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2"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P7" i="9"/>
  <c r="Q7" i="9"/>
  <c r="R7" i="9"/>
  <c r="S7" i="9"/>
  <c r="T7" i="9"/>
  <c r="T13" i="9" s="1"/>
  <c r="V7" i="9"/>
  <c r="W7" i="9"/>
  <c r="X7" i="9"/>
  <c r="Y7" i="9"/>
  <c r="AH7" i="9"/>
  <c r="AI7" i="9"/>
  <c r="L8" i="9"/>
  <c r="M8" i="9"/>
  <c r="M13" i="9" s="1"/>
  <c r="N8" i="9"/>
  <c r="O8" i="9"/>
  <c r="Q8" i="9"/>
  <c r="R8" i="9"/>
  <c r="U8" i="9" s="1"/>
  <c r="S8" i="9"/>
  <c r="T8" i="9"/>
  <c r="V8" i="9"/>
  <c r="W8" i="9"/>
  <c r="X8" i="9"/>
  <c r="Y8" i="9"/>
  <c r="AH8" i="9"/>
  <c r="AI8" i="9"/>
  <c r="L9" i="9"/>
  <c r="M9" i="9"/>
  <c r="P9" i="9" s="1"/>
  <c r="N9" i="9"/>
  <c r="O9" i="9"/>
  <c r="O13" i="9" s="1"/>
  <c r="Q9" i="9"/>
  <c r="R9" i="9"/>
  <c r="S9" i="9"/>
  <c r="T9" i="9"/>
  <c r="V9" i="9"/>
  <c r="W9" i="9"/>
  <c r="X9" i="9"/>
  <c r="Y9" i="9"/>
  <c r="AH9" i="9"/>
  <c r="G47" i="14" s="1"/>
  <c r="AI9" i="9"/>
  <c r="I47" i="14" s="1"/>
  <c r="C10" i="9"/>
  <c r="G10" i="9"/>
  <c r="L10" i="9"/>
  <c r="M10" i="9"/>
  <c r="M14" i="9" s="1"/>
  <c r="N10" i="9"/>
  <c r="O10" i="9"/>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Y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Y15" i="14" s="1"/>
  <c r="S33" i="9"/>
  <c r="T33" i="9"/>
  <c r="U33" i="9"/>
  <c r="AE15" i="14" s="1"/>
  <c r="V33" i="9"/>
  <c r="W33" i="9"/>
  <c r="R34" i="9"/>
  <c r="Y16" i="14" s="1"/>
  <c r="S34" i="9"/>
  <c r="T34" i="9"/>
  <c r="AB16" i="14" s="1"/>
  <c r="U34" i="9"/>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N29" i="14" s="1"/>
  <c r="I71" i="9"/>
  <c r="AE71" i="9"/>
  <c r="AG71" i="9"/>
  <c r="AI71" i="9"/>
  <c r="AK71" i="9"/>
  <c r="AM71" i="9"/>
  <c r="AO71" i="9"/>
  <c r="AQ71" i="9"/>
  <c r="E72" i="9"/>
  <c r="F72" i="9"/>
  <c r="K30" i="14" s="1"/>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s="1"/>
  <c r="G86" i="9"/>
  <c r="H86" i="9" s="1"/>
  <c r="E87" i="9"/>
  <c r="F87" i="9" s="1"/>
  <c r="G87" i="9"/>
  <c r="H87" i="9" s="1"/>
  <c r="E88" i="9"/>
  <c r="F88" i="9"/>
  <c r="G88" i="9"/>
  <c r="H88" i="9" s="1"/>
  <c r="E89" i="9"/>
  <c r="F89" i="9"/>
  <c r="G89" i="9"/>
  <c r="H89" i="9" s="1"/>
  <c r="E90" i="9"/>
  <c r="F90" i="9" s="1"/>
  <c r="G90" i="9"/>
  <c r="H90" i="9" s="1"/>
  <c r="E91" i="9"/>
  <c r="F91" i="9" s="1"/>
  <c r="G91" i="9"/>
  <c r="H91" i="9" s="1"/>
  <c r="E92" i="9"/>
  <c r="F92" i="9"/>
  <c r="G92" i="9"/>
  <c r="H92" i="9" s="1"/>
  <c r="E95" i="9"/>
  <c r="F95" i="9"/>
  <c r="E96" i="9"/>
  <c r="G40" i="14" s="1"/>
  <c r="F96" i="9"/>
  <c r="I40" i="14" s="1"/>
  <c r="E97" i="9"/>
  <c r="F97" i="9"/>
  <c r="E98" i="9"/>
  <c r="G98" i="9" s="1"/>
  <c r="L41" i="14" s="1"/>
  <c r="F98" i="9"/>
  <c r="E99" i="9"/>
  <c r="F99" i="9"/>
  <c r="I42" i="14" s="1"/>
  <c r="E100" i="9"/>
  <c r="G43" i="14" s="1"/>
  <c r="F100" i="9"/>
  <c r="E101" i="9"/>
  <c r="F101" i="9"/>
  <c r="E104" i="9"/>
  <c r="J52" i="14" s="1"/>
  <c r="F104" i="9"/>
  <c r="G104" i="9"/>
  <c r="E105" i="9"/>
  <c r="J53" i="14" s="1"/>
  <c r="F105" i="9"/>
  <c r="G53" i="14" s="1"/>
  <c r="G105" i="9"/>
  <c r="M53" i="14" s="1"/>
  <c r="E106" i="9"/>
  <c r="F106" i="9"/>
  <c r="G106" i="9"/>
  <c r="M54" i="14" s="1"/>
  <c r="Y6" i="14"/>
  <c r="Y7" i="14"/>
  <c r="AE7" i="14"/>
  <c r="E8" i="14"/>
  <c r="L8" i="14"/>
  <c r="E9" i="14"/>
  <c r="AH9" i="14"/>
  <c r="E11" i="14"/>
  <c r="E12" i="14"/>
  <c r="N12" i="14"/>
  <c r="Y13" i="14"/>
  <c r="AB14" i="14"/>
  <c r="AE14" i="14"/>
  <c r="AB15" i="14"/>
  <c r="AE16" i="14"/>
  <c r="F22" i="14"/>
  <c r="F23" i="14"/>
  <c r="H26" i="14"/>
  <c r="H27" i="14"/>
  <c r="K27" i="14"/>
  <c r="N27" i="14"/>
  <c r="H28" i="14"/>
  <c r="K28" i="14"/>
  <c r="H29" i="14"/>
  <c r="H30" i="14"/>
  <c r="H31" i="14"/>
  <c r="K31" i="14"/>
  <c r="N31" i="14"/>
  <c r="I41" i="14"/>
  <c r="G42" i="14"/>
  <c r="I43" i="14"/>
  <c r="G52" i="14"/>
  <c r="M52" i="14"/>
  <c r="G54" i="14"/>
  <c r="J54" i="14"/>
  <c r="N14" i="9" l="1"/>
  <c r="M15" i="9"/>
  <c r="P12" i="9"/>
  <c r="P11" i="9"/>
  <c r="L14" i="9"/>
  <c r="P14" i="9" s="1"/>
  <c r="Y13" i="9"/>
  <c r="Y15" i="9" s="1"/>
  <c r="T14" i="9"/>
  <c r="T15" i="9" s="1"/>
  <c r="U15" i="9" s="1"/>
  <c r="O14" i="9"/>
  <c r="O15" i="9" s="1"/>
  <c r="N13" i="9"/>
  <c r="N15" i="9" s="1"/>
  <c r="Z14" i="9"/>
  <c r="U12" i="9"/>
  <c r="U10" i="9"/>
  <c r="U9" i="9"/>
  <c r="AA9" i="9" s="1"/>
  <c r="AA21" i="9" s="1"/>
  <c r="G41" i="14"/>
  <c r="G96" i="9"/>
  <c r="L40" i="14" s="1"/>
  <c r="G97" i="9"/>
  <c r="U26" i="9"/>
  <c r="Y4" i="14" s="1"/>
  <c r="U24" i="9"/>
  <c r="Z21" i="9"/>
  <c r="Z7" i="9"/>
  <c r="U7" i="9"/>
  <c r="AA7" i="9" s="1"/>
  <c r="AA19" i="9" s="1"/>
  <c r="Z12" i="9"/>
  <c r="AA12" i="9" s="1"/>
  <c r="AA24" i="9" s="1"/>
  <c r="Z11" i="9"/>
  <c r="U11" i="9"/>
  <c r="AA11" i="9" s="1"/>
  <c r="AA23" i="9" s="1"/>
  <c r="Z10" i="9"/>
  <c r="Z9" i="9"/>
  <c r="Z8" i="9"/>
  <c r="Z19" i="9"/>
  <c r="U13" i="9"/>
  <c r="U14" i="9"/>
  <c r="Z15" i="9"/>
  <c r="Z13" i="9"/>
  <c r="P10" i="9"/>
  <c r="G101" i="9"/>
  <c r="Z27" i="9"/>
  <c r="AB5" i="14" s="1"/>
  <c r="Z26" i="9"/>
  <c r="AB4" i="14" s="1"/>
  <c r="Z25" i="9"/>
  <c r="AB3" i="14" s="1"/>
  <c r="Z24" i="9"/>
  <c r="Z23" i="9"/>
  <c r="Z22" i="9"/>
  <c r="P8" i="9"/>
  <c r="AA8" i="9" s="1"/>
  <c r="AA20" i="9" s="1"/>
  <c r="G99" i="9"/>
  <c r="L42" i="14" s="1"/>
  <c r="G95" i="9"/>
  <c r="P33" i="14"/>
  <c r="G100" i="9"/>
  <c r="L43" i="14" s="1"/>
  <c r="P13" i="9" l="1"/>
  <c r="AA14" i="9"/>
  <c r="AA26" i="9" s="1"/>
  <c r="AE4" i="14" s="1"/>
  <c r="L15" i="9"/>
  <c r="P15" i="9" s="1"/>
  <c r="AA15" i="9" s="1"/>
  <c r="W9" i="14" s="1"/>
  <c r="AA10" i="9"/>
  <c r="AA22" i="9" s="1"/>
  <c r="AA13" i="9"/>
  <c r="AA25" i="9" s="1"/>
  <c r="AE3" i="14" s="1"/>
  <c r="AA27" i="9" l="1"/>
  <c r="AE5" i="14" s="1"/>
</calcChain>
</file>

<file path=xl/sharedStrings.xml><?xml version="1.0" encoding="utf-8"?>
<sst xmlns="http://schemas.openxmlformats.org/spreadsheetml/2006/main" count="1813" uniqueCount="1002">
  <si>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</si>
  <si>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</si>
  <si>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</si>
  <si>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</si>
  <si>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</si>
  <si>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</si>
  <si>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</si>
  <si>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</si>
  <si>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</si>
  <si>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</si>
  <si>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</si>
  <si>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</si>
  <si>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</si>
  <si>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</si>
  <si>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</si>
  <si>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</si>
  <si>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</si>
  <si>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</si>
  <si>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</si>
  <si>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</si>
  <si>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</si>
  <si>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</si>
  <si>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</si>
  <si>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</si>
  <si>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</si>
  <si>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</si>
  <si>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</si>
  <si>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</si>
  <si>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</si>
  <si>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</si>
  <si>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</si>
  <si>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</si>
  <si>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</si>
  <si>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</si>
  <si>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</si>
  <si>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</si>
  <si>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</si>
  <si>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</si>
  <si>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</si>
  <si>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</si>
  <si>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</si>
  <si>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</si>
  <si>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</si>
  <si>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</si>
  <si>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</si>
  <si>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</si>
  <si>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</si>
  <si>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</si>
  <si>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</si>
  <si>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</si>
  <si>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</si>
  <si>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</si>
  <si>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</si>
  <si>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</si>
  <si>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</si>
  <si>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</si>
  <si>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</si>
  <si>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</si>
  <si>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</si>
  <si>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</si>
  <si>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</si>
  <si>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</si>
  <si>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</si>
  <si>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</si>
  <si>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</si>
  <si>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</si>
  <si>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</si>
  <si>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</si>
  <si>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</si>
  <si>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</si>
  <si>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</si>
  <si>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</si>
  <si>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</si>
  <si>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</si>
  <si>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</si>
  <si>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</si>
  <si>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</si>
  <si>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</si>
  <si>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</si>
  <si>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</si>
  <si>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</si>
  <si>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</si>
  <si>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</si>
  <si>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</si>
  <si>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</si>
  <si>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</si>
  <si>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</si>
  <si>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</si>
  <si>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</si>
  <si>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</si>
  <si>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</si>
  <si>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</si>
  <si>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</si>
  <si>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</si>
  <si>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</si>
  <si>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</si>
  <si>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</si>
  <si>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</si>
  <si>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</si>
  <si>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</si>
  <si>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</si>
  <si>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</si>
  <si>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</si>
  <si>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</si>
  <si>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</si>
  <si>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</si>
  <si>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</si>
  <si>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</si>
  <si>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</si>
  <si>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</si>
  <si>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</si>
  <si>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</si>
  <si>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</si>
  <si>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</si>
  <si>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</si>
  <si>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</si>
  <si>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</si>
  <si>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</si>
  <si>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</si>
  <si>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</si>
  <si>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</si>
  <si>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</si>
  <si>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</si>
  <si>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</si>
  <si>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</si>
  <si>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</si>
  <si>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</si>
  <si>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</si>
  <si>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</si>
  <si>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</si>
  <si>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</si>
  <si>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</si>
  <si>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</si>
  <si>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</si>
  <si>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</si>
  <si>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</si>
  <si>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</si>
  <si>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</si>
  <si>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</si>
  <si>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</si>
  <si>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</si>
  <si>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</si>
  <si>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</si>
  <si>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</si>
  <si>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</si>
  <si>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</si>
  <si>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</si>
  <si>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</si>
  <si>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</si>
  <si>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</si>
  <si>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</si>
  <si>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</si>
  <si>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</si>
  <si>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</si>
  <si>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</si>
  <si>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</si>
  <si>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</si>
  <si>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</si>
  <si>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</si>
  <si>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</si>
  <si>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</si>
  <si>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</si>
  <si>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</si>
  <si>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</si>
  <si>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</si>
  <si>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</si>
  <si>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</si>
  <si>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</si>
  <si>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</si>
  <si>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</si>
  <si>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</si>
  <si>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</si>
  <si>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</si>
  <si>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</si>
  <si>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</si>
  <si>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</si>
  <si>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</si>
  <si>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</si>
  <si>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</si>
  <si>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</si>
  <si>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</si>
  <si>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</si>
  <si>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</si>
  <si>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</si>
  <si>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</si>
  <si>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</si>
  <si>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</si>
  <si>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</si>
  <si>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</si>
  <si>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</si>
  <si>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</si>
  <si>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</si>
  <si>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</si>
  <si>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</si>
  <si>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</si>
  <si>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</si>
  <si>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</si>
  <si>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</si>
  <si>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</si>
  <si>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</si>
  <si>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</si>
  <si>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</si>
  <si>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</si>
  <si>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</si>
  <si>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</si>
  <si>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</si>
  <si>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</si>
  <si>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</si>
  <si>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</si>
  <si>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</si>
  <si>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</si>
  <si>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</si>
  <si>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</si>
  <si>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</si>
  <si>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</si>
  <si>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</si>
  <si>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</si>
  <si>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</si>
  <si>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</si>
  <si>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</si>
  <si>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</si>
  <si>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</si>
  <si>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</si>
  <si>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</si>
  <si>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</si>
  <si>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</si>
  <si>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</si>
  <si>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</si>
  <si>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</si>
  <si>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</si>
  <si>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</si>
  <si>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</si>
  <si>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</si>
  <si>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</si>
  <si>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</si>
  <si>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</si>
  <si>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</si>
  <si>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</si>
  <si>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</si>
  <si>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</si>
  <si>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</si>
  <si>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</si>
  <si>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</si>
  <si>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</si>
  <si>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</si>
  <si>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</si>
  <si>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</si>
  <si>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</si>
  <si>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</si>
  <si>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</si>
  <si>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</si>
  <si>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</si>
  <si>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</si>
  <si>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</si>
  <si>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</si>
  <si>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</si>
  <si>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</si>
  <si>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</si>
  <si>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</si>
  <si>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</si>
  <si>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</si>
  <si>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</si>
  <si>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</si>
  <si>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</si>
  <si>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</si>
  <si>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</si>
  <si>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</si>
  <si>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</si>
  <si>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</si>
  <si>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</si>
  <si>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</si>
  <si>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</si>
  <si>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</si>
  <si>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</si>
  <si>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</si>
  <si>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</si>
  <si>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</si>
  <si>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</si>
  <si>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</si>
  <si>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</si>
  <si>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</si>
  <si>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</si>
  <si>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</si>
  <si>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</si>
  <si>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</si>
  <si>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</si>
  <si>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</si>
  <si>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</si>
  <si>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</si>
  <si>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</si>
  <si>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</si>
  <si>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</si>
  <si>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</si>
  <si>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</si>
  <si>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</si>
  <si>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</si>
  <si>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</si>
  <si>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</si>
  <si>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</si>
  <si>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</si>
  <si>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</si>
  <si>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</si>
  <si>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</si>
  <si>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</si>
  <si>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</si>
  <si>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</si>
  <si>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</si>
  <si>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</si>
  <si>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</si>
  <si>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</si>
  <si>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</si>
  <si>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</si>
  <si>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</si>
  <si>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</si>
  <si>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</si>
  <si>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</si>
  <si>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</si>
  <si>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</si>
  <si>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</si>
  <si>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</si>
  <si>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</si>
  <si>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</si>
  <si>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</si>
  <si>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</si>
  <si>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</si>
  <si>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</si>
  <si>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</si>
  <si>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</si>
  <si>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</si>
  <si>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</si>
  <si>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</si>
  <si>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</si>
  <si>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</si>
  <si>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</si>
  <si>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</si>
  <si>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</si>
  <si>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</si>
  <si>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</si>
  <si>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</si>
  <si>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</si>
  <si>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</si>
  <si>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</si>
  <si>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</si>
  <si>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</si>
  <si>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</si>
  <si>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</si>
  <si>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</si>
  <si>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</si>
  <si>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</si>
  <si>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</si>
  <si>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</si>
  <si>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</si>
  <si>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</si>
  <si>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</si>
  <si>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</si>
  <si>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</si>
  <si>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</si>
  <si>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</si>
  <si>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</si>
  <si>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</si>
  <si>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</si>
  <si>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</si>
  <si>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</si>
  <si>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</si>
  <si>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</si>
  <si>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</si>
  <si>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</si>
  <si>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</si>
  <si>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</si>
  <si>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</si>
  <si>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</si>
  <si>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</si>
  <si>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</si>
  <si>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</si>
  <si>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</si>
  <si>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</si>
  <si>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</si>
  <si>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</si>
  <si>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</si>
  <si>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</si>
  <si>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</si>
  <si>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</si>
  <si>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</si>
  <si>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</si>
  <si>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</si>
  <si>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</si>
  <si>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</si>
  <si>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</si>
  <si>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</si>
  <si>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</si>
  <si>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</si>
  <si>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</si>
  <si>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</si>
  <si>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</si>
  <si>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</si>
  <si>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</si>
  <si>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</si>
  <si>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</si>
  <si>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</si>
  <si>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</si>
  <si>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</si>
  <si>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</si>
  <si>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</si>
  <si>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</si>
  <si>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</si>
  <si>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</si>
  <si>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</si>
  <si>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</si>
  <si>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</si>
  <si>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</si>
  <si>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</si>
  <si>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</si>
  <si>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</si>
  <si>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</si>
  <si>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</si>
  <si>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</si>
  <si>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</si>
  <si>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</si>
  <si>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</si>
  <si>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</si>
  <si>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</si>
  <si>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</si>
  <si>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</si>
  <si>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</si>
  <si>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</si>
  <si>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</si>
  <si>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</si>
  <si>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</si>
  <si>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</si>
  <si>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</si>
  <si>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</si>
  <si>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</si>
  <si>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</si>
  <si>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</si>
  <si>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</si>
  <si>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</si>
  <si>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</si>
  <si>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</si>
  <si>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</si>
  <si>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</si>
  <si>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</si>
  <si>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</si>
  <si>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</si>
  <si>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</si>
  <si>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</si>
  <si>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</si>
  <si>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</si>
  <si>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</si>
  <si>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</si>
  <si>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</si>
  <si>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</si>
  <si>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</si>
  <si>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</si>
  <si>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</si>
  <si>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</si>
  <si>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</si>
  <si>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</si>
  <si>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</si>
  <si>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</si>
  <si>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</si>
  <si>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</si>
  <si>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</si>
  <si>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</si>
  <si>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</si>
  <si>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</si>
  <si>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</si>
  <si>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</si>
  <si>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</si>
  <si>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</si>
  <si>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</si>
  <si>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</si>
  <si>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</si>
  <si>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</si>
  <si>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</si>
  <si>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</si>
  <si>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</si>
  <si>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</si>
  <si>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</si>
  <si>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</si>
  <si>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</si>
  <si>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</si>
  <si>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</si>
  <si>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</si>
  <si>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</si>
  <si>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</si>
  <si>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</si>
  <si>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</si>
  <si>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</si>
  <si>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</si>
  <si>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</si>
  <si>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</si>
  <si>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</si>
  <si>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</si>
  <si>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</si>
  <si>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</si>
  <si>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</si>
  <si>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</si>
  <si>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</si>
  <si>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</si>
  <si>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</si>
  <si>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</si>
  <si>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</si>
  <si>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</si>
  <si>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</si>
  <si>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</si>
  <si>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</si>
  <si>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</si>
  <si>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</si>
  <si>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</si>
  <si>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</si>
  <si>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</si>
  <si>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</si>
  <si>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</si>
  <si>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</si>
  <si>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</si>
  <si>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</si>
  <si>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</si>
  <si>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</si>
  <si>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</si>
  <si>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</si>
  <si>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</si>
  <si>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</si>
  <si>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</si>
  <si>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</si>
  <si>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</si>
  <si>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</si>
  <si>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</si>
  <si>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</si>
  <si>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</si>
  <si>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</si>
  <si>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</si>
  <si>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</si>
  <si>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</si>
  <si>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</si>
  <si>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</si>
  <si>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</si>
  <si>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</si>
  <si>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</si>
  <si>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</si>
  <si>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</si>
  <si>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</si>
  <si>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</si>
  <si>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</si>
  <si>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</si>
  <si>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</si>
  <si>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</si>
  <si>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</si>
  <si>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</si>
  <si>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</si>
  <si>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</si>
  <si>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</si>
  <si>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</si>
  <si>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</si>
  <si>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</si>
  <si>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</si>
  <si>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</si>
  <si>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</si>
  <si>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</si>
  <si>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</si>
  <si>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</si>
  <si>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</si>
  <si>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</si>
  <si>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</si>
  <si>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</si>
  <si>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</si>
  <si>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</si>
  <si>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</si>
  <si>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</si>
  <si>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</si>
  <si>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</si>
  <si>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</si>
  <si>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</si>
  <si>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</si>
  <si>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</si>
  <si>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</si>
  <si>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</si>
  <si>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</si>
  <si>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</si>
  <si>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</si>
  <si>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</si>
  <si>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</si>
  <si>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</si>
  <si>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</si>
  <si>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</si>
  <si>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</si>
  <si>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</si>
  <si>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</si>
  <si>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</si>
  <si>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</si>
  <si>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</si>
  <si>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</si>
  <si>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</si>
  <si>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</si>
  <si>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</si>
  <si>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</si>
  <si>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</si>
  <si>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</si>
  <si>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</si>
  <si>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</si>
  <si>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</si>
  <si>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</si>
  <si>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</si>
  <si>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</si>
  <si>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</si>
  <si>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</si>
  <si>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</si>
  <si>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</si>
  <si>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</si>
  <si>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</si>
  <si>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</si>
  <si>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</si>
  <si>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</si>
  <si>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</si>
  <si>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</si>
  <si>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</si>
  <si>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</si>
  <si>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</si>
  <si>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</si>
  <si>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</si>
  <si>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</si>
  <si>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</si>
  <si>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</si>
  <si>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</si>
  <si>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</si>
  <si>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</si>
  <si>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</si>
  <si>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</si>
  <si>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</si>
  <si>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</si>
  <si>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</si>
  <si>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</si>
  <si>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</si>
  <si>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</si>
  <si>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</si>
  <si>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</si>
  <si>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</si>
  <si>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</si>
  <si>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</si>
  <si>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</si>
  <si>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</si>
  <si>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</si>
  <si>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</si>
  <si>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</si>
  <si>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</si>
  <si>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</si>
  <si>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</si>
  <si>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</si>
  <si>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</si>
  <si>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</si>
  <si>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</si>
  <si>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</si>
  <si>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</si>
  <si>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</si>
  <si>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</si>
  <si>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</si>
  <si>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</si>
  <si>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</si>
  <si>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</si>
  <si>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</si>
  <si>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</si>
  <si>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</si>
  <si>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</si>
  <si>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</si>
  <si>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</si>
  <si>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</si>
  <si>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</si>
  <si>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</si>
  <si>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</si>
  <si>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</si>
  <si>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</si>
  <si>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</si>
  <si>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</si>
  <si>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</si>
  <si>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</si>
  <si>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</si>
  <si>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</si>
  <si>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</si>
  <si>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</si>
  <si>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</si>
  <si>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</si>
  <si>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</si>
  <si>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</si>
  <si>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</si>
  <si>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</si>
  <si>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</si>
  <si>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</si>
  <si>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</si>
  <si>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</si>
  <si>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</si>
  <si>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</si>
  <si>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</si>
  <si>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</si>
  <si>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</si>
  <si>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</si>
  <si>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</si>
  <si>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</si>
  <si>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</si>
  <si>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</si>
  <si>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</si>
  <si>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</si>
  <si>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</si>
  <si>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</si>
  <si>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</si>
  <si>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</si>
  <si>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</si>
  <si>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</si>
  <si>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</si>
  <si>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</si>
  <si>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</si>
  <si>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</si>
  <si>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</si>
  <si>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</si>
  <si>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</si>
  <si>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</si>
  <si>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</si>
  <si>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</si>
  <si>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</si>
  <si>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</si>
  <si>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</si>
  <si>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</si>
  <si>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</si>
  <si>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</si>
  <si>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</si>
  <si>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</si>
  <si>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</si>
  <si>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</si>
  <si>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</si>
  <si>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</si>
  <si>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</si>
  <si>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</si>
  <si>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</si>
  <si>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</si>
  <si>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</si>
  <si>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</si>
  <si>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</si>
  <si>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</si>
  <si>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</si>
  <si>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</si>
  <si>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</si>
  <si>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</si>
  <si>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</si>
  <si>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</si>
  <si>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</si>
  <si>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</si>
  <si>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</si>
  <si>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</si>
  <si>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</si>
  <si>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</si>
  <si>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</si>
  <si>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</si>
  <si>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</si>
  <si>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</si>
  <si>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</si>
  <si>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</si>
  <si>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</si>
  <si>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</si>
  <si>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</si>
  <si>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</si>
  <si>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</si>
  <si>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</si>
  <si>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</si>
  <si>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</si>
  <si>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</si>
  <si>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</si>
  <si>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</si>
  <si>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</si>
  <si>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</si>
  <si>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</si>
  <si>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</si>
  <si>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</si>
  <si>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</si>
  <si>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</si>
  <si>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</si>
  <si>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</si>
  <si>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</si>
  <si>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</si>
  <si>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</si>
  <si>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</si>
  <si>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</si>
  <si>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</si>
  <si>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</si>
  <si>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</si>
  <si>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</si>
  <si>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</si>
  <si>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</si>
  <si>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</si>
  <si>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</si>
  <si>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</si>
  <si>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</si>
  <si>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</si>
  <si>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</si>
  <si>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</si>
  <si>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</si>
  <si>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</si>
  <si>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</si>
  <si>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</si>
  <si>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</si>
  <si>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</si>
  <si>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</si>
  <si>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</si>
  <si>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</si>
  <si>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</si>
  <si>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</si>
  <si>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</si>
  <si>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</si>
  <si>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</si>
  <si>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</si>
  <si>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</si>
  <si>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</si>
  <si>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</si>
  <si>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</si>
  <si>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</si>
  <si>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</si>
  <si>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</si>
  <si>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</si>
  <si>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</si>
  <si>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</si>
  <si>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</si>
  <si>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</si>
  <si>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</si>
  <si>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</si>
  <si>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</si>
  <si>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</si>
  <si>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</si>
  <si>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</si>
  <si>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</si>
  <si>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</si>
  <si>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</si>
  <si>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</si>
  <si>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</si>
  <si>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</si>
  <si>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</si>
  <si>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</si>
  <si>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</si>
  <si>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</si>
  <si>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</si>
  <si>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</si>
  <si>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</si>
  <si>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</si>
  <si>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</si>
  <si>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</si>
  <si>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</si>
  <si>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</si>
  <si>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</si>
  <si>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</si>
  <si>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</si>
  <si>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</si>
  <si>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</si>
  <si>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</si>
  <si>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</si>
  <si>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</si>
  <si>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</si>
  <si>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</si>
  <si>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</si>
  <si>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</si>
  <si>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</si>
  <si>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</si>
  <si>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</si>
  <si>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</si>
  <si>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</si>
  <si>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</si>
  <si>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</si>
  <si>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</si>
  <si>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</si>
  <si>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</si>
  <si>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</si>
  <si>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</si>
  <si>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</si>
  <si>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</si>
  <si>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</si>
  <si>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</si>
  <si>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</si>
  <si>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</si>
  <si>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</si>
  <si>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</si>
  <si>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</si>
  <si>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</si>
  <si>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</si>
  <si>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</si>
  <si>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</si>
  <si>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</si>
  <si>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</si>
  <si>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</si>
  <si>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</si>
  <si>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</si>
  <si>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</si>
  <si>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</si>
  <si>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</si>
  <si>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</si>
  <si>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</si>
  <si>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</si>
  <si>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</si>
  <si>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</si>
  <si>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</si>
  <si>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</si>
  <si>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</si>
  <si>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</si>
  <si>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</si>
  <si>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</si>
  <si>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</si>
  <si>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</si>
  <si>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</si>
  <si>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</si>
  <si>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</si>
  <si>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</si>
  <si>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</si>
  <si>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</si>
  <si>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</si>
  <si>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</si>
  <si>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</si>
  <si>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</si>
  <si>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</si>
  <si>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</si>
  <si>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</si>
  <si>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</si>
  <si>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</si>
  <si>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ND14                                                                                                                                                            </t>
  </si>
  <si>
    <t xml:space="preserve">_x000D_
</t>
  </si>
  <si>
    <t>ND14.edf</t>
  </si>
  <si>
    <t>ND14.SCO</t>
  </si>
  <si>
    <t>13:06:39</t>
  </si>
  <si>
    <t>105,0 min.</t>
  </si>
  <si>
    <t>210</t>
  </si>
  <si>
    <t>14:52:09</t>
  </si>
  <si>
    <t xml:space="preserve">1	EEG	F3-A2	2	EEG	F4-A1	3	EEG	C3-A2	4	EEG	C4-A1	5	EEG	O1-A2	6	EEG	O2-A1	7	EEG	ROC-A1	8	EEG	LOC-A2	9	EEG	EMG1-EMG2	10	EEG	Position																 																																																 			</t>
  </si>
  <si>
    <t>71,4</t>
  </si>
  <si>
    <t>1</t>
  </si>
  <si>
    <t>25</t>
  </si>
  <si>
    <t>2,0</t>
  </si>
  <si>
    <t>105,0</t>
  </si>
  <si>
    <t>75,0</t>
  </si>
  <si>
    <t>91,5</t>
  </si>
  <si>
    <t>10,5</t>
  </si>
  <si>
    <t>27,5</t>
  </si>
  <si>
    <t>35,0</t>
  </si>
  <si>
    <t>0,0</t>
  </si>
  <si>
    <t>30,0</t>
  </si>
  <si>
    <t>16,5</t>
  </si>
  <si>
    <t>100,0</t>
  </si>
  <si>
    <t>87,1</t>
  </si>
  <si>
    <t>10,0</t>
  </si>
  <si>
    <t>26,2</t>
  </si>
  <si>
    <t>33,3</t>
  </si>
  <si>
    <t>1,9</t>
  </si>
  <si>
    <t>28,6</t>
  </si>
  <si>
    <t>15,7</t>
  </si>
  <si>
    <t>N/A</t>
  </si>
  <si>
    <t>14,0</t>
  </si>
  <si>
    <t>36,7</t>
  </si>
  <si>
    <t>46,7</t>
  </si>
  <si>
    <t>2,7</t>
  </si>
  <si>
    <t>82,0</t>
  </si>
  <si>
    <t>11,5</t>
  </si>
  <si>
    <t>30,1</t>
  </si>
  <si>
    <t>38,3</t>
  </si>
  <si>
    <t>2,2</t>
  </si>
  <si>
    <t>18,0</t>
  </si>
  <si>
    <t>13,5</t>
  </si>
  <si>
    <t>94,5</t>
  </si>
  <si>
    <t>28,0</t>
  </si>
  <si>
    <t>-1,0</t>
  </si>
  <si>
    <t>81,0</t>
  </si>
  <si>
    <t>3,0</t>
  </si>
  <si>
    <t>14,5</t>
  </si>
  <si>
    <t>0</t>
  </si>
  <si>
    <t>0,0 - 0,0</t>
  </si>
  <si>
    <t xml:space="preserve">1	0,0	99,5	69,8	2,0	35,2	0	0	0	0	0	0	0	0	0,0	</t>
  </si>
  <si>
    <t>03/19/15</t>
  </si>
  <si>
    <t>0,03</t>
  </si>
  <si>
    <t>1,22</t>
  </si>
  <si>
    <t>0,50</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</si>
  <si>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</si>
  <si>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</si>
  <si>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</si>
  <si>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</si>
  <si>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</si>
  <si>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</si>
  <si>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</si>
  <si>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</si>
  <si>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</si>
  <si>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</si>
  <si>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</si>
  <si>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</si>
  <si>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</si>
  <si>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</si>
  <si>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</si>
  <si>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</si>
  <si>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</si>
  <si>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</si>
  <si>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</si>
  <si>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</si>
  <si>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</si>
  <si>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</si>
  <si>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</si>
  <si>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</si>
  <si>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</si>
  <si>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</si>
  <si>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</si>
  <si>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</si>
  <si>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99,5</t>
  </si>
  <si>
    <t>69,8</t>
  </si>
  <si>
    <t>35,2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</si>
</sst>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4</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4</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4</c:v>
                </c:pt>
                <c:pt idx="152">
                  <c:v>6</c:v>
                </c:pt>
                <c:pt idx="153">
                  <c:v>4</c:v>
                </c:pt>
                <c:pt idx="154">
                  <c:v>6</c:v>
                </c:pt>
                <c:pt idx="155">
                  <c:v>4</c:v>
                </c:pt>
                <c:pt idx="156">
                  <c:v>4</c:v>
                </c:pt>
                <c:pt idx="157">
                  <c:v>6</c:v>
                </c:pt>
                <c:pt idx="158">
                  <c:v>4</c:v>
                </c:pt>
                <c:pt idx="159">
                  <c:v>6</c:v>
                </c:pt>
                <c:pt idx="160">
                  <c:v>6</c:v>
                </c:pt>
                <c:pt idx="161">
                  <c:v>6</c:v>
                </c:pt>
                <c:pt idx="162">
                  <c:v>6</c:v>
                </c:pt>
                <c:pt idx="163">
                  <c:v>4</c:v>
                </c:pt>
                <c:pt idx="164">
                  <c:v>4</c:v>
                </c:pt>
                <c:pt idx="165">
                  <c:v>3</c:v>
                </c:pt>
                <c:pt idx="166">
                  <c:v>4</c:v>
                </c:pt>
                <c:pt idx="167">
                  <c:v>3</c:v>
                </c:pt>
                <c:pt idx="168">
                  <c:v>3</c:v>
                </c:pt>
                <c:pt idx="169">
                  <c:v>3</c:v>
                </c:pt>
                <c:pt idx="170">
                  <c:v>3</c:v>
                </c:pt>
                <c:pt idx="171">
                  <c:v>4</c:v>
                </c:pt>
                <c:pt idx="172">
                  <c:v>3</c:v>
                </c:pt>
                <c:pt idx="173">
                  <c:v>3</c:v>
                </c:pt>
                <c:pt idx="174">
                  <c:v>3</c:v>
                </c:pt>
                <c:pt idx="175">
                  <c:v>4</c:v>
                </c:pt>
                <c:pt idx="176">
                  <c:v>4</c:v>
                </c:pt>
                <c:pt idx="177">
                  <c:v>3</c:v>
                </c:pt>
                <c:pt idx="178">
                  <c:v>3</c:v>
                </c:pt>
                <c:pt idx="179">
                  <c:v>3</c:v>
                </c:pt>
                <c:pt idx="180">
                  <c:v>3</c:v>
                </c:pt>
                <c:pt idx="181">
                  <c:v>3</c:v>
                </c:pt>
                <c:pt idx="182">
                  <c:v>3</c:v>
                </c:pt>
                <c:pt idx="183">
                  <c:v>3</c:v>
                </c:pt>
                <c:pt idx="184">
                  <c:v>3</c:v>
                </c:pt>
                <c:pt idx="185">
                  <c:v>3</c:v>
                </c:pt>
                <c:pt idx="186">
                  <c:v>3</c:v>
                </c:pt>
                <c:pt idx="187">
                  <c:v>3</c:v>
                </c:pt>
                <c:pt idx="188">
                  <c:v>3</c:v>
                </c:pt>
                <c:pt idx="189">
                  <c:v>5</c:v>
                </c:pt>
                <c:pt idx="190">
                  <c:v>5</c:v>
                </c:pt>
                <c:pt idx="191">
                  <c:v>5</c:v>
                </c:pt>
                <c:pt idx="192">
                  <c:v>5</c:v>
                </c:pt>
                <c:pt idx="193">
                  <c:v>6</c:v>
                </c:pt>
                <c:pt idx="194">
                  <c:v>6</c:v>
                </c:pt>
                <c:pt idx="195">
                  <c:v>4</c:v>
                </c:pt>
                <c:pt idx="196">
                  <c:v>4</c:v>
                </c:pt>
                <c:pt idx="197">
                  <c:v>4</c:v>
                </c:pt>
                <c:pt idx="198">
                  <c:v>3</c:v>
                </c:pt>
                <c:pt idx="199">
                  <c:v>3</c:v>
                </c:pt>
                <c:pt idx="200">
                  <c:v>3</c:v>
                </c:pt>
                <c:pt idx="201">
                  <c:v>3</c:v>
                </c:pt>
                <c:pt idx="202">
                  <c:v>3</c:v>
                </c:pt>
                <c:pt idx="203">
                  <c:v>3</c:v>
                </c:pt>
                <c:pt idx="204">
                  <c:v>3</c:v>
                </c:pt>
                <c:pt idx="205">
                  <c:v>3</c:v>
                </c:pt>
                <c:pt idx="206">
                  <c:v>3</c:v>
                </c:pt>
                <c:pt idx="207">
                  <c:v>3</c:v>
                </c:pt>
                <c:pt idx="208">
                  <c:v>3</c:v>
                </c:pt>
                <c:pt idx="209">
                  <c:v>3</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4.95</c:v>
                </c:pt>
                <c:pt idx="190">
                  <c:v>4.95</c:v>
                </c:pt>
                <c:pt idx="191">
                  <c:v>4.95</c:v>
                </c:pt>
                <c:pt idx="192">
                  <c:v>4.95</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777472"/>
        <c:axId val="278325504"/>
      </c:lineChart>
      <c:catAx>
        <c:axId val="1167774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325504"/>
        <c:crossesAt val="-1.25"/>
        <c:auto val="1"/>
        <c:lblAlgn val="ctr"/>
        <c:lblOffset val="100"/>
        <c:tickLblSkip val="120"/>
        <c:tickMarkSkip val="120"/>
        <c:noMultiLvlLbl val="0"/>
      </c:catAx>
      <c:valAx>
        <c:axId val="2783255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677747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42082.54583333333</c:v>
                </c:pt>
                <c:pt idx="1">
                  <c:v>42082.893055555556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42082.54583333333</c:v>
                </c:pt>
                <c:pt idx="1">
                  <c:v>42082.893055555556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42082.54583333333</c:v>
                </c:pt>
                <c:pt idx="1">
                  <c:v>42082.893055555556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92458368"/>
        <c:axId val="92458944"/>
      </c:scatterChart>
      <c:valAx>
        <c:axId val="92458368"/>
        <c:scaling>
          <c:orientation val="minMax"/>
          <c:max val="42082.962499999994"/>
          <c:min val="42082.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58944"/>
        <c:crosses val="autoZero"/>
        <c:crossBetween val="midCat"/>
        <c:majorUnit val="4.1666660000000001E-2"/>
      </c:valAx>
      <c:valAx>
        <c:axId val="92458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92458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4</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4</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4</c:v>
                </c:pt>
                <c:pt idx="152">
                  <c:v>6</c:v>
                </c:pt>
                <c:pt idx="153">
                  <c:v>4</c:v>
                </c:pt>
                <c:pt idx="154">
                  <c:v>6</c:v>
                </c:pt>
                <c:pt idx="155">
                  <c:v>4</c:v>
                </c:pt>
                <c:pt idx="156">
                  <c:v>4</c:v>
                </c:pt>
                <c:pt idx="157">
                  <c:v>6</c:v>
                </c:pt>
                <c:pt idx="158">
                  <c:v>4</c:v>
                </c:pt>
                <c:pt idx="159">
                  <c:v>6</c:v>
                </c:pt>
                <c:pt idx="160">
                  <c:v>6</c:v>
                </c:pt>
                <c:pt idx="161">
                  <c:v>6</c:v>
                </c:pt>
                <c:pt idx="162">
                  <c:v>6</c:v>
                </c:pt>
                <c:pt idx="163">
                  <c:v>4</c:v>
                </c:pt>
                <c:pt idx="164">
                  <c:v>4</c:v>
                </c:pt>
                <c:pt idx="165">
                  <c:v>3</c:v>
                </c:pt>
                <c:pt idx="166">
                  <c:v>4</c:v>
                </c:pt>
                <c:pt idx="167">
                  <c:v>3</c:v>
                </c:pt>
                <c:pt idx="168">
                  <c:v>3</c:v>
                </c:pt>
                <c:pt idx="169">
                  <c:v>3</c:v>
                </c:pt>
                <c:pt idx="170">
                  <c:v>3</c:v>
                </c:pt>
                <c:pt idx="171">
                  <c:v>4</c:v>
                </c:pt>
                <c:pt idx="172">
                  <c:v>3</c:v>
                </c:pt>
                <c:pt idx="173">
                  <c:v>3</c:v>
                </c:pt>
                <c:pt idx="174">
                  <c:v>3</c:v>
                </c:pt>
                <c:pt idx="175">
                  <c:v>4</c:v>
                </c:pt>
                <c:pt idx="176">
                  <c:v>4</c:v>
                </c:pt>
                <c:pt idx="177">
                  <c:v>3</c:v>
                </c:pt>
                <c:pt idx="178">
                  <c:v>3</c:v>
                </c:pt>
                <c:pt idx="179">
                  <c:v>3</c:v>
                </c:pt>
                <c:pt idx="180">
                  <c:v>3</c:v>
                </c:pt>
                <c:pt idx="181">
                  <c:v>3</c:v>
                </c:pt>
                <c:pt idx="182">
                  <c:v>3</c:v>
                </c:pt>
                <c:pt idx="183">
                  <c:v>3</c:v>
                </c:pt>
                <c:pt idx="184">
                  <c:v>3</c:v>
                </c:pt>
                <c:pt idx="185">
                  <c:v>3</c:v>
                </c:pt>
                <c:pt idx="186">
                  <c:v>3</c:v>
                </c:pt>
                <c:pt idx="187">
                  <c:v>3</c:v>
                </c:pt>
                <c:pt idx="188">
                  <c:v>3</c:v>
                </c:pt>
                <c:pt idx="189">
                  <c:v>5</c:v>
                </c:pt>
                <c:pt idx="190">
                  <c:v>5</c:v>
                </c:pt>
                <c:pt idx="191">
                  <c:v>5</c:v>
                </c:pt>
                <c:pt idx="192">
                  <c:v>5</c:v>
                </c:pt>
                <c:pt idx="193">
                  <c:v>6</c:v>
                </c:pt>
                <c:pt idx="194">
                  <c:v>6</c:v>
                </c:pt>
                <c:pt idx="195">
                  <c:v>4</c:v>
                </c:pt>
                <c:pt idx="196">
                  <c:v>4</c:v>
                </c:pt>
                <c:pt idx="197">
                  <c:v>4</c:v>
                </c:pt>
                <c:pt idx="198">
                  <c:v>3</c:v>
                </c:pt>
                <c:pt idx="199">
                  <c:v>3</c:v>
                </c:pt>
                <c:pt idx="200">
                  <c:v>3</c:v>
                </c:pt>
                <c:pt idx="201">
                  <c:v>3</c:v>
                </c:pt>
                <c:pt idx="202">
                  <c:v>3</c:v>
                </c:pt>
                <c:pt idx="203">
                  <c:v>3</c:v>
                </c:pt>
                <c:pt idx="204">
                  <c:v>3</c:v>
                </c:pt>
                <c:pt idx="205">
                  <c:v>3</c:v>
                </c:pt>
                <c:pt idx="206">
                  <c:v>3</c:v>
                </c:pt>
                <c:pt idx="207">
                  <c:v>3</c:v>
                </c:pt>
                <c:pt idx="208">
                  <c:v>3</c:v>
                </c:pt>
                <c:pt idx="209">
                  <c:v>3</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4.95</c:v>
                </c:pt>
                <c:pt idx="190">
                  <c:v>4.95</c:v>
                </c:pt>
                <c:pt idx="191">
                  <c:v>4.95</c:v>
                </c:pt>
                <c:pt idx="192">
                  <c:v>4.95</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881024"/>
        <c:axId val="252449280"/>
      </c:lineChart>
      <c:catAx>
        <c:axId val="82881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9280"/>
        <c:crossesAt val="-1.25"/>
        <c:auto val="1"/>
        <c:lblAlgn val="ctr"/>
        <c:lblOffset val="100"/>
        <c:tickLblSkip val="120"/>
        <c:tickMarkSkip val="120"/>
        <c:noMultiLvlLbl val="0"/>
      </c:catAx>
      <c:valAx>
        <c:axId val="2524492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288102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37184"/>
        <c:axId val="252451008"/>
      </c:lineChart>
      <c:catAx>
        <c:axId val="171037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1008"/>
        <c:crosses val="autoZero"/>
        <c:auto val="1"/>
        <c:lblAlgn val="ctr"/>
        <c:lblOffset val="100"/>
        <c:tickLblSkip val="120"/>
        <c:tickMarkSkip val="120"/>
        <c:noMultiLvlLbl val="0"/>
      </c:catAx>
      <c:valAx>
        <c:axId val="252451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10371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185088"/>
        <c:axId val="253370368"/>
      </c:lineChart>
      <c:catAx>
        <c:axId val="92185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0368"/>
        <c:crosses val="autoZero"/>
        <c:auto val="1"/>
        <c:lblAlgn val="ctr"/>
        <c:lblOffset val="100"/>
        <c:tickLblSkip val="120"/>
        <c:tickMarkSkip val="120"/>
        <c:noMultiLvlLbl val="0"/>
      </c:catAx>
      <c:valAx>
        <c:axId val="2533703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1850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780544"/>
        <c:axId val="253372672"/>
      </c:lineChart>
      <c:catAx>
        <c:axId val="116780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2672"/>
        <c:crosses val="autoZero"/>
        <c:auto val="1"/>
        <c:lblAlgn val="ctr"/>
        <c:lblOffset val="100"/>
        <c:tickLblSkip val="120"/>
        <c:tickMarkSkip val="120"/>
        <c:noMultiLvlLbl val="0"/>
      </c:catAx>
      <c:valAx>
        <c:axId val="2533726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7805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92185600"/>
        <c:axId val="253374400"/>
      </c:barChart>
      <c:catAx>
        <c:axId val="921856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3374400"/>
        <c:crossesAt val="0"/>
        <c:auto val="1"/>
        <c:lblAlgn val="ctr"/>
        <c:lblOffset val="100"/>
        <c:tickLblSkip val="5"/>
        <c:tickMarkSkip val="5"/>
        <c:noMultiLvlLbl val="0"/>
      </c:catAx>
      <c:valAx>
        <c:axId val="25337440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1856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42082.54583333333</c:v>
                </c:pt>
                <c:pt idx="1">
                  <c:v>42082.893055555556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42082.54583333333</c:v>
                </c:pt>
                <c:pt idx="1">
                  <c:v>42082.893055555556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42082.54583333333</c:v>
                </c:pt>
                <c:pt idx="1">
                  <c:v>42082.893055555556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42082.54583333333</c:v>
                </c:pt>
                <c:pt idx="1">
                  <c:v>42082.893055555556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42082.54583333333</c:v>
                </c:pt>
                <c:pt idx="1">
                  <c:v>42082.893055555556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42082.54583333333</c:v>
                </c:pt>
                <c:pt idx="1">
                  <c:v>42082.893055555556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42082.54583333333</c:v>
                </c:pt>
                <c:pt idx="1">
                  <c:v>42082.893055555556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42082.54583333333</c:v>
                </c:pt>
                <c:pt idx="1">
                  <c:v>42082.893055555556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3376704"/>
        <c:axId val="253377280"/>
      </c:scatterChart>
      <c:valAx>
        <c:axId val="253376704"/>
        <c:scaling>
          <c:orientation val="minMax"/>
          <c:max val="42082.962499999994"/>
          <c:min val="42082.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7280"/>
        <c:crosses val="autoZero"/>
        <c:crossBetween val="midCat"/>
        <c:majorUnit val="4.1666660000000001E-2"/>
      </c:valAx>
      <c:valAx>
        <c:axId val="2533772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33767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371968"/>
        <c:axId val="253479168"/>
      </c:lineChart>
      <c:catAx>
        <c:axId val="923719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79168"/>
        <c:crosses val="autoZero"/>
        <c:auto val="1"/>
        <c:lblAlgn val="ctr"/>
        <c:lblOffset val="100"/>
        <c:tickLblSkip val="120"/>
        <c:tickMarkSkip val="120"/>
        <c:noMultiLvlLbl val="0"/>
      </c:catAx>
      <c:valAx>
        <c:axId val="2534791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3719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371456"/>
        <c:axId val="253480896"/>
      </c:lineChart>
      <c:catAx>
        <c:axId val="9237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3480896"/>
        <c:crosses val="autoZero"/>
        <c:auto val="1"/>
        <c:lblAlgn val="ctr"/>
        <c:lblOffset val="100"/>
        <c:tickLblSkip val="120"/>
        <c:tickMarkSkip val="120"/>
        <c:noMultiLvlLbl val="0"/>
      </c:catAx>
      <c:valAx>
        <c:axId val="25348089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3714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776960"/>
        <c:axId val="253482624"/>
      </c:lineChart>
      <c:catAx>
        <c:axId val="116776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3482624"/>
        <c:crosses val="autoZero"/>
        <c:auto val="1"/>
        <c:lblAlgn val="ctr"/>
        <c:lblOffset val="100"/>
        <c:tickLblSkip val="120"/>
        <c:tickMarkSkip val="120"/>
        <c:noMultiLvlLbl val="0"/>
      </c:catAx>
      <c:valAx>
        <c:axId val="25348262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7769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42082.54583333333</c:v>
                </c:pt>
                <c:pt idx="1">
                  <c:v>42082.893055555556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42082.54583333333</c:v>
                </c:pt>
                <c:pt idx="1">
                  <c:v>42082.893055555556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42082.54583333333</c:v>
                </c:pt>
                <c:pt idx="1">
                  <c:v>42082.893055555556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42082.54583333333</c:v>
                </c:pt>
                <c:pt idx="1">
                  <c:v>42082.893055555556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42082.54583333333</c:v>
                </c:pt>
                <c:pt idx="1">
                  <c:v>42082.893055555556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42082.54583333333</c:v>
                </c:pt>
                <c:pt idx="1">
                  <c:v>42082.893055555556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42082.54583333333</c:v>
                </c:pt>
                <c:pt idx="1">
                  <c:v>42082.893055555556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42082.54583333333</c:v>
                </c:pt>
                <c:pt idx="1">
                  <c:v>42082.893055555556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78327808"/>
        <c:axId val="278328384"/>
      </c:scatterChart>
      <c:valAx>
        <c:axId val="278327808"/>
        <c:scaling>
          <c:orientation val="minMax"/>
          <c:max val="42082.962499999994"/>
          <c:min val="42082.5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328384"/>
        <c:crosses val="autoZero"/>
        <c:crossBetween val="midCat"/>
        <c:majorUnit val="4.1666660000000001E-2"/>
      </c:valAx>
      <c:valAx>
        <c:axId val="27832838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783278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91,5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779520"/>
        <c:axId val="278330112"/>
      </c:lineChart>
      <c:catAx>
        <c:axId val="1167795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330112"/>
        <c:crosses val="autoZero"/>
        <c:auto val="1"/>
        <c:lblAlgn val="ctr"/>
        <c:lblOffset val="100"/>
        <c:tickLblSkip val="120"/>
        <c:tickMarkSkip val="120"/>
        <c:noMultiLvlLbl val="0"/>
      </c:catAx>
      <c:valAx>
        <c:axId val="2783301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67795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38208"/>
        <c:axId val="217154688"/>
      </c:lineChart>
      <c:catAx>
        <c:axId val="1710382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154688"/>
        <c:crosses val="autoZero"/>
        <c:auto val="1"/>
        <c:lblAlgn val="ctr"/>
        <c:lblOffset val="100"/>
        <c:tickLblSkip val="120"/>
        <c:tickMarkSkip val="120"/>
        <c:noMultiLvlLbl val="0"/>
      </c:catAx>
      <c:valAx>
        <c:axId val="2171546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0382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38720"/>
        <c:axId val="217156416"/>
      </c:lineChart>
      <c:catAx>
        <c:axId val="171038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156416"/>
        <c:crosses val="autoZero"/>
        <c:auto val="1"/>
        <c:lblAlgn val="ctr"/>
        <c:lblOffset val="100"/>
        <c:tickLblSkip val="120"/>
        <c:tickMarkSkip val="120"/>
        <c:noMultiLvlLbl val="0"/>
      </c:catAx>
      <c:valAx>
        <c:axId val="2171564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0387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39232"/>
        <c:axId val="217158144"/>
      </c:lineChart>
      <c:catAx>
        <c:axId val="171039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158144"/>
        <c:crosses val="autoZero"/>
        <c:auto val="1"/>
        <c:lblAlgn val="ctr"/>
        <c:lblOffset val="100"/>
        <c:tickLblSkip val="120"/>
        <c:tickMarkSkip val="120"/>
        <c:noMultiLvlLbl val="0"/>
      </c:catAx>
      <c:valAx>
        <c:axId val="217158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039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4</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4</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4</c:v>
                </c:pt>
                <c:pt idx="152">
                  <c:v>6</c:v>
                </c:pt>
                <c:pt idx="153">
                  <c:v>4</c:v>
                </c:pt>
                <c:pt idx="154">
                  <c:v>6</c:v>
                </c:pt>
                <c:pt idx="155">
                  <c:v>4</c:v>
                </c:pt>
                <c:pt idx="156">
                  <c:v>4</c:v>
                </c:pt>
                <c:pt idx="157">
                  <c:v>6</c:v>
                </c:pt>
                <c:pt idx="158">
                  <c:v>4</c:v>
                </c:pt>
                <c:pt idx="159">
                  <c:v>6</c:v>
                </c:pt>
                <c:pt idx="160">
                  <c:v>6</c:v>
                </c:pt>
                <c:pt idx="161">
                  <c:v>6</c:v>
                </c:pt>
                <c:pt idx="162">
                  <c:v>6</c:v>
                </c:pt>
                <c:pt idx="163">
                  <c:v>4</c:v>
                </c:pt>
                <c:pt idx="164">
                  <c:v>4</c:v>
                </c:pt>
                <c:pt idx="165">
                  <c:v>3</c:v>
                </c:pt>
                <c:pt idx="166">
                  <c:v>4</c:v>
                </c:pt>
                <c:pt idx="167">
                  <c:v>3</c:v>
                </c:pt>
                <c:pt idx="168">
                  <c:v>3</c:v>
                </c:pt>
                <c:pt idx="169">
                  <c:v>3</c:v>
                </c:pt>
                <c:pt idx="170">
                  <c:v>3</c:v>
                </c:pt>
                <c:pt idx="171">
                  <c:v>4</c:v>
                </c:pt>
                <c:pt idx="172">
                  <c:v>3</c:v>
                </c:pt>
                <c:pt idx="173">
                  <c:v>3</c:v>
                </c:pt>
                <c:pt idx="174">
                  <c:v>3</c:v>
                </c:pt>
                <c:pt idx="175">
                  <c:v>4</c:v>
                </c:pt>
                <c:pt idx="176">
                  <c:v>4</c:v>
                </c:pt>
                <c:pt idx="177">
                  <c:v>3</c:v>
                </c:pt>
                <c:pt idx="178">
                  <c:v>3</c:v>
                </c:pt>
                <c:pt idx="179">
                  <c:v>3</c:v>
                </c:pt>
                <c:pt idx="180">
                  <c:v>3</c:v>
                </c:pt>
                <c:pt idx="181">
                  <c:v>3</c:v>
                </c:pt>
                <c:pt idx="182">
                  <c:v>3</c:v>
                </c:pt>
                <c:pt idx="183">
                  <c:v>3</c:v>
                </c:pt>
                <c:pt idx="184">
                  <c:v>3</c:v>
                </c:pt>
                <c:pt idx="185">
                  <c:v>3</c:v>
                </c:pt>
                <c:pt idx="186">
                  <c:v>3</c:v>
                </c:pt>
                <c:pt idx="187">
                  <c:v>3</c:v>
                </c:pt>
                <c:pt idx="188">
                  <c:v>3</c:v>
                </c:pt>
                <c:pt idx="189">
                  <c:v>5</c:v>
                </c:pt>
                <c:pt idx="190">
                  <c:v>5</c:v>
                </c:pt>
                <c:pt idx="191">
                  <c:v>5</c:v>
                </c:pt>
                <c:pt idx="192">
                  <c:v>5</c:v>
                </c:pt>
                <c:pt idx="193">
                  <c:v>6</c:v>
                </c:pt>
                <c:pt idx="194">
                  <c:v>6</c:v>
                </c:pt>
                <c:pt idx="195">
                  <c:v>4</c:v>
                </c:pt>
                <c:pt idx="196">
                  <c:v>4</c:v>
                </c:pt>
                <c:pt idx="197">
                  <c:v>4</c:v>
                </c:pt>
                <c:pt idx="198">
                  <c:v>3</c:v>
                </c:pt>
                <c:pt idx="199">
                  <c:v>3</c:v>
                </c:pt>
                <c:pt idx="200">
                  <c:v>3</c:v>
                </c:pt>
                <c:pt idx="201">
                  <c:v>3</c:v>
                </c:pt>
                <c:pt idx="202">
                  <c:v>3</c:v>
                </c:pt>
                <c:pt idx="203">
                  <c:v>3</c:v>
                </c:pt>
                <c:pt idx="204">
                  <c:v>3</c:v>
                </c:pt>
                <c:pt idx="205">
                  <c:v>3</c:v>
                </c:pt>
                <c:pt idx="206">
                  <c:v>3</c:v>
                </c:pt>
                <c:pt idx="207">
                  <c:v>3</c:v>
                </c:pt>
                <c:pt idx="208">
                  <c:v>3</c:v>
                </c:pt>
                <c:pt idx="209">
                  <c:v>3</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4.95</c:v>
                </c:pt>
                <c:pt idx="190">
                  <c:v>4.95</c:v>
                </c:pt>
                <c:pt idx="191">
                  <c:v>4.95</c:v>
                </c:pt>
                <c:pt idx="192">
                  <c:v>4.95</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40256"/>
        <c:axId val="217158720"/>
      </c:lineChart>
      <c:catAx>
        <c:axId val="171040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158720"/>
        <c:crossesAt val="-1.25"/>
        <c:auto val="1"/>
        <c:lblAlgn val="ctr"/>
        <c:lblOffset val="100"/>
        <c:tickLblSkip val="120"/>
        <c:tickMarkSkip val="120"/>
        <c:noMultiLvlLbl val="0"/>
      </c:catAx>
      <c:valAx>
        <c:axId val="2171587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10402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3152"/>
        <c:axId val="217161024"/>
      </c:lineChart>
      <c:catAx>
        <c:axId val="1786731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161024"/>
        <c:crosses val="autoZero"/>
        <c:auto val="1"/>
        <c:lblAlgn val="ctr"/>
        <c:lblOffset val="100"/>
        <c:tickLblSkip val="120"/>
        <c:tickMarkSkip val="120"/>
        <c:noMultiLvlLbl val="0"/>
      </c:catAx>
      <c:valAx>
        <c:axId val="21716102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86731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42082.54583333333</c:v>
                </c:pt>
                <c:pt idx="1">
                  <c:v>42082.546180555553</c:v>
                </c:pt>
                <c:pt idx="2">
                  <c:v>42082.546527777777</c:v>
                </c:pt>
                <c:pt idx="3">
                  <c:v>42082.546875</c:v>
                </c:pt>
                <c:pt idx="4">
                  <c:v>42082.547222222216</c:v>
                </c:pt>
                <c:pt idx="5">
                  <c:v>42082.547569444439</c:v>
                </c:pt>
                <c:pt idx="6">
                  <c:v>42082.547916666663</c:v>
                </c:pt>
                <c:pt idx="7">
                  <c:v>42082.548263888886</c:v>
                </c:pt>
                <c:pt idx="8">
                  <c:v>42082.548611111109</c:v>
                </c:pt>
                <c:pt idx="9">
                  <c:v>42082.548958333333</c:v>
                </c:pt>
                <c:pt idx="10">
                  <c:v>42082.549305555549</c:v>
                </c:pt>
                <c:pt idx="11">
                  <c:v>42082.549652777772</c:v>
                </c:pt>
                <c:pt idx="12">
                  <c:v>42082.549999999996</c:v>
                </c:pt>
                <c:pt idx="13">
                  <c:v>42082.550347222219</c:v>
                </c:pt>
                <c:pt idx="14">
                  <c:v>42082.550694444442</c:v>
                </c:pt>
                <c:pt idx="15">
                  <c:v>42082.551041666666</c:v>
                </c:pt>
                <c:pt idx="16">
                  <c:v>42082.551388888889</c:v>
                </c:pt>
                <c:pt idx="17">
                  <c:v>42082.551736111105</c:v>
                </c:pt>
                <c:pt idx="18">
                  <c:v>42082.552083333328</c:v>
                </c:pt>
                <c:pt idx="19">
                  <c:v>42082.552430555552</c:v>
                </c:pt>
                <c:pt idx="20">
                  <c:v>42082.552777777775</c:v>
                </c:pt>
                <c:pt idx="21">
                  <c:v>42082.553124999999</c:v>
                </c:pt>
                <c:pt idx="22">
                  <c:v>42082.553472222222</c:v>
                </c:pt>
                <c:pt idx="23">
                  <c:v>42082.553819444438</c:v>
                </c:pt>
                <c:pt idx="24">
                  <c:v>42082.554166666661</c:v>
                </c:pt>
                <c:pt idx="25">
                  <c:v>42082.554513888885</c:v>
                </c:pt>
                <c:pt idx="26">
                  <c:v>42082.554861111108</c:v>
                </c:pt>
                <c:pt idx="27">
                  <c:v>42082.555208333331</c:v>
                </c:pt>
                <c:pt idx="28">
                  <c:v>42082.555555555555</c:v>
                </c:pt>
                <c:pt idx="29">
                  <c:v>42082.555902777771</c:v>
                </c:pt>
                <c:pt idx="30">
                  <c:v>42082.556249999994</c:v>
                </c:pt>
                <c:pt idx="31">
                  <c:v>42082.556597222218</c:v>
                </c:pt>
                <c:pt idx="32">
                  <c:v>42082.556944444441</c:v>
                </c:pt>
                <c:pt idx="33">
                  <c:v>42082.557291666664</c:v>
                </c:pt>
                <c:pt idx="34">
                  <c:v>42082.557638888888</c:v>
                </c:pt>
                <c:pt idx="35">
                  <c:v>42082.557986111111</c:v>
                </c:pt>
                <c:pt idx="36">
                  <c:v>42082.558333333327</c:v>
                </c:pt>
                <c:pt idx="37">
                  <c:v>42082.55868055555</c:v>
                </c:pt>
                <c:pt idx="38">
                  <c:v>42082.559027777774</c:v>
                </c:pt>
                <c:pt idx="39">
                  <c:v>42082.559374999997</c:v>
                </c:pt>
                <c:pt idx="40">
                  <c:v>42082.55972222222</c:v>
                </c:pt>
                <c:pt idx="41">
                  <c:v>42082.560069444444</c:v>
                </c:pt>
                <c:pt idx="42">
                  <c:v>42082.56041666666</c:v>
                </c:pt>
                <c:pt idx="43">
                  <c:v>42082.560763888883</c:v>
                </c:pt>
                <c:pt idx="44">
                  <c:v>42082.561111111107</c:v>
                </c:pt>
                <c:pt idx="45">
                  <c:v>42082.56145833333</c:v>
                </c:pt>
                <c:pt idx="46">
                  <c:v>42082.561805555553</c:v>
                </c:pt>
                <c:pt idx="47">
                  <c:v>42082.562152777777</c:v>
                </c:pt>
                <c:pt idx="48">
                  <c:v>42082.5625</c:v>
                </c:pt>
                <c:pt idx="49">
                  <c:v>42082.562847222216</c:v>
                </c:pt>
                <c:pt idx="50">
                  <c:v>42082.563194444439</c:v>
                </c:pt>
                <c:pt idx="51">
                  <c:v>42082.563541666663</c:v>
                </c:pt>
                <c:pt idx="52">
                  <c:v>42082.563888888886</c:v>
                </c:pt>
                <c:pt idx="53">
                  <c:v>42082.564236111109</c:v>
                </c:pt>
                <c:pt idx="54">
                  <c:v>42082.564583333333</c:v>
                </c:pt>
                <c:pt idx="55">
                  <c:v>42082.564930555549</c:v>
                </c:pt>
                <c:pt idx="56">
                  <c:v>42082.565277777772</c:v>
                </c:pt>
                <c:pt idx="57">
                  <c:v>42082.565624999996</c:v>
                </c:pt>
                <c:pt idx="58">
                  <c:v>42082.565972222219</c:v>
                </c:pt>
                <c:pt idx="59">
                  <c:v>42082.566319444442</c:v>
                </c:pt>
                <c:pt idx="60">
                  <c:v>42082.566666666666</c:v>
                </c:pt>
                <c:pt idx="61">
                  <c:v>42082.567013888889</c:v>
                </c:pt>
                <c:pt idx="62">
                  <c:v>42082.567361111105</c:v>
                </c:pt>
                <c:pt idx="63">
                  <c:v>42082.567708333328</c:v>
                </c:pt>
                <c:pt idx="64">
                  <c:v>42082.568055555552</c:v>
                </c:pt>
                <c:pt idx="65">
                  <c:v>42082.568402777775</c:v>
                </c:pt>
                <c:pt idx="66">
                  <c:v>42082.568749999999</c:v>
                </c:pt>
                <c:pt idx="67">
                  <c:v>42082.569097222222</c:v>
                </c:pt>
                <c:pt idx="68">
                  <c:v>42082.569444444438</c:v>
                </c:pt>
                <c:pt idx="69">
                  <c:v>42082.569791666661</c:v>
                </c:pt>
                <c:pt idx="70">
                  <c:v>42082.570138888885</c:v>
                </c:pt>
                <c:pt idx="71">
                  <c:v>42082.570486111108</c:v>
                </c:pt>
                <c:pt idx="72">
                  <c:v>42082.570833333331</c:v>
                </c:pt>
                <c:pt idx="73">
                  <c:v>42082.571180555555</c:v>
                </c:pt>
                <c:pt idx="74">
                  <c:v>42082.571527777771</c:v>
                </c:pt>
                <c:pt idx="75">
                  <c:v>42082.571874999994</c:v>
                </c:pt>
                <c:pt idx="76">
                  <c:v>42082.572222222218</c:v>
                </c:pt>
                <c:pt idx="77">
                  <c:v>42082.572569444441</c:v>
                </c:pt>
                <c:pt idx="78">
                  <c:v>42082.572916666664</c:v>
                </c:pt>
                <c:pt idx="79">
                  <c:v>42082.573263888888</c:v>
                </c:pt>
                <c:pt idx="80">
                  <c:v>42082.573611111111</c:v>
                </c:pt>
                <c:pt idx="81">
                  <c:v>42082.573958333327</c:v>
                </c:pt>
                <c:pt idx="82">
                  <c:v>42082.57430555555</c:v>
                </c:pt>
                <c:pt idx="83">
                  <c:v>42082.574652777774</c:v>
                </c:pt>
                <c:pt idx="84">
                  <c:v>42082.574999999997</c:v>
                </c:pt>
                <c:pt idx="85">
                  <c:v>42082.57534722222</c:v>
                </c:pt>
                <c:pt idx="86">
                  <c:v>42082.575694444444</c:v>
                </c:pt>
                <c:pt idx="87">
                  <c:v>42082.57604166666</c:v>
                </c:pt>
                <c:pt idx="88">
                  <c:v>42082.576388888883</c:v>
                </c:pt>
                <c:pt idx="89">
                  <c:v>42082.576736111107</c:v>
                </c:pt>
                <c:pt idx="90">
                  <c:v>42082.57708333333</c:v>
                </c:pt>
                <c:pt idx="91">
                  <c:v>42082.577430555553</c:v>
                </c:pt>
                <c:pt idx="92">
                  <c:v>42082.577777777777</c:v>
                </c:pt>
                <c:pt idx="93">
                  <c:v>42082.578125</c:v>
                </c:pt>
                <c:pt idx="94">
                  <c:v>42082.578472222216</c:v>
                </c:pt>
                <c:pt idx="95">
                  <c:v>42082.578819444439</c:v>
                </c:pt>
                <c:pt idx="96">
                  <c:v>42082.579166666663</c:v>
                </c:pt>
                <c:pt idx="97">
                  <c:v>42082.579513888886</c:v>
                </c:pt>
                <c:pt idx="98">
                  <c:v>42082.579861111109</c:v>
                </c:pt>
                <c:pt idx="99">
                  <c:v>42082.580208333333</c:v>
                </c:pt>
                <c:pt idx="100">
                  <c:v>42082.580555555549</c:v>
                </c:pt>
                <c:pt idx="101">
                  <c:v>42082.580902777772</c:v>
                </c:pt>
                <c:pt idx="102">
                  <c:v>42082.581249999996</c:v>
                </c:pt>
                <c:pt idx="103">
                  <c:v>42082.581597222219</c:v>
                </c:pt>
                <c:pt idx="104">
                  <c:v>42082.581944444442</c:v>
                </c:pt>
                <c:pt idx="105">
                  <c:v>42082.582291666666</c:v>
                </c:pt>
                <c:pt idx="106">
                  <c:v>42082.582638888889</c:v>
                </c:pt>
                <c:pt idx="107">
                  <c:v>42082.582986111105</c:v>
                </c:pt>
                <c:pt idx="108">
                  <c:v>42082.583333333328</c:v>
                </c:pt>
                <c:pt idx="109">
                  <c:v>42082.583680555552</c:v>
                </c:pt>
                <c:pt idx="110">
                  <c:v>42082.584027777775</c:v>
                </c:pt>
                <c:pt idx="111">
                  <c:v>42082.584374999999</c:v>
                </c:pt>
                <c:pt idx="112">
                  <c:v>42082.584722222222</c:v>
                </c:pt>
                <c:pt idx="113">
                  <c:v>42082.585069444438</c:v>
                </c:pt>
                <c:pt idx="114">
                  <c:v>42082.585416666661</c:v>
                </c:pt>
                <c:pt idx="115">
                  <c:v>42082.585763888885</c:v>
                </c:pt>
                <c:pt idx="116">
                  <c:v>42082.586111111108</c:v>
                </c:pt>
                <c:pt idx="117">
                  <c:v>42082.586458333331</c:v>
                </c:pt>
                <c:pt idx="118">
                  <c:v>42082.586805555555</c:v>
                </c:pt>
                <c:pt idx="119">
                  <c:v>42082.587152777771</c:v>
                </c:pt>
                <c:pt idx="120">
                  <c:v>42082.587499999994</c:v>
                </c:pt>
                <c:pt idx="121">
                  <c:v>42082.587847222218</c:v>
                </c:pt>
                <c:pt idx="122">
                  <c:v>42082.588194444441</c:v>
                </c:pt>
                <c:pt idx="123">
                  <c:v>42082.588541666664</c:v>
                </c:pt>
                <c:pt idx="124">
                  <c:v>42082.588888888888</c:v>
                </c:pt>
                <c:pt idx="125">
                  <c:v>42082.589236111111</c:v>
                </c:pt>
                <c:pt idx="126">
                  <c:v>42082.589583333327</c:v>
                </c:pt>
                <c:pt idx="127">
                  <c:v>42082.58993055555</c:v>
                </c:pt>
                <c:pt idx="128">
                  <c:v>42082.590277777774</c:v>
                </c:pt>
                <c:pt idx="129">
                  <c:v>42082.590624999997</c:v>
                </c:pt>
                <c:pt idx="130">
                  <c:v>42082.59097222222</c:v>
                </c:pt>
                <c:pt idx="131">
                  <c:v>42082.591319444444</c:v>
                </c:pt>
                <c:pt idx="132">
                  <c:v>42082.59166666666</c:v>
                </c:pt>
                <c:pt idx="133">
                  <c:v>42082.592013888883</c:v>
                </c:pt>
                <c:pt idx="134">
                  <c:v>42082.592361111107</c:v>
                </c:pt>
                <c:pt idx="135">
                  <c:v>42082.59270833333</c:v>
                </c:pt>
                <c:pt idx="136">
                  <c:v>42082.593055555553</c:v>
                </c:pt>
                <c:pt idx="137">
                  <c:v>42082.593402777777</c:v>
                </c:pt>
                <c:pt idx="138">
                  <c:v>42082.59375</c:v>
                </c:pt>
                <c:pt idx="139">
                  <c:v>42082.594097222216</c:v>
                </c:pt>
                <c:pt idx="140">
                  <c:v>42082.594444444439</c:v>
                </c:pt>
                <c:pt idx="141">
                  <c:v>42082.594791666663</c:v>
                </c:pt>
                <c:pt idx="142">
                  <c:v>42082.595138888886</c:v>
                </c:pt>
                <c:pt idx="143">
                  <c:v>42082.595486111109</c:v>
                </c:pt>
                <c:pt idx="144">
                  <c:v>42082.595833333333</c:v>
                </c:pt>
                <c:pt idx="145">
                  <c:v>42082.596180555549</c:v>
                </c:pt>
                <c:pt idx="146">
                  <c:v>42082.596527777772</c:v>
                </c:pt>
                <c:pt idx="147">
                  <c:v>42082.596874999996</c:v>
                </c:pt>
                <c:pt idx="148">
                  <c:v>42082.597222222219</c:v>
                </c:pt>
                <c:pt idx="149">
                  <c:v>42082.597569444442</c:v>
                </c:pt>
                <c:pt idx="150">
                  <c:v>42082.597916666666</c:v>
                </c:pt>
                <c:pt idx="151">
                  <c:v>42082.598263888889</c:v>
                </c:pt>
                <c:pt idx="152">
                  <c:v>42082.598611111105</c:v>
                </c:pt>
                <c:pt idx="153">
                  <c:v>42082.598958333328</c:v>
                </c:pt>
                <c:pt idx="154">
                  <c:v>42082.599305555552</c:v>
                </c:pt>
                <c:pt idx="155">
                  <c:v>42082.599652777775</c:v>
                </c:pt>
                <c:pt idx="156">
                  <c:v>42082.6</c:v>
                </c:pt>
                <c:pt idx="157">
                  <c:v>42082.600347222222</c:v>
                </c:pt>
                <c:pt idx="158">
                  <c:v>42082.600694444438</c:v>
                </c:pt>
                <c:pt idx="159">
                  <c:v>42082.601041666661</c:v>
                </c:pt>
                <c:pt idx="160">
                  <c:v>42082.601388888885</c:v>
                </c:pt>
                <c:pt idx="161">
                  <c:v>42082.601736111108</c:v>
                </c:pt>
                <c:pt idx="162">
                  <c:v>42082.602083333331</c:v>
                </c:pt>
                <c:pt idx="163">
                  <c:v>42082.602430555555</c:v>
                </c:pt>
                <c:pt idx="164">
                  <c:v>42082.602777777771</c:v>
                </c:pt>
                <c:pt idx="165">
                  <c:v>42082.603124999994</c:v>
                </c:pt>
                <c:pt idx="166">
                  <c:v>42082.603472222218</c:v>
                </c:pt>
                <c:pt idx="167">
                  <c:v>42082.603819444441</c:v>
                </c:pt>
                <c:pt idx="168">
                  <c:v>42082.604166666664</c:v>
                </c:pt>
                <c:pt idx="169">
                  <c:v>42082.604513888888</c:v>
                </c:pt>
                <c:pt idx="170">
                  <c:v>42082.604861111111</c:v>
                </c:pt>
                <c:pt idx="171">
                  <c:v>42082.605208333327</c:v>
                </c:pt>
                <c:pt idx="172">
                  <c:v>42082.60555555555</c:v>
                </c:pt>
                <c:pt idx="173">
                  <c:v>42082.605902777774</c:v>
                </c:pt>
                <c:pt idx="174">
                  <c:v>42082.606249999997</c:v>
                </c:pt>
                <c:pt idx="175">
                  <c:v>42082.60659722222</c:v>
                </c:pt>
                <c:pt idx="176">
                  <c:v>42082.606944444444</c:v>
                </c:pt>
                <c:pt idx="177">
                  <c:v>42082.60729166666</c:v>
                </c:pt>
                <c:pt idx="178">
                  <c:v>42082.607638888883</c:v>
                </c:pt>
                <c:pt idx="179">
                  <c:v>42082.607986111107</c:v>
                </c:pt>
                <c:pt idx="180">
                  <c:v>42082.60833333333</c:v>
                </c:pt>
                <c:pt idx="181">
                  <c:v>42082.608680555553</c:v>
                </c:pt>
                <c:pt idx="182">
                  <c:v>42082.609027777777</c:v>
                </c:pt>
                <c:pt idx="183">
                  <c:v>42082.609375</c:v>
                </c:pt>
                <c:pt idx="184">
                  <c:v>42082.609722222216</c:v>
                </c:pt>
                <c:pt idx="185">
                  <c:v>42082.610069444439</c:v>
                </c:pt>
                <c:pt idx="186">
                  <c:v>42082.610416666663</c:v>
                </c:pt>
                <c:pt idx="187">
                  <c:v>42082.610763888886</c:v>
                </c:pt>
                <c:pt idx="188">
                  <c:v>42082.611111111109</c:v>
                </c:pt>
                <c:pt idx="189">
                  <c:v>42082.611458333333</c:v>
                </c:pt>
                <c:pt idx="190">
                  <c:v>42082.611805555549</c:v>
                </c:pt>
                <c:pt idx="191">
                  <c:v>42082.612152777772</c:v>
                </c:pt>
                <c:pt idx="192">
                  <c:v>42082.612499999996</c:v>
                </c:pt>
                <c:pt idx="193">
                  <c:v>42082.612847222219</c:v>
                </c:pt>
                <c:pt idx="194">
                  <c:v>42082.613194444442</c:v>
                </c:pt>
                <c:pt idx="195">
                  <c:v>42082.613541666666</c:v>
                </c:pt>
                <c:pt idx="196">
                  <c:v>42082.613888888889</c:v>
                </c:pt>
                <c:pt idx="197">
                  <c:v>42082.614236111105</c:v>
                </c:pt>
                <c:pt idx="198">
                  <c:v>42082.614583333328</c:v>
                </c:pt>
                <c:pt idx="199">
                  <c:v>42082.614930555552</c:v>
                </c:pt>
                <c:pt idx="200">
                  <c:v>42082.615277777775</c:v>
                </c:pt>
                <c:pt idx="201">
                  <c:v>42082.615624999999</c:v>
                </c:pt>
                <c:pt idx="202">
                  <c:v>42082.615972222222</c:v>
                </c:pt>
                <c:pt idx="203">
                  <c:v>42082.616319444438</c:v>
                </c:pt>
                <c:pt idx="204">
                  <c:v>42082.616666666661</c:v>
                </c:pt>
                <c:pt idx="205">
                  <c:v>42082.617013888885</c:v>
                </c:pt>
                <c:pt idx="206">
                  <c:v>42082.617361111108</c:v>
                </c:pt>
                <c:pt idx="207">
                  <c:v>42082.617708333331</c:v>
                </c:pt>
                <c:pt idx="208">
                  <c:v>42082.618055555555</c:v>
                </c:pt>
                <c:pt idx="209">
                  <c:v>42082.618402777771</c:v>
                </c:pt>
                <c:pt idx="210">
                  <c:v>42082.618749999994</c:v>
                </c:pt>
                <c:pt idx="211">
                  <c:v>42082.619097222218</c:v>
                </c:pt>
                <c:pt idx="212">
                  <c:v>42082.619444444441</c:v>
                </c:pt>
                <c:pt idx="213">
                  <c:v>42082.619791666664</c:v>
                </c:pt>
                <c:pt idx="214">
                  <c:v>42082.620138888888</c:v>
                </c:pt>
                <c:pt idx="215">
                  <c:v>42082.620486111111</c:v>
                </c:pt>
                <c:pt idx="216">
                  <c:v>42082.620833333327</c:v>
                </c:pt>
                <c:pt idx="217">
                  <c:v>42082.62118055555</c:v>
                </c:pt>
                <c:pt idx="218">
                  <c:v>42082.621527777774</c:v>
                </c:pt>
                <c:pt idx="219">
                  <c:v>42082.621874999997</c:v>
                </c:pt>
                <c:pt idx="220">
                  <c:v>42082.62222222222</c:v>
                </c:pt>
                <c:pt idx="221">
                  <c:v>42082.622569444444</c:v>
                </c:pt>
                <c:pt idx="222">
                  <c:v>42082.62291666666</c:v>
                </c:pt>
                <c:pt idx="223">
                  <c:v>42082.623263888883</c:v>
                </c:pt>
                <c:pt idx="224">
                  <c:v>42082.623611111107</c:v>
                </c:pt>
                <c:pt idx="225">
                  <c:v>42082.62395833333</c:v>
                </c:pt>
                <c:pt idx="226">
                  <c:v>42082.624305555553</c:v>
                </c:pt>
                <c:pt idx="227">
                  <c:v>42082.624652777777</c:v>
                </c:pt>
                <c:pt idx="228">
                  <c:v>42082.625</c:v>
                </c:pt>
                <c:pt idx="229">
                  <c:v>42082.625347222216</c:v>
                </c:pt>
                <c:pt idx="230">
                  <c:v>42082.625694444439</c:v>
                </c:pt>
                <c:pt idx="231">
                  <c:v>42082.626041666663</c:v>
                </c:pt>
                <c:pt idx="232">
                  <c:v>42082.626388888886</c:v>
                </c:pt>
                <c:pt idx="233">
                  <c:v>42082.626736111109</c:v>
                </c:pt>
                <c:pt idx="234">
                  <c:v>42082.627083333333</c:v>
                </c:pt>
                <c:pt idx="235">
                  <c:v>42082.627430555549</c:v>
                </c:pt>
                <c:pt idx="236">
                  <c:v>42082.627777777772</c:v>
                </c:pt>
                <c:pt idx="237">
                  <c:v>42082.628124999996</c:v>
                </c:pt>
                <c:pt idx="238">
                  <c:v>42082.628472222219</c:v>
                </c:pt>
                <c:pt idx="239">
                  <c:v>42082.628819444442</c:v>
                </c:pt>
                <c:pt idx="240">
                  <c:v>42082.629166666666</c:v>
                </c:pt>
                <c:pt idx="241">
                  <c:v>42082.629513888889</c:v>
                </c:pt>
                <c:pt idx="242">
                  <c:v>42082.629861111105</c:v>
                </c:pt>
                <c:pt idx="243">
                  <c:v>42082.630208333328</c:v>
                </c:pt>
                <c:pt idx="244">
                  <c:v>42082.630555555552</c:v>
                </c:pt>
                <c:pt idx="245">
                  <c:v>42082.630902777775</c:v>
                </c:pt>
                <c:pt idx="246">
                  <c:v>42082.631249999999</c:v>
                </c:pt>
                <c:pt idx="247">
                  <c:v>42082.631597222222</c:v>
                </c:pt>
                <c:pt idx="248">
                  <c:v>42082.631944444438</c:v>
                </c:pt>
                <c:pt idx="249">
                  <c:v>42082.632291666661</c:v>
                </c:pt>
                <c:pt idx="250">
                  <c:v>42082.632638888885</c:v>
                </c:pt>
                <c:pt idx="251">
                  <c:v>42082.632986111108</c:v>
                </c:pt>
                <c:pt idx="252">
                  <c:v>42082.633333333331</c:v>
                </c:pt>
                <c:pt idx="253">
                  <c:v>42082.633680555555</c:v>
                </c:pt>
                <c:pt idx="254">
                  <c:v>42082.634027777771</c:v>
                </c:pt>
                <c:pt idx="255">
                  <c:v>42082.634374999994</c:v>
                </c:pt>
                <c:pt idx="256">
                  <c:v>42082.634722222218</c:v>
                </c:pt>
                <c:pt idx="257">
                  <c:v>42082.635069444441</c:v>
                </c:pt>
                <c:pt idx="258">
                  <c:v>42082.635416666664</c:v>
                </c:pt>
                <c:pt idx="259">
                  <c:v>42082.635763888888</c:v>
                </c:pt>
                <c:pt idx="260">
                  <c:v>42082.636111111111</c:v>
                </c:pt>
                <c:pt idx="261">
                  <c:v>42082.636458333327</c:v>
                </c:pt>
                <c:pt idx="262">
                  <c:v>42082.63680555555</c:v>
                </c:pt>
                <c:pt idx="263">
                  <c:v>42082.637152777774</c:v>
                </c:pt>
                <c:pt idx="264">
                  <c:v>42082.637499999997</c:v>
                </c:pt>
                <c:pt idx="265">
                  <c:v>42082.63784722222</c:v>
                </c:pt>
                <c:pt idx="266">
                  <c:v>42082.638194444444</c:v>
                </c:pt>
                <c:pt idx="267">
                  <c:v>42082.63854166666</c:v>
                </c:pt>
                <c:pt idx="268">
                  <c:v>42082.638888888883</c:v>
                </c:pt>
                <c:pt idx="269">
                  <c:v>42082.639236111107</c:v>
                </c:pt>
                <c:pt idx="270">
                  <c:v>42082.63958333333</c:v>
                </c:pt>
                <c:pt idx="271">
                  <c:v>42082.639930555553</c:v>
                </c:pt>
                <c:pt idx="272">
                  <c:v>42082.640277777777</c:v>
                </c:pt>
                <c:pt idx="273">
                  <c:v>42082.640625</c:v>
                </c:pt>
                <c:pt idx="274">
                  <c:v>42082.640972222216</c:v>
                </c:pt>
                <c:pt idx="275">
                  <c:v>42082.641319444439</c:v>
                </c:pt>
                <c:pt idx="276">
                  <c:v>42082.641666666663</c:v>
                </c:pt>
                <c:pt idx="277">
                  <c:v>42082.642013888886</c:v>
                </c:pt>
                <c:pt idx="278">
                  <c:v>42082.642361111109</c:v>
                </c:pt>
                <c:pt idx="279">
                  <c:v>42082.642708333333</c:v>
                </c:pt>
                <c:pt idx="280">
                  <c:v>42082.643055555549</c:v>
                </c:pt>
                <c:pt idx="281">
                  <c:v>42082.643402777772</c:v>
                </c:pt>
                <c:pt idx="282">
                  <c:v>42082.643749999996</c:v>
                </c:pt>
                <c:pt idx="283">
                  <c:v>42082.644097222219</c:v>
                </c:pt>
                <c:pt idx="284">
                  <c:v>42082.644444444442</c:v>
                </c:pt>
                <c:pt idx="285">
                  <c:v>42082.644791666666</c:v>
                </c:pt>
                <c:pt idx="286">
                  <c:v>42082.645138888889</c:v>
                </c:pt>
                <c:pt idx="287">
                  <c:v>42082.645486111105</c:v>
                </c:pt>
                <c:pt idx="288">
                  <c:v>42082.645833333328</c:v>
                </c:pt>
                <c:pt idx="289">
                  <c:v>42082.646180555552</c:v>
                </c:pt>
                <c:pt idx="290">
                  <c:v>42082.646527777775</c:v>
                </c:pt>
                <c:pt idx="291">
                  <c:v>42082.646874999999</c:v>
                </c:pt>
                <c:pt idx="292">
                  <c:v>42082.647222222222</c:v>
                </c:pt>
                <c:pt idx="293">
                  <c:v>42082.647569444438</c:v>
                </c:pt>
                <c:pt idx="294">
                  <c:v>42082.647916666661</c:v>
                </c:pt>
                <c:pt idx="295">
                  <c:v>42082.648263888885</c:v>
                </c:pt>
                <c:pt idx="296">
                  <c:v>42082.648611111108</c:v>
                </c:pt>
                <c:pt idx="297">
                  <c:v>42082.648958333331</c:v>
                </c:pt>
                <c:pt idx="298">
                  <c:v>42082.649305555555</c:v>
                </c:pt>
                <c:pt idx="299">
                  <c:v>42082.649652777771</c:v>
                </c:pt>
                <c:pt idx="300">
                  <c:v>42082.649999999994</c:v>
                </c:pt>
                <c:pt idx="301">
                  <c:v>42082.650347222218</c:v>
                </c:pt>
                <c:pt idx="302">
                  <c:v>42082.650694444441</c:v>
                </c:pt>
                <c:pt idx="303">
                  <c:v>42082.651041666664</c:v>
                </c:pt>
                <c:pt idx="304">
                  <c:v>42082.651388888888</c:v>
                </c:pt>
                <c:pt idx="305">
                  <c:v>42082.651736111111</c:v>
                </c:pt>
                <c:pt idx="306">
                  <c:v>42082.652083333327</c:v>
                </c:pt>
                <c:pt idx="307">
                  <c:v>42082.65243055555</c:v>
                </c:pt>
                <c:pt idx="308">
                  <c:v>42082.652777777774</c:v>
                </c:pt>
                <c:pt idx="309">
                  <c:v>42082.653124999997</c:v>
                </c:pt>
                <c:pt idx="310">
                  <c:v>42082.65347222222</c:v>
                </c:pt>
                <c:pt idx="311">
                  <c:v>42082.653819444444</c:v>
                </c:pt>
                <c:pt idx="312">
                  <c:v>42082.65416666666</c:v>
                </c:pt>
                <c:pt idx="313">
                  <c:v>42082.654513888883</c:v>
                </c:pt>
                <c:pt idx="314">
                  <c:v>42082.654861111107</c:v>
                </c:pt>
                <c:pt idx="315">
                  <c:v>42082.65520833333</c:v>
                </c:pt>
                <c:pt idx="316">
                  <c:v>42082.655555555553</c:v>
                </c:pt>
                <c:pt idx="317">
                  <c:v>42082.655902777777</c:v>
                </c:pt>
                <c:pt idx="318">
                  <c:v>42082.65625</c:v>
                </c:pt>
                <c:pt idx="319">
                  <c:v>42082.656597222216</c:v>
                </c:pt>
                <c:pt idx="320">
                  <c:v>42082.656944444439</c:v>
                </c:pt>
                <c:pt idx="321">
                  <c:v>42082.657291666663</c:v>
                </c:pt>
                <c:pt idx="322">
                  <c:v>42082.657638888886</c:v>
                </c:pt>
                <c:pt idx="323">
                  <c:v>42082.657986111109</c:v>
                </c:pt>
                <c:pt idx="324">
                  <c:v>42082.658333333333</c:v>
                </c:pt>
                <c:pt idx="325">
                  <c:v>42082.658680555549</c:v>
                </c:pt>
                <c:pt idx="326">
                  <c:v>42082.659027777772</c:v>
                </c:pt>
                <c:pt idx="327">
                  <c:v>42082.659374999996</c:v>
                </c:pt>
                <c:pt idx="328">
                  <c:v>42082.659722222219</c:v>
                </c:pt>
                <c:pt idx="329">
                  <c:v>42082.660069444442</c:v>
                </c:pt>
                <c:pt idx="330">
                  <c:v>42082.660416666666</c:v>
                </c:pt>
                <c:pt idx="331">
                  <c:v>42082.660763888889</c:v>
                </c:pt>
                <c:pt idx="332">
                  <c:v>42082.661111111105</c:v>
                </c:pt>
                <c:pt idx="333">
                  <c:v>42082.661458333328</c:v>
                </c:pt>
                <c:pt idx="334">
                  <c:v>42082.661805555552</c:v>
                </c:pt>
                <c:pt idx="335">
                  <c:v>42082.662152777775</c:v>
                </c:pt>
                <c:pt idx="336">
                  <c:v>42082.662499999999</c:v>
                </c:pt>
                <c:pt idx="337">
                  <c:v>42082.662847222222</c:v>
                </c:pt>
                <c:pt idx="338">
                  <c:v>42082.663194444438</c:v>
                </c:pt>
                <c:pt idx="339">
                  <c:v>42082.663541666661</c:v>
                </c:pt>
                <c:pt idx="340">
                  <c:v>42082.663888888885</c:v>
                </c:pt>
                <c:pt idx="341">
                  <c:v>42082.664236111108</c:v>
                </c:pt>
                <c:pt idx="342">
                  <c:v>42082.664583333331</c:v>
                </c:pt>
                <c:pt idx="343">
                  <c:v>42082.664930555555</c:v>
                </c:pt>
                <c:pt idx="344">
                  <c:v>42082.665277777771</c:v>
                </c:pt>
                <c:pt idx="345">
                  <c:v>42082.665624999994</c:v>
                </c:pt>
                <c:pt idx="346">
                  <c:v>42082.665972222218</c:v>
                </c:pt>
                <c:pt idx="347">
                  <c:v>42082.666319444441</c:v>
                </c:pt>
                <c:pt idx="348">
                  <c:v>42082.666666666664</c:v>
                </c:pt>
                <c:pt idx="349">
                  <c:v>42082.667013888888</c:v>
                </c:pt>
                <c:pt idx="350">
                  <c:v>42082.667361111111</c:v>
                </c:pt>
                <c:pt idx="351">
                  <c:v>42082.667708333327</c:v>
                </c:pt>
                <c:pt idx="352">
                  <c:v>42082.66805555555</c:v>
                </c:pt>
                <c:pt idx="353">
                  <c:v>42082.668402777774</c:v>
                </c:pt>
                <c:pt idx="354">
                  <c:v>42082.668749999997</c:v>
                </c:pt>
                <c:pt idx="355">
                  <c:v>42082.66909722222</c:v>
                </c:pt>
                <c:pt idx="356">
                  <c:v>42082.669444444444</c:v>
                </c:pt>
                <c:pt idx="357">
                  <c:v>42082.66979166666</c:v>
                </c:pt>
                <c:pt idx="358">
                  <c:v>42082.670138888883</c:v>
                </c:pt>
                <c:pt idx="359">
                  <c:v>42082.670486111107</c:v>
                </c:pt>
                <c:pt idx="360">
                  <c:v>42082.67083333333</c:v>
                </c:pt>
                <c:pt idx="361">
                  <c:v>42082.671180555553</c:v>
                </c:pt>
                <c:pt idx="362">
                  <c:v>42082.671527777777</c:v>
                </c:pt>
                <c:pt idx="363">
                  <c:v>42082.671875</c:v>
                </c:pt>
                <c:pt idx="364">
                  <c:v>42082.672222222216</c:v>
                </c:pt>
                <c:pt idx="365">
                  <c:v>42082.672569444439</c:v>
                </c:pt>
                <c:pt idx="366">
                  <c:v>42082.672916666663</c:v>
                </c:pt>
                <c:pt idx="367">
                  <c:v>42082.673263888886</c:v>
                </c:pt>
                <c:pt idx="368">
                  <c:v>42082.673611111109</c:v>
                </c:pt>
                <c:pt idx="369">
                  <c:v>42082.673958333333</c:v>
                </c:pt>
                <c:pt idx="370">
                  <c:v>42082.674305555549</c:v>
                </c:pt>
                <c:pt idx="371">
                  <c:v>42082.674652777772</c:v>
                </c:pt>
                <c:pt idx="372">
                  <c:v>42082.674999999996</c:v>
                </c:pt>
                <c:pt idx="373">
                  <c:v>42082.675347222219</c:v>
                </c:pt>
                <c:pt idx="374">
                  <c:v>42082.675694444442</c:v>
                </c:pt>
                <c:pt idx="375">
                  <c:v>42082.676041666666</c:v>
                </c:pt>
                <c:pt idx="376">
                  <c:v>42082.676388888889</c:v>
                </c:pt>
                <c:pt idx="377">
                  <c:v>42082.676736111105</c:v>
                </c:pt>
                <c:pt idx="378">
                  <c:v>42082.677083333328</c:v>
                </c:pt>
                <c:pt idx="379">
                  <c:v>42082.677430555552</c:v>
                </c:pt>
                <c:pt idx="380">
                  <c:v>42082.677777777775</c:v>
                </c:pt>
                <c:pt idx="381">
                  <c:v>42082.678124999999</c:v>
                </c:pt>
                <c:pt idx="382">
                  <c:v>42082.678472222222</c:v>
                </c:pt>
                <c:pt idx="383">
                  <c:v>42082.678819444438</c:v>
                </c:pt>
                <c:pt idx="384">
                  <c:v>42082.679166666661</c:v>
                </c:pt>
                <c:pt idx="385">
                  <c:v>42082.679513888885</c:v>
                </c:pt>
                <c:pt idx="386">
                  <c:v>42082.679861111108</c:v>
                </c:pt>
                <c:pt idx="387">
                  <c:v>42082.680208333331</c:v>
                </c:pt>
                <c:pt idx="388">
                  <c:v>42082.680555555555</c:v>
                </c:pt>
                <c:pt idx="389">
                  <c:v>42082.680902777771</c:v>
                </c:pt>
                <c:pt idx="390">
                  <c:v>42082.681249999994</c:v>
                </c:pt>
                <c:pt idx="391">
                  <c:v>42082.681597222218</c:v>
                </c:pt>
                <c:pt idx="392">
                  <c:v>42082.681944444441</c:v>
                </c:pt>
                <c:pt idx="393">
                  <c:v>42082.682291666664</c:v>
                </c:pt>
                <c:pt idx="394">
                  <c:v>42082.682638888888</c:v>
                </c:pt>
                <c:pt idx="395">
                  <c:v>42082.682986111111</c:v>
                </c:pt>
                <c:pt idx="396">
                  <c:v>42082.683333333327</c:v>
                </c:pt>
                <c:pt idx="397">
                  <c:v>42082.68368055555</c:v>
                </c:pt>
                <c:pt idx="398">
                  <c:v>42082.684027777774</c:v>
                </c:pt>
                <c:pt idx="399">
                  <c:v>42082.684374999997</c:v>
                </c:pt>
                <c:pt idx="400">
                  <c:v>42082.68472222222</c:v>
                </c:pt>
                <c:pt idx="401">
                  <c:v>42082.685069444444</c:v>
                </c:pt>
                <c:pt idx="402">
                  <c:v>42082.68541666666</c:v>
                </c:pt>
                <c:pt idx="403">
                  <c:v>42082.685763888883</c:v>
                </c:pt>
                <c:pt idx="404">
                  <c:v>42082.686111111107</c:v>
                </c:pt>
                <c:pt idx="405">
                  <c:v>42082.68645833333</c:v>
                </c:pt>
                <c:pt idx="406">
                  <c:v>42082.686805555553</c:v>
                </c:pt>
                <c:pt idx="407">
                  <c:v>42082.687152777777</c:v>
                </c:pt>
                <c:pt idx="408">
                  <c:v>42082.6875</c:v>
                </c:pt>
                <c:pt idx="409">
                  <c:v>42082.687847222216</c:v>
                </c:pt>
                <c:pt idx="410">
                  <c:v>42082.688194444439</c:v>
                </c:pt>
                <c:pt idx="411">
                  <c:v>42082.688541666663</c:v>
                </c:pt>
                <c:pt idx="412">
                  <c:v>42082.688888888886</c:v>
                </c:pt>
                <c:pt idx="413">
                  <c:v>42082.689236111109</c:v>
                </c:pt>
                <c:pt idx="414">
                  <c:v>42082.689583333333</c:v>
                </c:pt>
                <c:pt idx="415">
                  <c:v>42082.689930555549</c:v>
                </c:pt>
                <c:pt idx="416">
                  <c:v>42082.690277777772</c:v>
                </c:pt>
                <c:pt idx="417">
                  <c:v>42082.690624999996</c:v>
                </c:pt>
                <c:pt idx="418">
                  <c:v>42082.690972222219</c:v>
                </c:pt>
                <c:pt idx="419">
                  <c:v>42082.691319444442</c:v>
                </c:pt>
                <c:pt idx="420">
                  <c:v>42082.691666666666</c:v>
                </c:pt>
                <c:pt idx="421">
                  <c:v>42082.692013888889</c:v>
                </c:pt>
                <c:pt idx="422">
                  <c:v>42082.692361111105</c:v>
                </c:pt>
                <c:pt idx="423">
                  <c:v>42082.692708333328</c:v>
                </c:pt>
                <c:pt idx="424">
                  <c:v>42082.693055555552</c:v>
                </c:pt>
                <c:pt idx="425">
                  <c:v>42082.693402777775</c:v>
                </c:pt>
                <c:pt idx="426">
                  <c:v>42082.693749999999</c:v>
                </c:pt>
                <c:pt idx="427">
                  <c:v>42082.694097222222</c:v>
                </c:pt>
                <c:pt idx="428">
                  <c:v>42082.694444444438</c:v>
                </c:pt>
                <c:pt idx="429">
                  <c:v>42082.694791666661</c:v>
                </c:pt>
                <c:pt idx="430">
                  <c:v>42082.695138888885</c:v>
                </c:pt>
                <c:pt idx="431">
                  <c:v>42082.695486111108</c:v>
                </c:pt>
                <c:pt idx="432">
                  <c:v>42082.695833333331</c:v>
                </c:pt>
                <c:pt idx="433">
                  <c:v>42082.696180555555</c:v>
                </c:pt>
                <c:pt idx="434">
                  <c:v>42082.696527777771</c:v>
                </c:pt>
                <c:pt idx="435">
                  <c:v>42082.696874999994</c:v>
                </c:pt>
                <c:pt idx="436">
                  <c:v>42082.697222222218</c:v>
                </c:pt>
                <c:pt idx="437">
                  <c:v>42082.697569444441</c:v>
                </c:pt>
                <c:pt idx="438">
                  <c:v>42082.697916666664</c:v>
                </c:pt>
                <c:pt idx="439">
                  <c:v>42082.698263888888</c:v>
                </c:pt>
                <c:pt idx="440">
                  <c:v>42082.698611111111</c:v>
                </c:pt>
                <c:pt idx="441">
                  <c:v>42082.698958333327</c:v>
                </c:pt>
                <c:pt idx="442">
                  <c:v>42082.69930555555</c:v>
                </c:pt>
                <c:pt idx="443">
                  <c:v>42082.699652777774</c:v>
                </c:pt>
                <c:pt idx="444">
                  <c:v>42082.7</c:v>
                </c:pt>
                <c:pt idx="445">
                  <c:v>42082.70034722222</c:v>
                </c:pt>
                <c:pt idx="446">
                  <c:v>42082.700694444444</c:v>
                </c:pt>
                <c:pt idx="447">
                  <c:v>42082.70104166666</c:v>
                </c:pt>
                <c:pt idx="448">
                  <c:v>42082.701388888883</c:v>
                </c:pt>
                <c:pt idx="449">
                  <c:v>42082.701736111107</c:v>
                </c:pt>
                <c:pt idx="450">
                  <c:v>42082.70208333333</c:v>
                </c:pt>
                <c:pt idx="451">
                  <c:v>42082.702430555553</c:v>
                </c:pt>
                <c:pt idx="452">
                  <c:v>42082.702777777777</c:v>
                </c:pt>
                <c:pt idx="453">
                  <c:v>42082.703125</c:v>
                </c:pt>
                <c:pt idx="454">
                  <c:v>42082.703472222216</c:v>
                </c:pt>
                <c:pt idx="455">
                  <c:v>42082.703819444439</c:v>
                </c:pt>
                <c:pt idx="456">
                  <c:v>42082.704166666663</c:v>
                </c:pt>
                <c:pt idx="457">
                  <c:v>42082.704513888886</c:v>
                </c:pt>
                <c:pt idx="458">
                  <c:v>42082.704861111109</c:v>
                </c:pt>
                <c:pt idx="459">
                  <c:v>42082.705208333333</c:v>
                </c:pt>
                <c:pt idx="460">
                  <c:v>42082.705555555549</c:v>
                </c:pt>
                <c:pt idx="461">
                  <c:v>42082.705902777772</c:v>
                </c:pt>
                <c:pt idx="462">
                  <c:v>42082.706249999996</c:v>
                </c:pt>
                <c:pt idx="463">
                  <c:v>42082.706597222219</c:v>
                </c:pt>
                <c:pt idx="464">
                  <c:v>42082.706944444442</c:v>
                </c:pt>
                <c:pt idx="465">
                  <c:v>42082.707291666666</c:v>
                </c:pt>
                <c:pt idx="466">
                  <c:v>42082.707638888889</c:v>
                </c:pt>
                <c:pt idx="467">
                  <c:v>42082.707986111105</c:v>
                </c:pt>
                <c:pt idx="468">
                  <c:v>42082.708333333328</c:v>
                </c:pt>
                <c:pt idx="469">
                  <c:v>42082.708680555552</c:v>
                </c:pt>
                <c:pt idx="470">
                  <c:v>42082.709027777775</c:v>
                </c:pt>
                <c:pt idx="471">
                  <c:v>42082.709374999999</c:v>
                </c:pt>
                <c:pt idx="472">
                  <c:v>42082.709722222222</c:v>
                </c:pt>
                <c:pt idx="473">
                  <c:v>42082.710069444438</c:v>
                </c:pt>
                <c:pt idx="474">
                  <c:v>42082.710416666661</c:v>
                </c:pt>
                <c:pt idx="475">
                  <c:v>42082.710763888885</c:v>
                </c:pt>
                <c:pt idx="476">
                  <c:v>42082.711111111108</c:v>
                </c:pt>
                <c:pt idx="477">
                  <c:v>42082.711458333331</c:v>
                </c:pt>
                <c:pt idx="478">
                  <c:v>42082.711805555555</c:v>
                </c:pt>
                <c:pt idx="479">
                  <c:v>42082.712152777771</c:v>
                </c:pt>
                <c:pt idx="480">
                  <c:v>42082.712499999994</c:v>
                </c:pt>
                <c:pt idx="481">
                  <c:v>42082.712847222218</c:v>
                </c:pt>
                <c:pt idx="482">
                  <c:v>42082.713194444441</c:v>
                </c:pt>
                <c:pt idx="483">
                  <c:v>42082.713541666664</c:v>
                </c:pt>
                <c:pt idx="484">
                  <c:v>42082.713888888888</c:v>
                </c:pt>
                <c:pt idx="485">
                  <c:v>42082.714236111111</c:v>
                </c:pt>
                <c:pt idx="486">
                  <c:v>42082.714583333327</c:v>
                </c:pt>
                <c:pt idx="487">
                  <c:v>42082.71493055555</c:v>
                </c:pt>
                <c:pt idx="488">
                  <c:v>42082.715277777774</c:v>
                </c:pt>
                <c:pt idx="489">
                  <c:v>42082.715624999997</c:v>
                </c:pt>
                <c:pt idx="490">
                  <c:v>42082.71597222222</c:v>
                </c:pt>
                <c:pt idx="491">
                  <c:v>42082.716319444444</c:v>
                </c:pt>
                <c:pt idx="492">
                  <c:v>42082.71666666666</c:v>
                </c:pt>
                <c:pt idx="493">
                  <c:v>42082.717013888883</c:v>
                </c:pt>
                <c:pt idx="494">
                  <c:v>42082.717361111107</c:v>
                </c:pt>
                <c:pt idx="495">
                  <c:v>42082.71770833333</c:v>
                </c:pt>
                <c:pt idx="496">
                  <c:v>42082.718055555553</c:v>
                </c:pt>
                <c:pt idx="497">
                  <c:v>42082.718402777777</c:v>
                </c:pt>
                <c:pt idx="498">
                  <c:v>42082.71875</c:v>
                </c:pt>
                <c:pt idx="499">
                  <c:v>42082.719097222216</c:v>
                </c:pt>
                <c:pt idx="500">
                  <c:v>42082.719444444439</c:v>
                </c:pt>
                <c:pt idx="501">
                  <c:v>42082.719791666663</c:v>
                </c:pt>
                <c:pt idx="502">
                  <c:v>42082.720138888886</c:v>
                </c:pt>
                <c:pt idx="503">
                  <c:v>42082.720486111109</c:v>
                </c:pt>
                <c:pt idx="504">
                  <c:v>42082.720833333333</c:v>
                </c:pt>
                <c:pt idx="505">
                  <c:v>42082.721180555549</c:v>
                </c:pt>
                <c:pt idx="506">
                  <c:v>42082.721527777772</c:v>
                </c:pt>
                <c:pt idx="507">
                  <c:v>42082.721874999996</c:v>
                </c:pt>
                <c:pt idx="508">
                  <c:v>42082.722222222219</c:v>
                </c:pt>
                <c:pt idx="509">
                  <c:v>42082.722569444442</c:v>
                </c:pt>
                <c:pt idx="510">
                  <c:v>42082.722916666666</c:v>
                </c:pt>
                <c:pt idx="511">
                  <c:v>42082.723263888889</c:v>
                </c:pt>
                <c:pt idx="512">
                  <c:v>42082.723611111105</c:v>
                </c:pt>
                <c:pt idx="513">
                  <c:v>42082.723958333328</c:v>
                </c:pt>
                <c:pt idx="514">
                  <c:v>42082.724305555552</c:v>
                </c:pt>
                <c:pt idx="515">
                  <c:v>42082.724652777775</c:v>
                </c:pt>
                <c:pt idx="516">
                  <c:v>42082.724999999999</c:v>
                </c:pt>
                <c:pt idx="517">
                  <c:v>42082.725347222222</c:v>
                </c:pt>
                <c:pt idx="518">
                  <c:v>42082.725694444438</c:v>
                </c:pt>
                <c:pt idx="519">
                  <c:v>42082.726041666661</c:v>
                </c:pt>
                <c:pt idx="520">
                  <c:v>42082.726388888885</c:v>
                </c:pt>
                <c:pt idx="521">
                  <c:v>42082.726736111108</c:v>
                </c:pt>
                <c:pt idx="522">
                  <c:v>42082.727083333331</c:v>
                </c:pt>
                <c:pt idx="523">
                  <c:v>42082.727430555555</c:v>
                </c:pt>
                <c:pt idx="524">
                  <c:v>42082.727777777771</c:v>
                </c:pt>
                <c:pt idx="525">
                  <c:v>42082.728124999994</c:v>
                </c:pt>
                <c:pt idx="526">
                  <c:v>42082.728472222218</c:v>
                </c:pt>
                <c:pt idx="527">
                  <c:v>42082.728819444441</c:v>
                </c:pt>
                <c:pt idx="528">
                  <c:v>42082.729166666664</c:v>
                </c:pt>
                <c:pt idx="529">
                  <c:v>42082.729513888888</c:v>
                </c:pt>
                <c:pt idx="530">
                  <c:v>42082.729861111111</c:v>
                </c:pt>
                <c:pt idx="531">
                  <c:v>42082.730208333327</c:v>
                </c:pt>
                <c:pt idx="532">
                  <c:v>42082.73055555555</c:v>
                </c:pt>
                <c:pt idx="533">
                  <c:v>42082.730902777774</c:v>
                </c:pt>
                <c:pt idx="534">
                  <c:v>42082.731249999997</c:v>
                </c:pt>
                <c:pt idx="535">
                  <c:v>42082.73159722222</c:v>
                </c:pt>
                <c:pt idx="536">
                  <c:v>42082.731944444444</c:v>
                </c:pt>
                <c:pt idx="537">
                  <c:v>42082.73229166666</c:v>
                </c:pt>
                <c:pt idx="538">
                  <c:v>42082.732638888883</c:v>
                </c:pt>
                <c:pt idx="539">
                  <c:v>42082.732986111107</c:v>
                </c:pt>
                <c:pt idx="540">
                  <c:v>42082.73333333333</c:v>
                </c:pt>
                <c:pt idx="541">
                  <c:v>42082.733680555553</c:v>
                </c:pt>
                <c:pt idx="542">
                  <c:v>42082.734027777777</c:v>
                </c:pt>
                <c:pt idx="543">
                  <c:v>42082.734375</c:v>
                </c:pt>
                <c:pt idx="544">
                  <c:v>42082.734722222216</c:v>
                </c:pt>
                <c:pt idx="545">
                  <c:v>42082.735069444439</c:v>
                </c:pt>
                <c:pt idx="546">
                  <c:v>42082.735416666663</c:v>
                </c:pt>
                <c:pt idx="547">
                  <c:v>42082.735763888886</c:v>
                </c:pt>
                <c:pt idx="548">
                  <c:v>42082.736111111109</c:v>
                </c:pt>
                <c:pt idx="549">
                  <c:v>42082.736458333333</c:v>
                </c:pt>
                <c:pt idx="550">
                  <c:v>42082.736805555549</c:v>
                </c:pt>
                <c:pt idx="551">
                  <c:v>42082.737152777772</c:v>
                </c:pt>
                <c:pt idx="552">
                  <c:v>42082.737499999996</c:v>
                </c:pt>
                <c:pt idx="553">
                  <c:v>42082.737847222219</c:v>
                </c:pt>
                <c:pt idx="554">
                  <c:v>42082.738194444442</c:v>
                </c:pt>
                <c:pt idx="555">
                  <c:v>42082.738541666666</c:v>
                </c:pt>
                <c:pt idx="556">
                  <c:v>42082.738888888889</c:v>
                </c:pt>
                <c:pt idx="557">
                  <c:v>42082.739236111105</c:v>
                </c:pt>
                <c:pt idx="558">
                  <c:v>42082.739583333328</c:v>
                </c:pt>
                <c:pt idx="559">
                  <c:v>42082.739930555552</c:v>
                </c:pt>
                <c:pt idx="560">
                  <c:v>42082.740277777775</c:v>
                </c:pt>
                <c:pt idx="561">
                  <c:v>42082.740624999999</c:v>
                </c:pt>
                <c:pt idx="562">
                  <c:v>42082.740972222222</c:v>
                </c:pt>
                <c:pt idx="563">
                  <c:v>42082.741319444438</c:v>
                </c:pt>
                <c:pt idx="564">
                  <c:v>42082.741666666661</c:v>
                </c:pt>
                <c:pt idx="565">
                  <c:v>42082.742013888885</c:v>
                </c:pt>
                <c:pt idx="566">
                  <c:v>42082.742361111108</c:v>
                </c:pt>
                <c:pt idx="567">
                  <c:v>42082.742708333331</c:v>
                </c:pt>
                <c:pt idx="568">
                  <c:v>42082.743055555555</c:v>
                </c:pt>
                <c:pt idx="569">
                  <c:v>42082.743402777771</c:v>
                </c:pt>
                <c:pt idx="570">
                  <c:v>42082.743749999994</c:v>
                </c:pt>
                <c:pt idx="571">
                  <c:v>42082.744097222218</c:v>
                </c:pt>
                <c:pt idx="572">
                  <c:v>42082.744444444441</c:v>
                </c:pt>
                <c:pt idx="573">
                  <c:v>42082.744791666664</c:v>
                </c:pt>
                <c:pt idx="574">
                  <c:v>42082.745138888888</c:v>
                </c:pt>
                <c:pt idx="575">
                  <c:v>42082.745486111111</c:v>
                </c:pt>
                <c:pt idx="576">
                  <c:v>42082.745833333327</c:v>
                </c:pt>
                <c:pt idx="577">
                  <c:v>42082.74618055555</c:v>
                </c:pt>
                <c:pt idx="578">
                  <c:v>42082.746527777774</c:v>
                </c:pt>
                <c:pt idx="579">
                  <c:v>42082.746874999997</c:v>
                </c:pt>
                <c:pt idx="580">
                  <c:v>42082.74722222222</c:v>
                </c:pt>
                <c:pt idx="581">
                  <c:v>42082.747569444444</c:v>
                </c:pt>
                <c:pt idx="582">
                  <c:v>42082.74791666666</c:v>
                </c:pt>
                <c:pt idx="583">
                  <c:v>42082.748263888883</c:v>
                </c:pt>
                <c:pt idx="584">
                  <c:v>42082.748611111107</c:v>
                </c:pt>
                <c:pt idx="585">
                  <c:v>42082.74895833333</c:v>
                </c:pt>
                <c:pt idx="586">
                  <c:v>42082.749305555553</c:v>
                </c:pt>
                <c:pt idx="587">
                  <c:v>42082.749652777777</c:v>
                </c:pt>
                <c:pt idx="588">
                  <c:v>42082.75</c:v>
                </c:pt>
                <c:pt idx="589">
                  <c:v>42082.750347222216</c:v>
                </c:pt>
                <c:pt idx="590">
                  <c:v>42082.750694444439</c:v>
                </c:pt>
                <c:pt idx="591">
                  <c:v>42082.751041666663</c:v>
                </c:pt>
                <c:pt idx="592">
                  <c:v>42082.751388888886</c:v>
                </c:pt>
                <c:pt idx="593">
                  <c:v>42082.751736111109</c:v>
                </c:pt>
                <c:pt idx="594">
                  <c:v>42082.752083333333</c:v>
                </c:pt>
                <c:pt idx="595">
                  <c:v>42082.752430555549</c:v>
                </c:pt>
                <c:pt idx="596">
                  <c:v>42082.752777777772</c:v>
                </c:pt>
                <c:pt idx="597">
                  <c:v>42082.753124999996</c:v>
                </c:pt>
                <c:pt idx="598">
                  <c:v>42082.753472222219</c:v>
                </c:pt>
                <c:pt idx="599">
                  <c:v>42082.753819444442</c:v>
                </c:pt>
                <c:pt idx="600">
                  <c:v>42082.754166666666</c:v>
                </c:pt>
                <c:pt idx="601">
                  <c:v>42082.754513888889</c:v>
                </c:pt>
                <c:pt idx="602">
                  <c:v>42082.754861111105</c:v>
                </c:pt>
                <c:pt idx="603">
                  <c:v>42082.755208333328</c:v>
                </c:pt>
                <c:pt idx="604">
                  <c:v>42082.755555555552</c:v>
                </c:pt>
                <c:pt idx="605">
                  <c:v>42082.755902777775</c:v>
                </c:pt>
                <c:pt idx="606">
                  <c:v>42082.756249999999</c:v>
                </c:pt>
                <c:pt idx="607">
                  <c:v>42082.756597222222</c:v>
                </c:pt>
                <c:pt idx="608">
                  <c:v>42082.756944444438</c:v>
                </c:pt>
                <c:pt idx="609">
                  <c:v>42082.757291666661</c:v>
                </c:pt>
                <c:pt idx="610">
                  <c:v>42082.757638888885</c:v>
                </c:pt>
                <c:pt idx="611">
                  <c:v>42082.757986111108</c:v>
                </c:pt>
                <c:pt idx="612">
                  <c:v>42082.758333333331</c:v>
                </c:pt>
                <c:pt idx="613">
                  <c:v>42082.758680555555</c:v>
                </c:pt>
                <c:pt idx="614">
                  <c:v>42082.759027777771</c:v>
                </c:pt>
                <c:pt idx="615">
                  <c:v>42082.759374999994</c:v>
                </c:pt>
                <c:pt idx="616">
                  <c:v>42082.759722222218</c:v>
                </c:pt>
                <c:pt idx="617">
                  <c:v>42082.760069444441</c:v>
                </c:pt>
                <c:pt idx="618">
                  <c:v>42082.760416666664</c:v>
                </c:pt>
                <c:pt idx="619">
                  <c:v>42082.760763888888</c:v>
                </c:pt>
                <c:pt idx="620">
                  <c:v>42082.761111111111</c:v>
                </c:pt>
                <c:pt idx="621">
                  <c:v>42082.761458333327</c:v>
                </c:pt>
                <c:pt idx="622">
                  <c:v>42082.76180555555</c:v>
                </c:pt>
                <c:pt idx="623">
                  <c:v>42082.762152777774</c:v>
                </c:pt>
                <c:pt idx="624">
                  <c:v>42082.762499999997</c:v>
                </c:pt>
                <c:pt idx="625">
                  <c:v>42082.76284722222</c:v>
                </c:pt>
                <c:pt idx="626">
                  <c:v>42082.763194444444</c:v>
                </c:pt>
                <c:pt idx="627">
                  <c:v>42082.76354166666</c:v>
                </c:pt>
                <c:pt idx="628">
                  <c:v>42082.763888888883</c:v>
                </c:pt>
                <c:pt idx="629">
                  <c:v>42082.764236111107</c:v>
                </c:pt>
                <c:pt idx="630">
                  <c:v>42082.76458333333</c:v>
                </c:pt>
                <c:pt idx="631">
                  <c:v>42082.764930555553</c:v>
                </c:pt>
                <c:pt idx="632">
                  <c:v>42082.765277777777</c:v>
                </c:pt>
                <c:pt idx="633">
                  <c:v>42082.765625</c:v>
                </c:pt>
                <c:pt idx="634">
                  <c:v>42082.765972222216</c:v>
                </c:pt>
                <c:pt idx="635">
                  <c:v>42082.766319444439</c:v>
                </c:pt>
                <c:pt idx="636">
                  <c:v>42082.766666666663</c:v>
                </c:pt>
                <c:pt idx="637">
                  <c:v>42082.767013888886</c:v>
                </c:pt>
                <c:pt idx="638">
                  <c:v>42082.767361111109</c:v>
                </c:pt>
                <c:pt idx="639">
                  <c:v>42082.767708333333</c:v>
                </c:pt>
                <c:pt idx="640">
                  <c:v>42082.768055555549</c:v>
                </c:pt>
                <c:pt idx="641">
                  <c:v>42082.768402777772</c:v>
                </c:pt>
                <c:pt idx="642">
                  <c:v>42082.768749999996</c:v>
                </c:pt>
                <c:pt idx="643">
                  <c:v>42082.769097222219</c:v>
                </c:pt>
                <c:pt idx="644">
                  <c:v>42082.769444444442</c:v>
                </c:pt>
                <c:pt idx="645">
                  <c:v>42082.769791666666</c:v>
                </c:pt>
                <c:pt idx="646">
                  <c:v>42082.770138888889</c:v>
                </c:pt>
                <c:pt idx="647">
                  <c:v>42082.770486111105</c:v>
                </c:pt>
                <c:pt idx="648">
                  <c:v>42082.770833333328</c:v>
                </c:pt>
                <c:pt idx="649">
                  <c:v>42082.771180555552</c:v>
                </c:pt>
                <c:pt idx="650">
                  <c:v>42082.771527777775</c:v>
                </c:pt>
                <c:pt idx="651">
                  <c:v>42082.771874999999</c:v>
                </c:pt>
                <c:pt idx="652">
                  <c:v>42082.772222222222</c:v>
                </c:pt>
                <c:pt idx="653">
                  <c:v>42082.772569444438</c:v>
                </c:pt>
                <c:pt idx="654">
                  <c:v>42082.772916666661</c:v>
                </c:pt>
                <c:pt idx="655">
                  <c:v>42082.773263888885</c:v>
                </c:pt>
                <c:pt idx="656">
                  <c:v>42082.773611111108</c:v>
                </c:pt>
                <c:pt idx="657">
                  <c:v>42082.773958333331</c:v>
                </c:pt>
                <c:pt idx="658">
                  <c:v>42082.774305555555</c:v>
                </c:pt>
                <c:pt idx="659">
                  <c:v>42082.774652777771</c:v>
                </c:pt>
                <c:pt idx="660">
                  <c:v>42082.774999999994</c:v>
                </c:pt>
                <c:pt idx="661">
                  <c:v>42082.775347222218</c:v>
                </c:pt>
                <c:pt idx="662">
                  <c:v>42082.775694444441</c:v>
                </c:pt>
                <c:pt idx="663">
                  <c:v>42082.776041666664</c:v>
                </c:pt>
                <c:pt idx="664">
                  <c:v>42082.776388888888</c:v>
                </c:pt>
                <c:pt idx="665">
                  <c:v>42082.776736111111</c:v>
                </c:pt>
                <c:pt idx="666">
                  <c:v>42082.777083333327</c:v>
                </c:pt>
                <c:pt idx="667">
                  <c:v>42082.77743055555</c:v>
                </c:pt>
                <c:pt idx="668">
                  <c:v>42082.777777777774</c:v>
                </c:pt>
                <c:pt idx="669">
                  <c:v>42082.778124999997</c:v>
                </c:pt>
                <c:pt idx="670">
                  <c:v>42082.77847222222</c:v>
                </c:pt>
                <c:pt idx="671">
                  <c:v>42082.778819444444</c:v>
                </c:pt>
                <c:pt idx="672">
                  <c:v>42082.77916666666</c:v>
                </c:pt>
                <c:pt idx="673">
                  <c:v>42082.779513888883</c:v>
                </c:pt>
                <c:pt idx="674">
                  <c:v>42082.779861111107</c:v>
                </c:pt>
                <c:pt idx="675">
                  <c:v>42082.78020833333</c:v>
                </c:pt>
                <c:pt idx="676">
                  <c:v>42082.780555555553</c:v>
                </c:pt>
                <c:pt idx="677">
                  <c:v>42082.780902777777</c:v>
                </c:pt>
                <c:pt idx="678">
                  <c:v>42082.78125</c:v>
                </c:pt>
                <c:pt idx="679">
                  <c:v>42082.781597222216</c:v>
                </c:pt>
                <c:pt idx="680">
                  <c:v>42082.781944444439</c:v>
                </c:pt>
                <c:pt idx="681">
                  <c:v>42082.782291666663</c:v>
                </c:pt>
                <c:pt idx="682">
                  <c:v>42082.782638888886</c:v>
                </c:pt>
                <c:pt idx="683">
                  <c:v>42082.782986111109</c:v>
                </c:pt>
                <c:pt idx="684">
                  <c:v>42082.783333333333</c:v>
                </c:pt>
                <c:pt idx="685">
                  <c:v>42082.783680555549</c:v>
                </c:pt>
                <c:pt idx="686">
                  <c:v>42082.784027777772</c:v>
                </c:pt>
                <c:pt idx="687">
                  <c:v>42082.784374999996</c:v>
                </c:pt>
                <c:pt idx="688">
                  <c:v>42082.784722222219</c:v>
                </c:pt>
                <c:pt idx="689">
                  <c:v>42082.785069444442</c:v>
                </c:pt>
                <c:pt idx="690">
                  <c:v>42082.785416666666</c:v>
                </c:pt>
                <c:pt idx="691">
                  <c:v>42082.785763888889</c:v>
                </c:pt>
                <c:pt idx="692">
                  <c:v>42082.786111111105</c:v>
                </c:pt>
                <c:pt idx="693">
                  <c:v>42082.786458333328</c:v>
                </c:pt>
                <c:pt idx="694">
                  <c:v>42082.786805555552</c:v>
                </c:pt>
                <c:pt idx="695">
                  <c:v>42082.787152777775</c:v>
                </c:pt>
                <c:pt idx="696">
                  <c:v>42082.787499999999</c:v>
                </c:pt>
                <c:pt idx="697">
                  <c:v>42082.787847222222</c:v>
                </c:pt>
                <c:pt idx="698">
                  <c:v>42082.788194444438</c:v>
                </c:pt>
                <c:pt idx="699">
                  <c:v>42082.788541666661</c:v>
                </c:pt>
                <c:pt idx="700">
                  <c:v>42082.788888888885</c:v>
                </c:pt>
                <c:pt idx="701">
                  <c:v>42082.789236111108</c:v>
                </c:pt>
                <c:pt idx="702">
                  <c:v>42082.789583333331</c:v>
                </c:pt>
                <c:pt idx="703">
                  <c:v>42082.789930555555</c:v>
                </c:pt>
                <c:pt idx="704">
                  <c:v>42082.790277777771</c:v>
                </c:pt>
                <c:pt idx="705">
                  <c:v>42082.790624999994</c:v>
                </c:pt>
                <c:pt idx="706">
                  <c:v>42082.790972222218</c:v>
                </c:pt>
                <c:pt idx="707">
                  <c:v>42082.791319444441</c:v>
                </c:pt>
                <c:pt idx="708">
                  <c:v>42082.791666666664</c:v>
                </c:pt>
                <c:pt idx="709">
                  <c:v>42082.792013888888</c:v>
                </c:pt>
                <c:pt idx="710">
                  <c:v>42082.792361111111</c:v>
                </c:pt>
                <c:pt idx="711">
                  <c:v>42082.792708333327</c:v>
                </c:pt>
                <c:pt idx="712">
                  <c:v>42082.79305555555</c:v>
                </c:pt>
                <c:pt idx="713">
                  <c:v>42082.793402777774</c:v>
                </c:pt>
                <c:pt idx="714">
                  <c:v>42082.793749999997</c:v>
                </c:pt>
                <c:pt idx="715">
                  <c:v>42082.79409722222</c:v>
                </c:pt>
                <c:pt idx="716">
                  <c:v>42082.794444444444</c:v>
                </c:pt>
                <c:pt idx="717">
                  <c:v>42082.79479166666</c:v>
                </c:pt>
                <c:pt idx="718">
                  <c:v>42082.795138888883</c:v>
                </c:pt>
                <c:pt idx="719">
                  <c:v>42082.795486111107</c:v>
                </c:pt>
                <c:pt idx="720">
                  <c:v>42082.79583333333</c:v>
                </c:pt>
                <c:pt idx="721">
                  <c:v>42082.796180555553</c:v>
                </c:pt>
                <c:pt idx="722">
                  <c:v>42082.796527777777</c:v>
                </c:pt>
                <c:pt idx="723">
                  <c:v>42082.796875</c:v>
                </c:pt>
                <c:pt idx="724">
                  <c:v>42082.797222222216</c:v>
                </c:pt>
                <c:pt idx="725">
                  <c:v>42082.797569444439</c:v>
                </c:pt>
                <c:pt idx="726">
                  <c:v>42082.797916666663</c:v>
                </c:pt>
                <c:pt idx="727">
                  <c:v>42082.798263888886</c:v>
                </c:pt>
                <c:pt idx="728">
                  <c:v>42082.798611111109</c:v>
                </c:pt>
                <c:pt idx="729">
                  <c:v>42082.798958333333</c:v>
                </c:pt>
                <c:pt idx="730">
                  <c:v>42082.799305555549</c:v>
                </c:pt>
                <c:pt idx="731">
                  <c:v>42082.799652777772</c:v>
                </c:pt>
                <c:pt idx="732">
                  <c:v>42082.799999999996</c:v>
                </c:pt>
                <c:pt idx="733">
                  <c:v>42082.800347222219</c:v>
                </c:pt>
                <c:pt idx="734">
                  <c:v>42082.800694444442</c:v>
                </c:pt>
                <c:pt idx="735">
                  <c:v>42082.801041666666</c:v>
                </c:pt>
                <c:pt idx="736">
                  <c:v>42082.801388888889</c:v>
                </c:pt>
                <c:pt idx="737">
                  <c:v>42082.801736111105</c:v>
                </c:pt>
                <c:pt idx="738">
                  <c:v>42082.802083333328</c:v>
                </c:pt>
                <c:pt idx="739">
                  <c:v>42082.802430555552</c:v>
                </c:pt>
                <c:pt idx="740">
                  <c:v>42082.802777777775</c:v>
                </c:pt>
                <c:pt idx="741">
                  <c:v>42082.803124999999</c:v>
                </c:pt>
                <c:pt idx="742">
                  <c:v>42082.803472222222</c:v>
                </c:pt>
                <c:pt idx="743">
                  <c:v>42082.803819444438</c:v>
                </c:pt>
                <c:pt idx="744">
                  <c:v>42082.804166666661</c:v>
                </c:pt>
                <c:pt idx="745">
                  <c:v>42082.804513888885</c:v>
                </c:pt>
                <c:pt idx="746">
                  <c:v>42082.804861111108</c:v>
                </c:pt>
                <c:pt idx="747">
                  <c:v>42082.805208333331</c:v>
                </c:pt>
                <c:pt idx="748">
                  <c:v>42082.805555555555</c:v>
                </c:pt>
                <c:pt idx="749">
                  <c:v>42082.805902777771</c:v>
                </c:pt>
                <c:pt idx="750">
                  <c:v>42082.806249999994</c:v>
                </c:pt>
                <c:pt idx="751">
                  <c:v>42082.806597222218</c:v>
                </c:pt>
                <c:pt idx="752">
                  <c:v>42082.806944444441</c:v>
                </c:pt>
                <c:pt idx="753">
                  <c:v>42082.807291666664</c:v>
                </c:pt>
                <c:pt idx="754">
                  <c:v>42082.807638888888</c:v>
                </c:pt>
                <c:pt idx="755">
                  <c:v>42082.807986111111</c:v>
                </c:pt>
                <c:pt idx="756">
                  <c:v>42082.808333333327</c:v>
                </c:pt>
                <c:pt idx="757">
                  <c:v>42082.80868055555</c:v>
                </c:pt>
                <c:pt idx="758">
                  <c:v>42082.809027777774</c:v>
                </c:pt>
                <c:pt idx="759">
                  <c:v>42082.809374999997</c:v>
                </c:pt>
                <c:pt idx="760">
                  <c:v>42082.80972222222</c:v>
                </c:pt>
                <c:pt idx="761">
                  <c:v>42082.810069444444</c:v>
                </c:pt>
                <c:pt idx="762">
                  <c:v>42082.81041666666</c:v>
                </c:pt>
                <c:pt idx="763">
                  <c:v>42082.810763888883</c:v>
                </c:pt>
                <c:pt idx="764">
                  <c:v>42082.811111111107</c:v>
                </c:pt>
                <c:pt idx="765">
                  <c:v>42082.81145833333</c:v>
                </c:pt>
                <c:pt idx="766">
                  <c:v>42082.811805555553</c:v>
                </c:pt>
                <c:pt idx="767">
                  <c:v>42082.812152777777</c:v>
                </c:pt>
                <c:pt idx="768">
                  <c:v>42082.8125</c:v>
                </c:pt>
                <c:pt idx="769">
                  <c:v>42082.812847222216</c:v>
                </c:pt>
                <c:pt idx="770">
                  <c:v>42082.813194444439</c:v>
                </c:pt>
                <c:pt idx="771">
                  <c:v>42082.813541666663</c:v>
                </c:pt>
                <c:pt idx="772">
                  <c:v>42082.813888888886</c:v>
                </c:pt>
                <c:pt idx="773">
                  <c:v>42082.814236111109</c:v>
                </c:pt>
                <c:pt idx="774">
                  <c:v>42082.814583333333</c:v>
                </c:pt>
                <c:pt idx="775">
                  <c:v>42082.814930555549</c:v>
                </c:pt>
                <c:pt idx="776">
                  <c:v>42082.815277777772</c:v>
                </c:pt>
                <c:pt idx="777">
                  <c:v>42082.815624999996</c:v>
                </c:pt>
                <c:pt idx="778">
                  <c:v>42082.815972222219</c:v>
                </c:pt>
                <c:pt idx="779">
                  <c:v>42082.816319444442</c:v>
                </c:pt>
                <c:pt idx="780">
                  <c:v>42082.816666666666</c:v>
                </c:pt>
                <c:pt idx="781">
                  <c:v>42082.817013888889</c:v>
                </c:pt>
                <c:pt idx="782">
                  <c:v>42082.817361111105</c:v>
                </c:pt>
                <c:pt idx="783">
                  <c:v>42082.817708333328</c:v>
                </c:pt>
                <c:pt idx="784">
                  <c:v>42082.818055555552</c:v>
                </c:pt>
                <c:pt idx="785">
                  <c:v>42082.818402777775</c:v>
                </c:pt>
                <c:pt idx="786">
                  <c:v>42082.818749999999</c:v>
                </c:pt>
                <c:pt idx="787">
                  <c:v>42082.819097222222</c:v>
                </c:pt>
                <c:pt idx="788">
                  <c:v>42082.819444444438</c:v>
                </c:pt>
                <c:pt idx="789">
                  <c:v>42082.819791666661</c:v>
                </c:pt>
                <c:pt idx="790">
                  <c:v>42082.820138888885</c:v>
                </c:pt>
                <c:pt idx="791">
                  <c:v>42082.820486111108</c:v>
                </c:pt>
                <c:pt idx="792">
                  <c:v>42082.820833333331</c:v>
                </c:pt>
                <c:pt idx="793">
                  <c:v>42082.821180555555</c:v>
                </c:pt>
                <c:pt idx="794">
                  <c:v>42082.821527777771</c:v>
                </c:pt>
                <c:pt idx="795">
                  <c:v>42082.821874999994</c:v>
                </c:pt>
                <c:pt idx="796">
                  <c:v>42082.822222222218</c:v>
                </c:pt>
                <c:pt idx="797">
                  <c:v>42082.822569444441</c:v>
                </c:pt>
                <c:pt idx="798">
                  <c:v>42082.822916666664</c:v>
                </c:pt>
                <c:pt idx="799">
                  <c:v>42082.823263888888</c:v>
                </c:pt>
                <c:pt idx="800">
                  <c:v>42082.823611111111</c:v>
                </c:pt>
                <c:pt idx="801">
                  <c:v>42082.823958333327</c:v>
                </c:pt>
                <c:pt idx="802">
                  <c:v>42082.82430555555</c:v>
                </c:pt>
                <c:pt idx="803">
                  <c:v>42082.824652777774</c:v>
                </c:pt>
                <c:pt idx="804">
                  <c:v>42082.824999999997</c:v>
                </c:pt>
                <c:pt idx="805">
                  <c:v>42082.82534722222</c:v>
                </c:pt>
                <c:pt idx="806">
                  <c:v>42082.825694444444</c:v>
                </c:pt>
                <c:pt idx="807">
                  <c:v>42082.82604166666</c:v>
                </c:pt>
                <c:pt idx="808">
                  <c:v>42082.826388888883</c:v>
                </c:pt>
                <c:pt idx="809">
                  <c:v>42082.826736111107</c:v>
                </c:pt>
                <c:pt idx="810">
                  <c:v>42082.82708333333</c:v>
                </c:pt>
                <c:pt idx="811">
                  <c:v>42082.827430555553</c:v>
                </c:pt>
                <c:pt idx="812">
                  <c:v>42082.827777777777</c:v>
                </c:pt>
                <c:pt idx="813">
                  <c:v>42082.828125</c:v>
                </c:pt>
                <c:pt idx="814">
                  <c:v>42082.828472222216</c:v>
                </c:pt>
                <c:pt idx="815">
                  <c:v>42082.828819444439</c:v>
                </c:pt>
                <c:pt idx="816">
                  <c:v>42082.829166666663</c:v>
                </c:pt>
                <c:pt idx="817">
                  <c:v>42082.829513888886</c:v>
                </c:pt>
                <c:pt idx="818">
                  <c:v>42082.829861111109</c:v>
                </c:pt>
                <c:pt idx="819">
                  <c:v>42082.830208333333</c:v>
                </c:pt>
                <c:pt idx="820">
                  <c:v>42082.830555555549</c:v>
                </c:pt>
                <c:pt idx="821">
                  <c:v>42082.830902777772</c:v>
                </c:pt>
                <c:pt idx="822">
                  <c:v>42082.831249999996</c:v>
                </c:pt>
                <c:pt idx="823">
                  <c:v>42082.831597222219</c:v>
                </c:pt>
                <c:pt idx="824">
                  <c:v>42082.831944444442</c:v>
                </c:pt>
                <c:pt idx="825">
                  <c:v>42082.832291666666</c:v>
                </c:pt>
                <c:pt idx="826">
                  <c:v>42082.832638888889</c:v>
                </c:pt>
                <c:pt idx="827">
                  <c:v>42082.832986111105</c:v>
                </c:pt>
                <c:pt idx="828">
                  <c:v>42082.833333333328</c:v>
                </c:pt>
                <c:pt idx="829">
                  <c:v>42082.833680555552</c:v>
                </c:pt>
                <c:pt idx="830">
                  <c:v>42082.834027777775</c:v>
                </c:pt>
                <c:pt idx="831">
                  <c:v>42082.834374999999</c:v>
                </c:pt>
                <c:pt idx="832">
                  <c:v>42082.834722222222</c:v>
                </c:pt>
                <c:pt idx="833">
                  <c:v>42082.835069444438</c:v>
                </c:pt>
                <c:pt idx="834">
                  <c:v>42082.835416666661</c:v>
                </c:pt>
                <c:pt idx="835">
                  <c:v>42082.835763888885</c:v>
                </c:pt>
                <c:pt idx="836">
                  <c:v>42082.836111111108</c:v>
                </c:pt>
                <c:pt idx="837">
                  <c:v>42082.836458333331</c:v>
                </c:pt>
                <c:pt idx="838">
                  <c:v>42082.836805555555</c:v>
                </c:pt>
                <c:pt idx="839">
                  <c:v>42082.837152777771</c:v>
                </c:pt>
                <c:pt idx="840">
                  <c:v>42082.837499999994</c:v>
                </c:pt>
                <c:pt idx="841">
                  <c:v>42082.837847222218</c:v>
                </c:pt>
                <c:pt idx="842">
                  <c:v>42082.838194444441</c:v>
                </c:pt>
                <c:pt idx="843">
                  <c:v>42082.838541666664</c:v>
                </c:pt>
                <c:pt idx="844">
                  <c:v>42082.838888888888</c:v>
                </c:pt>
                <c:pt idx="845">
                  <c:v>42082.839236111111</c:v>
                </c:pt>
                <c:pt idx="846">
                  <c:v>42082.839583333327</c:v>
                </c:pt>
                <c:pt idx="847">
                  <c:v>42082.83993055555</c:v>
                </c:pt>
                <c:pt idx="848">
                  <c:v>42082.840277777774</c:v>
                </c:pt>
                <c:pt idx="849">
                  <c:v>42082.840624999997</c:v>
                </c:pt>
                <c:pt idx="850">
                  <c:v>42082.84097222222</c:v>
                </c:pt>
                <c:pt idx="851">
                  <c:v>42082.841319444444</c:v>
                </c:pt>
                <c:pt idx="852">
                  <c:v>42082.84166666666</c:v>
                </c:pt>
                <c:pt idx="853">
                  <c:v>42082.842013888883</c:v>
                </c:pt>
                <c:pt idx="854">
                  <c:v>42082.842361111107</c:v>
                </c:pt>
                <c:pt idx="855">
                  <c:v>42082.84270833333</c:v>
                </c:pt>
                <c:pt idx="856">
                  <c:v>42082.843055555553</c:v>
                </c:pt>
                <c:pt idx="857">
                  <c:v>42082.843402777777</c:v>
                </c:pt>
                <c:pt idx="858">
                  <c:v>42082.84375</c:v>
                </c:pt>
                <c:pt idx="859">
                  <c:v>42082.844097222216</c:v>
                </c:pt>
                <c:pt idx="860">
                  <c:v>42082.844444444439</c:v>
                </c:pt>
                <c:pt idx="861">
                  <c:v>42082.844791666663</c:v>
                </c:pt>
                <c:pt idx="862">
                  <c:v>42082.845138888886</c:v>
                </c:pt>
                <c:pt idx="863">
                  <c:v>42082.845486111109</c:v>
                </c:pt>
                <c:pt idx="864">
                  <c:v>42082.845833333333</c:v>
                </c:pt>
                <c:pt idx="865">
                  <c:v>42082.846180555549</c:v>
                </c:pt>
                <c:pt idx="866">
                  <c:v>42082.846527777772</c:v>
                </c:pt>
                <c:pt idx="867">
                  <c:v>42082.846874999996</c:v>
                </c:pt>
                <c:pt idx="868">
                  <c:v>42082.847222222219</c:v>
                </c:pt>
                <c:pt idx="869">
                  <c:v>42082.847569444442</c:v>
                </c:pt>
                <c:pt idx="870">
                  <c:v>42082.847916666666</c:v>
                </c:pt>
                <c:pt idx="871">
                  <c:v>42082.848263888889</c:v>
                </c:pt>
                <c:pt idx="872">
                  <c:v>42082.848611111105</c:v>
                </c:pt>
                <c:pt idx="873">
                  <c:v>42082.848958333328</c:v>
                </c:pt>
                <c:pt idx="874">
                  <c:v>42082.849305555552</c:v>
                </c:pt>
                <c:pt idx="875">
                  <c:v>42082.849652777775</c:v>
                </c:pt>
                <c:pt idx="876">
                  <c:v>42082.85</c:v>
                </c:pt>
                <c:pt idx="877">
                  <c:v>42082.850347222222</c:v>
                </c:pt>
                <c:pt idx="878">
                  <c:v>42082.850694444438</c:v>
                </c:pt>
                <c:pt idx="879">
                  <c:v>42082.851041666661</c:v>
                </c:pt>
                <c:pt idx="880">
                  <c:v>42082.851388888885</c:v>
                </c:pt>
                <c:pt idx="881">
                  <c:v>42082.851736111108</c:v>
                </c:pt>
                <c:pt idx="882">
                  <c:v>42082.852083333331</c:v>
                </c:pt>
                <c:pt idx="883">
                  <c:v>42082.852430555555</c:v>
                </c:pt>
                <c:pt idx="884">
                  <c:v>42082.852777777771</c:v>
                </c:pt>
                <c:pt idx="885">
                  <c:v>42082.853124999994</c:v>
                </c:pt>
                <c:pt idx="886">
                  <c:v>42082.853472222218</c:v>
                </c:pt>
                <c:pt idx="887">
                  <c:v>42082.853819444441</c:v>
                </c:pt>
                <c:pt idx="888">
                  <c:v>42082.854166666664</c:v>
                </c:pt>
                <c:pt idx="889">
                  <c:v>42082.854513888888</c:v>
                </c:pt>
                <c:pt idx="890">
                  <c:v>42082.854861111111</c:v>
                </c:pt>
                <c:pt idx="891">
                  <c:v>42082.855208333327</c:v>
                </c:pt>
                <c:pt idx="892">
                  <c:v>42082.85555555555</c:v>
                </c:pt>
                <c:pt idx="893">
                  <c:v>42082.855902777774</c:v>
                </c:pt>
                <c:pt idx="894">
                  <c:v>42082.856249999997</c:v>
                </c:pt>
                <c:pt idx="895">
                  <c:v>42082.85659722222</c:v>
                </c:pt>
                <c:pt idx="896">
                  <c:v>42082.856944444444</c:v>
                </c:pt>
                <c:pt idx="897">
                  <c:v>42082.85729166666</c:v>
                </c:pt>
                <c:pt idx="898">
                  <c:v>42082.857638888883</c:v>
                </c:pt>
                <c:pt idx="899">
                  <c:v>42082.857986111107</c:v>
                </c:pt>
                <c:pt idx="900">
                  <c:v>42082.85833333333</c:v>
                </c:pt>
                <c:pt idx="901">
                  <c:v>42082.858680555553</c:v>
                </c:pt>
                <c:pt idx="902">
                  <c:v>42082.859027777777</c:v>
                </c:pt>
                <c:pt idx="903">
                  <c:v>42082.859375</c:v>
                </c:pt>
                <c:pt idx="904">
                  <c:v>42082.859722222216</c:v>
                </c:pt>
                <c:pt idx="905">
                  <c:v>42082.860069444439</c:v>
                </c:pt>
                <c:pt idx="906">
                  <c:v>42082.860416666663</c:v>
                </c:pt>
                <c:pt idx="907">
                  <c:v>42082.860763888886</c:v>
                </c:pt>
                <c:pt idx="908">
                  <c:v>42082.861111111109</c:v>
                </c:pt>
                <c:pt idx="909">
                  <c:v>42082.861458333333</c:v>
                </c:pt>
                <c:pt idx="910">
                  <c:v>42082.861805555549</c:v>
                </c:pt>
                <c:pt idx="911">
                  <c:v>42082.862152777772</c:v>
                </c:pt>
                <c:pt idx="912">
                  <c:v>42082.862499999996</c:v>
                </c:pt>
                <c:pt idx="913">
                  <c:v>42082.862847222219</c:v>
                </c:pt>
                <c:pt idx="914">
                  <c:v>42082.863194444442</c:v>
                </c:pt>
                <c:pt idx="915">
                  <c:v>42082.863541666666</c:v>
                </c:pt>
                <c:pt idx="916">
                  <c:v>42082.863888888889</c:v>
                </c:pt>
                <c:pt idx="917">
                  <c:v>42082.864236111105</c:v>
                </c:pt>
                <c:pt idx="918">
                  <c:v>42082.864583333328</c:v>
                </c:pt>
                <c:pt idx="919">
                  <c:v>42082.864930555552</c:v>
                </c:pt>
                <c:pt idx="920">
                  <c:v>42082.865277777775</c:v>
                </c:pt>
                <c:pt idx="921">
                  <c:v>42082.865624999999</c:v>
                </c:pt>
                <c:pt idx="922">
                  <c:v>42082.865972222222</c:v>
                </c:pt>
                <c:pt idx="923">
                  <c:v>42082.866319444438</c:v>
                </c:pt>
                <c:pt idx="924">
                  <c:v>42082.866666666661</c:v>
                </c:pt>
                <c:pt idx="925">
                  <c:v>42082.867013888885</c:v>
                </c:pt>
                <c:pt idx="926">
                  <c:v>42082.867361111108</c:v>
                </c:pt>
                <c:pt idx="927">
                  <c:v>42082.867708333331</c:v>
                </c:pt>
                <c:pt idx="928">
                  <c:v>42082.868055555555</c:v>
                </c:pt>
                <c:pt idx="929">
                  <c:v>42082.868402777771</c:v>
                </c:pt>
                <c:pt idx="930">
                  <c:v>42082.868749999994</c:v>
                </c:pt>
                <c:pt idx="931">
                  <c:v>42082.869097222218</c:v>
                </c:pt>
                <c:pt idx="932">
                  <c:v>42082.869444444441</c:v>
                </c:pt>
                <c:pt idx="933">
                  <c:v>42082.869791666664</c:v>
                </c:pt>
                <c:pt idx="934">
                  <c:v>42082.870138888888</c:v>
                </c:pt>
                <c:pt idx="935">
                  <c:v>42082.870486111111</c:v>
                </c:pt>
                <c:pt idx="936">
                  <c:v>42082.870833333327</c:v>
                </c:pt>
                <c:pt idx="937">
                  <c:v>42082.87118055555</c:v>
                </c:pt>
                <c:pt idx="938">
                  <c:v>42082.871527777774</c:v>
                </c:pt>
                <c:pt idx="939">
                  <c:v>42082.871874999997</c:v>
                </c:pt>
                <c:pt idx="940">
                  <c:v>42082.87222222222</c:v>
                </c:pt>
                <c:pt idx="941">
                  <c:v>42082.872569444444</c:v>
                </c:pt>
                <c:pt idx="942">
                  <c:v>42082.87291666666</c:v>
                </c:pt>
                <c:pt idx="943">
                  <c:v>42082.873263888883</c:v>
                </c:pt>
                <c:pt idx="944">
                  <c:v>42082.873611111107</c:v>
                </c:pt>
                <c:pt idx="945">
                  <c:v>42082.87395833333</c:v>
                </c:pt>
                <c:pt idx="946">
                  <c:v>42082.874305555553</c:v>
                </c:pt>
                <c:pt idx="947">
                  <c:v>42082.874652777777</c:v>
                </c:pt>
                <c:pt idx="948">
                  <c:v>42082.875</c:v>
                </c:pt>
                <c:pt idx="949">
                  <c:v>42082.875347222216</c:v>
                </c:pt>
                <c:pt idx="950">
                  <c:v>42082.875694444439</c:v>
                </c:pt>
                <c:pt idx="951">
                  <c:v>42082.876041666663</c:v>
                </c:pt>
                <c:pt idx="952">
                  <c:v>42082.876388888886</c:v>
                </c:pt>
                <c:pt idx="953">
                  <c:v>42082.876736111109</c:v>
                </c:pt>
                <c:pt idx="954">
                  <c:v>42082.877083333333</c:v>
                </c:pt>
                <c:pt idx="955">
                  <c:v>42082.877430555549</c:v>
                </c:pt>
                <c:pt idx="956">
                  <c:v>42082.877777777772</c:v>
                </c:pt>
                <c:pt idx="957">
                  <c:v>42082.878124999996</c:v>
                </c:pt>
                <c:pt idx="958">
                  <c:v>42082.878472222219</c:v>
                </c:pt>
                <c:pt idx="959">
                  <c:v>42082.878819444442</c:v>
                </c:pt>
                <c:pt idx="960">
                  <c:v>42082.879166666666</c:v>
                </c:pt>
                <c:pt idx="961">
                  <c:v>42082.879513888889</c:v>
                </c:pt>
                <c:pt idx="962">
                  <c:v>42082.879861111105</c:v>
                </c:pt>
                <c:pt idx="963">
                  <c:v>42082.880208333328</c:v>
                </c:pt>
                <c:pt idx="964">
                  <c:v>42082.880555555552</c:v>
                </c:pt>
                <c:pt idx="965">
                  <c:v>42082.880902777775</c:v>
                </c:pt>
                <c:pt idx="966">
                  <c:v>42082.881249999999</c:v>
                </c:pt>
                <c:pt idx="967">
                  <c:v>42082.881597222222</c:v>
                </c:pt>
                <c:pt idx="968">
                  <c:v>42082.881944444438</c:v>
                </c:pt>
                <c:pt idx="969">
                  <c:v>42082.882291666661</c:v>
                </c:pt>
                <c:pt idx="970">
                  <c:v>42082.882638888885</c:v>
                </c:pt>
                <c:pt idx="971">
                  <c:v>42082.882986111108</c:v>
                </c:pt>
                <c:pt idx="972">
                  <c:v>42082.883333333331</c:v>
                </c:pt>
                <c:pt idx="973">
                  <c:v>42082.883680555555</c:v>
                </c:pt>
                <c:pt idx="974">
                  <c:v>42082.884027777771</c:v>
                </c:pt>
                <c:pt idx="975">
                  <c:v>42082.884374999994</c:v>
                </c:pt>
                <c:pt idx="976">
                  <c:v>42082.884722222218</c:v>
                </c:pt>
                <c:pt idx="977">
                  <c:v>42082.885069444441</c:v>
                </c:pt>
                <c:pt idx="978">
                  <c:v>42082.885416666664</c:v>
                </c:pt>
                <c:pt idx="979">
                  <c:v>42082.885763888888</c:v>
                </c:pt>
                <c:pt idx="980">
                  <c:v>42082.886111111111</c:v>
                </c:pt>
                <c:pt idx="981">
                  <c:v>42082.886458333327</c:v>
                </c:pt>
                <c:pt idx="982">
                  <c:v>42082.88680555555</c:v>
                </c:pt>
                <c:pt idx="983">
                  <c:v>42082.887152777774</c:v>
                </c:pt>
                <c:pt idx="984">
                  <c:v>42082.887499999997</c:v>
                </c:pt>
                <c:pt idx="985">
                  <c:v>42082.88784722222</c:v>
                </c:pt>
                <c:pt idx="986">
                  <c:v>42082.888194444444</c:v>
                </c:pt>
                <c:pt idx="987">
                  <c:v>42082.88854166666</c:v>
                </c:pt>
                <c:pt idx="988">
                  <c:v>42082.888888888883</c:v>
                </c:pt>
                <c:pt idx="989">
                  <c:v>42082.889236111107</c:v>
                </c:pt>
                <c:pt idx="990">
                  <c:v>42082.88958333333</c:v>
                </c:pt>
                <c:pt idx="991">
                  <c:v>42082.889930555553</c:v>
                </c:pt>
                <c:pt idx="992">
                  <c:v>42082.890277777777</c:v>
                </c:pt>
                <c:pt idx="993">
                  <c:v>42082.890625</c:v>
                </c:pt>
                <c:pt idx="994">
                  <c:v>42082.890972222216</c:v>
                </c:pt>
                <c:pt idx="995">
                  <c:v>42082.891319444439</c:v>
                </c:pt>
                <c:pt idx="996">
                  <c:v>42082.891666666663</c:v>
                </c:pt>
                <c:pt idx="997">
                  <c:v>42082.892013888886</c:v>
                </c:pt>
                <c:pt idx="998">
                  <c:v>42082.892361111109</c:v>
                </c:pt>
                <c:pt idx="999">
                  <c:v>42082.892708333333</c:v>
                </c:pt>
                <c:pt idx="1000">
                  <c:v>42082.893055555549</c:v>
                </c:pt>
                <c:pt idx="1001">
                  <c:v>42082.893402777772</c:v>
                </c:pt>
                <c:pt idx="1002">
                  <c:v>42082.893749999996</c:v>
                </c:pt>
                <c:pt idx="1003">
                  <c:v>42082.894097222219</c:v>
                </c:pt>
                <c:pt idx="1004">
                  <c:v>42082.894444444442</c:v>
                </c:pt>
                <c:pt idx="1005">
                  <c:v>42082.894791666666</c:v>
                </c:pt>
                <c:pt idx="1006">
                  <c:v>42082.895138888889</c:v>
                </c:pt>
                <c:pt idx="1007">
                  <c:v>42082.895486111105</c:v>
                </c:pt>
                <c:pt idx="1008">
                  <c:v>42082.895833333328</c:v>
                </c:pt>
                <c:pt idx="1009">
                  <c:v>42082.896180555552</c:v>
                </c:pt>
                <c:pt idx="1010">
                  <c:v>42082.896527777775</c:v>
                </c:pt>
                <c:pt idx="1011">
                  <c:v>42082.896874999999</c:v>
                </c:pt>
                <c:pt idx="1012">
                  <c:v>42082.897222222222</c:v>
                </c:pt>
                <c:pt idx="1013">
                  <c:v>42082.897569444438</c:v>
                </c:pt>
                <c:pt idx="1014">
                  <c:v>42082.897916666661</c:v>
                </c:pt>
                <c:pt idx="1015">
                  <c:v>42082.898263888885</c:v>
                </c:pt>
                <c:pt idx="1016">
                  <c:v>42082.898611111108</c:v>
                </c:pt>
                <c:pt idx="1017">
                  <c:v>42082.898958333331</c:v>
                </c:pt>
                <c:pt idx="1018">
                  <c:v>42082.899305555555</c:v>
                </c:pt>
                <c:pt idx="1019">
                  <c:v>42082.899652777771</c:v>
                </c:pt>
                <c:pt idx="1020">
                  <c:v>42082.899999999994</c:v>
                </c:pt>
                <c:pt idx="1021">
                  <c:v>42082.900347222218</c:v>
                </c:pt>
                <c:pt idx="1022">
                  <c:v>42082.900694444441</c:v>
                </c:pt>
                <c:pt idx="1023">
                  <c:v>42082.901041666664</c:v>
                </c:pt>
                <c:pt idx="1024">
                  <c:v>42082.901388888888</c:v>
                </c:pt>
                <c:pt idx="1025">
                  <c:v>42082.901736111111</c:v>
                </c:pt>
                <c:pt idx="1026">
                  <c:v>42082.902083333327</c:v>
                </c:pt>
                <c:pt idx="1027">
                  <c:v>42082.90243055555</c:v>
                </c:pt>
                <c:pt idx="1028">
                  <c:v>42082.902777777774</c:v>
                </c:pt>
                <c:pt idx="1029">
                  <c:v>42082.903124999997</c:v>
                </c:pt>
                <c:pt idx="1030">
                  <c:v>42082.90347222222</c:v>
                </c:pt>
                <c:pt idx="1031">
                  <c:v>42082.903819444444</c:v>
                </c:pt>
                <c:pt idx="1032">
                  <c:v>42082.90416666666</c:v>
                </c:pt>
                <c:pt idx="1033">
                  <c:v>42082.904513888883</c:v>
                </c:pt>
                <c:pt idx="1034">
                  <c:v>42082.904861111107</c:v>
                </c:pt>
                <c:pt idx="1035">
                  <c:v>42082.90520833333</c:v>
                </c:pt>
                <c:pt idx="1036">
                  <c:v>42082.905555555553</c:v>
                </c:pt>
                <c:pt idx="1037">
                  <c:v>42082.905902777777</c:v>
                </c:pt>
                <c:pt idx="1038">
                  <c:v>42082.90625</c:v>
                </c:pt>
                <c:pt idx="1039">
                  <c:v>42082.906597222216</c:v>
                </c:pt>
                <c:pt idx="1040">
                  <c:v>42082.906944444439</c:v>
                </c:pt>
                <c:pt idx="1041">
                  <c:v>42082.907291666663</c:v>
                </c:pt>
                <c:pt idx="1042">
                  <c:v>42082.907638888886</c:v>
                </c:pt>
                <c:pt idx="1043">
                  <c:v>42082.907986111109</c:v>
                </c:pt>
                <c:pt idx="1044">
                  <c:v>42082.908333333333</c:v>
                </c:pt>
                <c:pt idx="1045">
                  <c:v>42082.908680555549</c:v>
                </c:pt>
                <c:pt idx="1046">
                  <c:v>42082.909027777772</c:v>
                </c:pt>
                <c:pt idx="1047">
                  <c:v>42082.909374999996</c:v>
                </c:pt>
                <c:pt idx="1048">
                  <c:v>42082.909722222219</c:v>
                </c:pt>
                <c:pt idx="1049">
                  <c:v>42082.910069444442</c:v>
                </c:pt>
                <c:pt idx="1050">
                  <c:v>42082.910416666666</c:v>
                </c:pt>
                <c:pt idx="1051">
                  <c:v>42082.910763888889</c:v>
                </c:pt>
                <c:pt idx="1052">
                  <c:v>42082.911111111105</c:v>
                </c:pt>
                <c:pt idx="1053">
                  <c:v>42082.911458333328</c:v>
                </c:pt>
                <c:pt idx="1054">
                  <c:v>42082.911805555552</c:v>
                </c:pt>
                <c:pt idx="1055">
                  <c:v>42082.912152777775</c:v>
                </c:pt>
                <c:pt idx="1056">
                  <c:v>42082.912499999999</c:v>
                </c:pt>
                <c:pt idx="1057">
                  <c:v>42082.912847222222</c:v>
                </c:pt>
                <c:pt idx="1058">
                  <c:v>42082.913194444438</c:v>
                </c:pt>
                <c:pt idx="1059">
                  <c:v>42082.913541666661</c:v>
                </c:pt>
                <c:pt idx="1060">
                  <c:v>42082.913888888885</c:v>
                </c:pt>
                <c:pt idx="1061">
                  <c:v>42082.914236111108</c:v>
                </c:pt>
                <c:pt idx="1062">
                  <c:v>42082.914583333331</c:v>
                </c:pt>
                <c:pt idx="1063">
                  <c:v>42082.914930555555</c:v>
                </c:pt>
                <c:pt idx="1064">
                  <c:v>42082.915277777771</c:v>
                </c:pt>
                <c:pt idx="1065">
                  <c:v>42082.915624999994</c:v>
                </c:pt>
                <c:pt idx="1066">
                  <c:v>42082.915972222218</c:v>
                </c:pt>
                <c:pt idx="1067">
                  <c:v>42082.916319444441</c:v>
                </c:pt>
                <c:pt idx="1068">
                  <c:v>42082.916666666664</c:v>
                </c:pt>
                <c:pt idx="1069">
                  <c:v>42082.917013888888</c:v>
                </c:pt>
                <c:pt idx="1070">
                  <c:v>42082.917361111111</c:v>
                </c:pt>
                <c:pt idx="1071">
                  <c:v>42082.917708333327</c:v>
                </c:pt>
                <c:pt idx="1072">
                  <c:v>42082.91805555555</c:v>
                </c:pt>
                <c:pt idx="1073">
                  <c:v>42082.918402777774</c:v>
                </c:pt>
                <c:pt idx="1074">
                  <c:v>42082.918749999997</c:v>
                </c:pt>
                <c:pt idx="1075">
                  <c:v>42082.91909722222</c:v>
                </c:pt>
                <c:pt idx="1076">
                  <c:v>42082.919444444444</c:v>
                </c:pt>
                <c:pt idx="1077">
                  <c:v>42082.91979166666</c:v>
                </c:pt>
                <c:pt idx="1078">
                  <c:v>42082.920138888883</c:v>
                </c:pt>
                <c:pt idx="1079">
                  <c:v>42082.920486111107</c:v>
                </c:pt>
                <c:pt idx="1080">
                  <c:v>42082.92083333333</c:v>
                </c:pt>
                <c:pt idx="1081">
                  <c:v>42082.921180555553</c:v>
                </c:pt>
                <c:pt idx="1082">
                  <c:v>42082.921527777777</c:v>
                </c:pt>
                <c:pt idx="1083">
                  <c:v>42082.921875</c:v>
                </c:pt>
                <c:pt idx="1084">
                  <c:v>42082.922222222216</c:v>
                </c:pt>
                <c:pt idx="1085">
                  <c:v>42082.922569444439</c:v>
                </c:pt>
                <c:pt idx="1086">
                  <c:v>42082.922916666663</c:v>
                </c:pt>
                <c:pt idx="1087">
                  <c:v>42082.923263888886</c:v>
                </c:pt>
                <c:pt idx="1088">
                  <c:v>42082.923611111109</c:v>
                </c:pt>
                <c:pt idx="1089">
                  <c:v>42082.923958333333</c:v>
                </c:pt>
                <c:pt idx="1090">
                  <c:v>42082.924305555549</c:v>
                </c:pt>
                <c:pt idx="1091">
                  <c:v>42082.924652777772</c:v>
                </c:pt>
                <c:pt idx="1092">
                  <c:v>42082.924999999996</c:v>
                </c:pt>
                <c:pt idx="1093">
                  <c:v>42082.925347222219</c:v>
                </c:pt>
                <c:pt idx="1094">
                  <c:v>42082.925694444442</c:v>
                </c:pt>
                <c:pt idx="1095">
                  <c:v>42082.926041666666</c:v>
                </c:pt>
                <c:pt idx="1096">
                  <c:v>42082.926388888889</c:v>
                </c:pt>
                <c:pt idx="1097">
                  <c:v>42082.926736111105</c:v>
                </c:pt>
                <c:pt idx="1098">
                  <c:v>42082.927083333328</c:v>
                </c:pt>
                <c:pt idx="1099">
                  <c:v>42082.927430555552</c:v>
                </c:pt>
                <c:pt idx="1100">
                  <c:v>42082.927777777775</c:v>
                </c:pt>
                <c:pt idx="1101">
                  <c:v>42082.928124999999</c:v>
                </c:pt>
                <c:pt idx="1102">
                  <c:v>42082.928472222222</c:v>
                </c:pt>
                <c:pt idx="1103">
                  <c:v>42082.928819444438</c:v>
                </c:pt>
                <c:pt idx="1104">
                  <c:v>42082.929166666661</c:v>
                </c:pt>
                <c:pt idx="1105">
                  <c:v>42082.929513888885</c:v>
                </c:pt>
                <c:pt idx="1106">
                  <c:v>42082.929861111108</c:v>
                </c:pt>
                <c:pt idx="1107">
                  <c:v>42082.930208333331</c:v>
                </c:pt>
                <c:pt idx="1108">
                  <c:v>42082.930555555555</c:v>
                </c:pt>
                <c:pt idx="1109">
                  <c:v>42082.930902777771</c:v>
                </c:pt>
                <c:pt idx="1110">
                  <c:v>42082.931249999994</c:v>
                </c:pt>
                <c:pt idx="1111">
                  <c:v>42082.931597222218</c:v>
                </c:pt>
                <c:pt idx="1112">
                  <c:v>42082.931944444441</c:v>
                </c:pt>
                <c:pt idx="1113">
                  <c:v>42082.932291666664</c:v>
                </c:pt>
                <c:pt idx="1114">
                  <c:v>42082.932638888888</c:v>
                </c:pt>
                <c:pt idx="1115">
                  <c:v>42082.932986111111</c:v>
                </c:pt>
                <c:pt idx="1116">
                  <c:v>42082.933333333327</c:v>
                </c:pt>
                <c:pt idx="1117">
                  <c:v>42082.93368055555</c:v>
                </c:pt>
                <c:pt idx="1118">
                  <c:v>42082.934027777774</c:v>
                </c:pt>
                <c:pt idx="1119">
                  <c:v>42082.934374999997</c:v>
                </c:pt>
                <c:pt idx="1120">
                  <c:v>42082.93472222222</c:v>
                </c:pt>
                <c:pt idx="1121">
                  <c:v>42082.935069444444</c:v>
                </c:pt>
                <c:pt idx="1122">
                  <c:v>42082.93541666666</c:v>
                </c:pt>
                <c:pt idx="1123">
                  <c:v>42082.935763888883</c:v>
                </c:pt>
                <c:pt idx="1124">
                  <c:v>42082.936111111107</c:v>
                </c:pt>
                <c:pt idx="1125">
                  <c:v>42082.93645833333</c:v>
                </c:pt>
                <c:pt idx="1126">
                  <c:v>42082.936805555553</c:v>
                </c:pt>
                <c:pt idx="1127">
                  <c:v>42082.937152777777</c:v>
                </c:pt>
                <c:pt idx="1128">
                  <c:v>42082.9375</c:v>
                </c:pt>
                <c:pt idx="1129">
                  <c:v>42082.937847222216</c:v>
                </c:pt>
                <c:pt idx="1130">
                  <c:v>42082.938194444439</c:v>
                </c:pt>
                <c:pt idx="1131">
                  <c:v>42082.938541666663</c:v>
                </c:pt>
                <c:pt idx="1132">
                  <c:v>42082.938888888886</c:v>
                </c:pt>
                <c:pt idx="1133">
                  <c:v>42082.939236111109</c:v>
                </c:pt>
                <c:pt idx="1134">
                  <c:v>42082.939583333333</c:v>
                </c:pt>
                <c:pt idx="1135">
                  <c:v>42082.939930555549</c:v>
                </c:pt>
                <c:pt idx="1136">
                  <c:v>42082.940277777772</c:v>
                </c:pt>
                <c:pt idx="1137">
                  <c:v>42082.940624999996</c:v>
                </c:pt>
                <c:pt idx="1138">
                  <c:v>42082.940972222219</c:v>
                </c:pt>
                <c:pt idx="1139">
                  <c:v>42082.941319444442</c:v>
                </c:pt>
                <c:pt idx="1140">
                  <c:v>42082.941666666666</c:v>
                </c:pt>
                <c:pt idx="1141">
                  <c:v>42082.942013888889</c:v>
                </c:pt>
                <c:pt idx="1142">
                  <c:v>42082.942361111105</c:v>
                </c:pt>
                <c:pt idx="1143">
                  <c:v>42082.942708333328</c:v>
                </c:pt>
                <c:pt idx="1144">
                  <c:v>42082.943055555552</c:v>
                </c:pt>
                <c:pt idx="1145">
                  <c:v>42082.943402777775</c:v>
                </c:pt>
                <c:pt idx="1146">
                  <c:v>42082.943749999999</c:v>
                </c:pt>
                <c:pt idx="1147">
                  <c:v>42082.944097222222</c:v>
                </c:pt>
                <c:pt idx="1148">
                  <c:v>42082.944444444438</c:v>
                </c:pt>
                <c:pt idx="1149">
                  <c:v>42082.944791666661</c:v>
                </c:pt>
                <c:pt idx="1150">
                  <c:v>42082.945138888885</c:v>
                </c:pt>
                <c:pt idx="1151">
                  <c:v>42082.945486111108</c:v>
                </c:pt>
                <c:pt idx="1152">
                  <c:v>42082.945833333331</c:v>
                </c:pt>
                <c:pt idx="1153">
                  <c:v>42082.946180555555</c:v>
                </c:pt>
                <c:pt idx="1154">
                  <c:v>42082.946527777771</c:v>
                </c:pt>
                <c:pt idx="1155">
                  <c:v>42082.946874999994</c:v>
                </c:pt>
                <c:pt idx="1156">
                  <c:v>42082.947222222218</c:v>
                </c:pt>
                <c:pt idx="1157">
                  <c:v>42082.947569444441</c:v>
                </c:pt>
                <c:pt idx="1158">
                  <c:v>42082.947916666664</c:v>
                </c:pt>
                <c:pt idx="1159">
                  <c:v>42082.948263888888</c:v>
                </c:pt>
                <c:pt idx="1160">
                  <c:v>42082.948611111111</c:v>
                </c:pt>
                <c:pt idx="1161">
                  <c:v>42082.948958333327</c:v>
                </c:pt>
                <c:pt idx="1162">
                  <c:v>42082.94930555555</c:v>
                </c:pt>
                <c:pt idx="1163">
                  <c:v>42082.949652777774</c:v>
                </c:pt>
                <c:pt idx="1164">
                  <c:v>42082.95</c:v>
                </c:pt>
                <c:pt idx="1165">
                  <c:v>42082.95034722222</c:v>
                </c:pt>
                <c:pt idx="1166">
                  <c:v>42082.950694444444</c:v>
                </c:pt>
                <c:pt idx="1167">
                  <c:v>42082.95104166666</c:v>
                </c:pt>
                <c:pt idx="1168">
                  <c:v>42082.951388888883</c:v>
                </c:pt>
                <c:pt idx="1169">
                  <c:v>42082.951736111107</c:v>
                </c:pt>
                <c:pt idx="1170">
                  <c:v>42082.95208333333</c:v>
                </c:pt>
                <c:pt idx="1171">
                  <c:v>42082.952430555553</c:v>
                </c:pt>
                <c:pt idx="1172">
                  <c:v>42082.952777777777</c:v>
                </c:pt>
                <c:pt idx="1173">
                  <c:v>42082.953125</c:v>
                </c:pt>
                <c:pt idx="1174">
                  <c:v>42082.953472222216</c:v>
                </c:pt>
                <c:pt idx="1175">
                  <c:v>42082.953819444439</c:v>
                </c:pt>
                <c:pt idx="1176">
                  <c:v>42082.954166666663</c:v>
                </c:pt>
                <c:pt idx="1177">
                  <c:v>42082.954513888886</c:v>
                </c:pt>
                <c:pt idx="1178">
                  <c:v>42082.954861111109</c:v>
                </c:pt>
                <c:pt idx="1179">
                  <c:v>42082.955208333333</c:v>
                </c:pt>
                <c:pt idx="1180">
                  <c:v>42082.955555555549</c:v>
                </c:pt>
                <c:pt idx="1181">
                  <c:v>42082.955902777772</c:v>
                </c:pt>
                <c:pt idx="1182">
                  <c:v>42082.956249999996</c:v>
                </c:pt>
                <c:pt idx="1183">
                  <c:v>42082.956597222219</c:v>
                </c:pt>
                <c:pt idx="1184">
                  <c:v>42082.956944444442</c:v>
                </c:pt>
                <c:pt idx="1185">
                  <c:v>42082.957291666666</c:v>
                </c:pt>
                <c:pt idx="1186">
                  <c:v>42082.957638888889</c:v>
                </c:pt>
                <c:pt idx="1187">
                  <c:v>42082.957986111105</c:v>
                </c:pt>
                <c:pt idx="1188">
                  <c:v>42082.958333333328</c:v>
                </c:pt>
                <c:pt idx="1189">
                  <c:v>42082.958680555552</c:v>
                </c:pt>
                <c:pt idx="1190">
                  <c:v>42082.959027777775</c:v>
                </c:pt>
                <c:pt idx="1191">
                  <c:v>42082.959374999999</c:v>
                </c:pt>
                <c:pt idx="1192">
                  <c:v>42082.959722222222</c:v>
                </c:pt>
                <c:pt idx="1193">
                  <c:v>42082.960069444438</c:v>
                </c:pt>
                <c:pt idx="1194">
                  <c:v>42082.960416666661</c:v>
                </c:pt>
                <c:pt idx="1195">
                  <c:v>42082.960763888885</c:v>
                </c:pt>
                <c:pt idx="1196">
                  <c:v>42082.961111111108</c:v>
                </c:pt>
                <c:pt idx="1197">
                  <c:v>42082.961458333331</c:v>
                </c:pt>
                <c:pt idx="1198">
                  <c:v>42082.961805555555</c:v>
                </c:pt>
                <c:pt idx="1199">
                  <c:v>42082.962152777771</c:v>
                </c:pt>
                <c:pt idx="1200" formatCode="00,000,000">
                  <c:v>42082.962499999994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1039744"/>
        <c:axId val="92456064"/>
      </c:lineChart>
      <c:catAx>
        <c:axId val="171039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56064"/>
        <c:crosses val="autoZero"/>
        <c:auto val="1"/>
        <c:lblAlgn val="ctr"/>
        <c:lblOffset val="100"/>
        <c:tickLblSkip val="120"/>
        <c:tickMarkSkip val="120"/>
        <c:noMultiLvlLbl val="0"/>
      </c:catAx>
      <c:valAx>
        <c:axId val="9245606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1039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938</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938</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956</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957</v>
      </c>
    </row>
    <row r="90" spans="1:3" x14ac:dyDescent="0.2">
      <c r="A90" s="160">
        <v>89</v>
      </c>
      <c r="B90" s="162" t="s">
        <v>90</v>
      </c>
      <c r="C90" s="123" t="s">
        <v>957</v>
      </c>
    </row>
    <row r="91" spans="1:3" x14ac:dyDescent="0.2">
      <c r="A91" s="160">
        <v>90</v>
      </c>
      <c r="B91" s="162" t="s">
        <v>900</v>
      </c>
      <c r="C91" s="123" t="s">
        <v>958</v>
      </c>
    </row>
    <row r="92" spans="1:3" x14ac:dyDescent="0.2">
      <c r="A92" s="160">
        <v>91</v>
      </c>
      <c r="B92" s="162" t="s">
        <v>91</v>
      </c>
      <c r="C92" s="123" t="s">
        <v>957</v>
      </c>
    </row>
    <row r="93" spans="1:3" x14ac:dyDescent="0.2">
      <c r="A93" s="160">
        <v>92</v>
      </c>
      <c r="B93" s="162" t="s">
        <v>92</v>
      </c>
      <c r="C93" s="123" t="s">
        <v>937</v>
      </c>
    </row>
    <row r="94" spans="1:3" x14ac:dyDescent="0.2">
      <c r="A94" s="160">
        <v>93</v>
      </c>
      <c r="B94" s="162" t="s">
        <v>93</v>
      </c>
      <c r="C94" s="123" t="s">
        <v>959</v>
      </c>
    </row>
    <row r="95" spans="1:3" x14ac:dyDescent="0.2">
      <c r="A95" s="160">
        <v>94</v>
      </c>
      <c r="B95" s="162" t="s">
        <v>94</v>
      </c>
      <c r="C95" s="123" t="s">
        <v>960</v>
      </c>
    </row>
    <row r="96" spans="1:3" x14ac:dyDescent="0.2">
      <c r="A96" s="160">
        <v>95</v>
      </c>
      <c r="B96" s="162" t="s">
        <v>95</v>
      </c>
      <c r="C96" s="123" t="s">
        <v>959</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961</v>
      </c>
    </row>
    <row r="100" spans="1:3" x14ac:dyDescent="0.2">
      <c r="A100" s="160">
        <v>99</v>
      </c>
      <c r="B100" s="162" t="s">
        <v>99</v>
      </c>
      <c r="C100" s="123" t="s">
        <v>935</v>
      </c>
    </row>
    <row r="101" spans="1:3" x14ac:dyDescent="0.2">
      <c r="A101" s="160">
        <v>100</v>
      </c>
      <c r="B101" s="162" t="s">
        <v>100</v>
      </c>
      <c r="C101" s="123" t="s">
        <v>962</v>
      </c>
    </row>
    <row r="102" spans="1:3" x14ac:dyDescent="0.2">
      <c r="A102" s="160">
        <v>101</v>
      </c>
      <c r="B102" s="162" t="s">
        <v>101</v>
      </c>
      <c r="C102" s="123" t="s">
        <v>963</v>
      </c>
    </row>
    <row r="103" spans="1:3" x14ac:dyDescent="0.2">
      <c r="A103" s="160">
        <v>102</v>
      </c>
      <c r="B103" s="162" t="s">
        <v>102</v>
      </c>
      <c r="C103" s="123" t="s">
        <v>960</v>
      </c>
    </row>
    <row r="104" spans="1:3" x14ac:dyDescent="0.2">
      <c r="A104" s="160">
        <v>103</v>
      </c>
      <c r="B104" s="162" t="s">
        <v>103</v>
      </c>
      <c r="C104" s="123" t="s">
        <v>963</v>
      </c>
    </row>
    <row r="105" spans="1:3" x14ac:dyDescent="0.2">
      <c r="A105" s="160">
        <v>104</v>
      </c>
      <c r="B105" s="162" t="s">
        <v>15</v>
      </c>
      <c r="C105" s="123" t="s">
        <v>964</v>
      </c>
    </row>
    <row r="106" spans="1:3" x14ac:dyDescent="0.2">
      <c r="A106" s="160">
        <v>105</v>
      </c>
      <c r="B106" s="162" t="s">
        <v>16</v>
      </c>
      <c r="C106" s="123" t="s">
        <v>964</v>
      </c>
    </row>
    <row r="107" spans="1:3" x14ac:dyDescent="0.2">
      <c r="A107" s="160">
        <v>106</v>
      </c>
      <c r="B107" s="162" t="s">
        <v>17</v>
      </c>
      <c r="C107" s="123" t="s">
        <v>964</v>
      </c>
    </row>
    <row r="108" spans="1:3" x14ac:dyDescent="0.2">
      <c r="A108" s="160">
        <v>107</v>
      </c>
      <c r="B108" s="162" t="s">
        <v>104</v>
      </c>
      <c r="C108" s="123" t="s">
        <v>964</v>
      </c>
    </row>
    <row r="109" spans="1:3" x14ac:dyDescent="0.2">
      <c r="A109" s="160">
        <v>108</v>
      </c>
      <c r="B109" s="162" t="s">
        <v>105</v>
      </c>
      <c r="C109" s="123" t="s">
        <v>964</v>
      </c>
    </row>
    <row r="110" spans="1:3" x14ac:dyDescent="0.2">
      <c r="A110" s="160">
        <v>109</v>
      </c>
      <c r="B110" s="162" t="s">
        <v>106</v>
      </c>
      <c r="C110" s="123" t="s">
        <v>964</v>
      </c>
    </row>
    <row r="111" spans="1:3" x14ac:dyDescent="0.2">
      <c r="A111" s="160">
        <v>110</v>
      </c>
      <c r="B111" s="162" t="s">
        <v>107</v>
      </c>
      <c r="C111" s="123" t="s">
        <v>964</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957</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964</v>
      </c>
    </row>
    <row r="148" spans="1:3" x14ac:dyDescent="0.2">
      <c r="A148" s="160">
        <v>147</v>
      </c>
      <c r="B148" s="162" t="s">
        <v>141</v>
      </c>
      <c r="C148" s="123" t="s">
        <v>964</v>
      </c>
    </row>
    <row r="149" spans="1:3" x14ac:dyDescent="0.2">
      <c r="A149" s="160">
        <v>148</v>
      </c>
      <c r="B149" s="162" t="s">
        <v>142</v>
      </c>
      <c r="C149" s="123" t="s">
        <v>964</v>
      </c>
    </row>
    <row r="150" spans="1:3" x14ac:dyDescent="0.2">
      <c r="A150" s="160">
        <v>149</v>
      </c>
      <c r="B150" s="162" t="s">
        <v>143</v>
      </c>
      <c r="C150" s="123" t="s">
        <v>964</v>
      </c>
    </row>
    <row r="151" spans="1:3" x14ac:dyDescent="0.2">
      <c r="A151" s="160">
        <v>150</v>
      </c>
      <c r="B151" s="162" t="s">
        <v>144</v>
      </c>
      <c r="C151" s="123" t="s">
        <v>964</v>
      </c>
    </row>
    <row r="152" spans="1:3" x14ac:dyDescent="0.2">
      <c r="A152" s="160">
        <v>151</v>
      </c>
      <c r="B152" s="162" t="s">
        <v>145</v>
      </c>
      <c r="C152" s="123" t="s">
        <v>964</v>
      </c>
    </row>
    <row r="153" spans="1:3" x14ac:dyDescent="0.2">
      <c r="A153" s="160">
        <v>152</v>
      </c>
      <c r="B153" s="162" t="s">
        <v>146</v>
      </c>
      <c r="C153" s="123" t="s">
        <v>964</v>
      </c>
    </row>
    <row r="154" spans="1:3" x14ac:dyDescent="0.2">
      <c r="A154" s="160">
        <v>153</v>
      </c>
      <c r="B154" s="162" t="s">
        <v>147</v>
      </c>
      <c r="C154" s="123" t="s">
        <v>964</v>
      </c>
    </row>
    <row r="155" spans="1:3" x14ac:dyDescent="0.2">
      <c r="A155" s="160">
        <v>154</v>
      </c>
      <c r="B155" s="162" t="s">
        <v>148</v>
      </c>
      <c r="C155" s="123" t="s">
        <v>964</v>
      </c>
    </row>
    <row r="156" spans="1:3" x14ac:dyDescent="0.2">
      <c r="A156" s="160">
        <v>155</v>
      </c>
      <c r="B156" s="162" t="s">
        <v>149</v>
      </c>
      <c r="C156" s="123" t="s">
        <v>964</v>
      </c>
    </row>
    <row r="157" spans="1:3" x14ac:dyDescent="0.2">
      <c r="A157" s="160">
        <v>156</v>
      </c>
      <c r="B157" s="162" t="s">
        <v>150</v>
      </c>
      <c r="C157" s="123" t="s">
        <v>964</v>
      </c>
    </row>
    <row r="158" spans="1:3" x14ac:dyDescent="0.2">
      <c r="A158" s="160">
        <v>157</v>
      </c>
      <c r="B158" s="162" t="s">
        <v>151</v>
      </c>
      <c r="C158" s="123" t="s">
        <v>964</v>
      </c>
    </row>
    <row r="159" spans="1:3" x14ac:dyDescent="0.2">
      <c r="A159" s="160">
        <v>158</v>
      </c>
      <c r="B159" s="162" t="s">
        <v>152</v>
      </c>
      <c r="C159" s="123" t="s">
        <v>964</v>
      </c>
    </row>
    <row r="160" spans="1:3" x14ac:dyDescent="0.2">
      <c r="A160" s="160">
        <v>159</v>
      </c>
      <c r="B160" s="162" t="s">
        <v>153</v>
      </c>
      <c r="C160" s="123" t="s">
        <v>964</v>
      </c>
    </row>
    <row r="161" spans="1:3" x14ac:dyDescent="0.2">
      <c r="A161" s="160">
        <v>160</v>
      </c>
      <c r="B161" s="162" t="s">
        <v>154</v>
      </c>
      <c r="C161" s="123" t="s">
        <v>964</v>
      </c>
    </row>
    <row r="162" spans="1:3" x14ac:dyDescent="0.2">
      <c r="A162" s="160">
        <v>161</v>
      </c>
      <c r="B162" s="162" t="s">
        <v>155</v>
      </c>
      <c r="C162" s="123" t="s">
        <v>964</v>
      </c>
    </row>
    <row r="163" spans="1:3" x14ac:dyDescent="0.2">
      <c r="A163" s="160">
        <v>162</v>
      </c>
      <c r="B163" s="162" t="s">
        <v>156</v>
      </c>
      <c r="C163" s="123" t="s">
        <v>964</v>
      </c>
    </row>
    <row r="164" spans="1:3" x14ac:dyDescent="0.2">
      <c r="A164" s="160">
        <v>163</v>
      </c>
      <c r="B164" s="162" t="s">
        <v>157</v>
      </c>
      <c r="C164" s="123" t="s">
        <v>964</v>
      </c>
    </row>
    <row r="165" spans="1:3" x14ac:dyDescent="0.2">
      <c r="A165" s="160">
        <v>164</v>
      </c>
      <c r="B165" s="162" t="s">
        <v>158</v>
      </c>
      <c r="C165" s="123" t="s">
        <v>964</v>
      </c>
    </row>
    <row r="166" spans="1:3" x14ac:dyDescent="0.2">
      <c r="A166" s="160">
        <v>165</v>
      </c>
      <c r="B166" s="162" t="s">
        <v>159</v>
      </c>
      <c r="C166" s="123" t="s">
        <v>964</v>
      </c>
    </row>
    <row r="167" spans="1:3" x14ac:dyDescent="0.2">
      <c r="A167" s="160">
        <v>166</v>
      </c>
      <c r="B167" s="162" t="s">
        <v>160</v>
      </c>
      <c r="C167" s="123" t="s">
        <v>964</v>
      </c>
    </row>
    <row r="168" spans="1:3" x14ac:dyDescent="0.2">
      <c r="A168" s="160">
        <v>167</v>
      </c>
      <c r="B168" s="162" t="s">
        <v>161</v>
      </c>
      <c r="C168" s="123" t="s">
        <v>964</v>
      </c>
    </row>
    <row r="169" spans="1:3" x14ac:dyDescent="0.2">
      <c r="A169" s="160">
        <v>168</v>
      </c>
      <c r="B169" s="162" t="s">
        <v>162</v>
      </c>
      <c r="C169" s="123" t="s">
        <v>964</v>
      </c>
    </row>
    <row r="170" spans="1:3" x14ac:dyDescent="0.2">
      <c r="A170" s="160">
        <v>169</v>
      </c>
      <c r="B170" s="162" t="s">
        <v>163</v>
      </c>
      <c r="C170" s="123" t="s">
        <v>964</v>
      </c>
    </row>
    <row r="171" spans="1:3" x14ac:dyDescent="0.2">
      <c r="A171" s="160">
        <v>170</v>
      </c>
      <c r="B171" s="162" t="s">
        <v>164</v>
      </c>
      <c r="C171" s="123" t="s">
        <v>964</v>
      </c>
    </row>
    <row r="172" spans="1:3" x14ac:dyDescent="0.2">
      <c r="A172" s="160">
        <v>171</v>
      </c>
      <c r="B172" s="162" t="s">
        <v>165</v>
      </c>
      <c r="C172" s="123" t="s">
        <v>964</v>
      </c>
    </row>
    <row r="173" spans="1:3" x14ac:dyDescent="0.2">
      <c r="A173" s="160">
        <v>172</v>
      </c>
      <c r="B173" s="162" t="s">
        <v>583</v>
      </c>
      <c r="C173" s="123" t="s">
        <v>964</v>
      </c>
    </row>
    <row r="174" spans="1:3" x14ac:dyDescent="0.2">
      <c r="A174" s="160">
        <v>173</v>
      </c>
      <c r="B174" s="162" t="s">
        <v>166</v>
      </c>
      <c r="C174" s="123" t="s">
        <v>964</v>
      </c>
    </row>
    <row r="175" spans="1:3" x14ac:dyDescent="0.2">
      <c r="A175" s="160">
        <v>174</v>
      </c>
      <c r="B175" s="162" t="s">
        <v>167</v>
      </c>
      <c r="C175" s="123" t="s">
        <v>964</v>
      </c>
    </row>
    <row r="176" spans="1:3" x14ac:dyDescent="0.2">
      <c r="A176" s="160">
        <v>175</v>
      </c>
      <c r="B176" s="162" t="s">
        <v>168</v>
      </c>
      <c r="C176" s="123" t="s">
        <v>964</v>
      </c>
    </row>
    <row r="177" spans="1:3" x14ac:dyDescent="0.2">
      <c r="A177" s="160">
        <v>176</v>
      </c>
      <c r="B177" s="162" t="s">
        <v>169</v>
      </c>
      <c r="C177" s="123" t="s">
        <v>964</v>
      </c>
    </row>
    <row r="178" spans="1:3" x14ac:dyDescent="0.2">
      <c r="A178" s="160">
        <v>177</v>
      </c>
      <c r="B178" s="162" t="s">
        <v>170</v>
      </c>
      <c r="C178" s="123" t="s">
        <v>964</v>
      </c>
    </row>
    <row r="179" spans="1:3" x14ac:dyDescent="0.2">
      <c r="A179" s="160">
        <v>178</v>
      </c>
      <c r="B179" s="162" t="s">
        <v>171</v>
      </c>
      <c r="C179" s="123" t="s">
        <v>964</v>
      </c>
    </row>
    <row r="180" spans="1:3" x14ac:dyDescent="0.2">
      <c r="A180" s="160">
        <v>179</v>
      </c>
      <c r="B180" s="162" t="s">
        <v>172</v>
      </c>
      <c r="C180" s="123" t="s">
        <v>964</v>
      </c>
    </row>
    <row r="181" spans="1:3" x14ac:dyDescent="0.2">
      <c r="A181" s="160">
        <v>180</v>
      </c>
      <c r="B181" s="162" t="s">
        <v>173</v>
      </c>
      <c r="C181" s="123" t="s">
        <v>964</v>
      </c>
    </row>
    <row r="182" spans="1:3" x14ac:dyDescent="0.2">
      <c r="A182" s="160">
        <v>181</v>
      </c>
      <c r="B182" s="162" t="s">
        <v>174</v>
      </c>
      <c r="C182" s="123" t="s">
        <v>964</v>
      </c>
    </row>
    <row r="183" spans="1:3" x14ac:dyDescent="0.2">
      <c r="A183" s="160">
        <v>182</v>
      </c>
      <c r="B183" s="162" t="s">
        <v>175</v>
      </c>
      <c r="C183" s="123" t="s">
        <v>964</v>
      </c>
    </row>
    <row r="184" spans="1:3" x14ac:dyDescent="0.2">
      <c r="A184" s="160">
        <v>183</v>
      </c>
      <c r="B184" s="162" t="s">
        <v>176</v>
      </c>
      <c r="C184" s="123" t="s">
        <v>964</v>
      </c>
    </row>
    <row r="185" spans="1:3" x14ac:dyDescent="0.2">
      <c r="A185" s="160">
        <v>184</v>
      </c>
      <c r="B185" s="162" t="s">
        <v>177</v>
      </c>
      <c r="C185" s="123" t="s">
        <v>964</v>
      </c>
    </row>
    <row r="186" spans="1:3" x14ac:dyDescent="0.2">
      <c r="A186" s="160">
        <v>185</v>
      </c>
      <c r="B186" s="162" t="s">
        <v>178</v>
      </c>
      <c r="C186" s="123" t="s">
        <v>964</v>
      </c>
    </row>
    <row r="187" spans="1:3" x14ac:dyDescent="0.2">
      <c r="A187" s="160">
        <v>186</v>
      </c>
      <c r="B187" s="162" t="s">
        <v>179</v>
      </c>
      <c r="C187" s="123" t="s">
        <v>964</v>
      </c>
    </row>
    <row r="188" spans="1:3" x14ac:dyDescent="0.2">
      <c r="A188" s="160">
        <v>187</v>
      </c>
      <c r="B188" s="162" t="s">
        <v>180</v>
      </c>
      <c r="C188" s="123" t="s">
        <v>964</v>
      </c>
    </row>
    <row r="189" spans="1:3" x14ac:dyDescent="0.2">
      <c r="A189" s="160">
        <v>188</v>
      </c>
      <c r="B189" s="162" t="s">
        <v>181</v>
      </c>
      <c r="C189" s="123" t="s">
        <v>964</v>
      </c>
    </row>
    <row r="190" spans="1:3" x14ac:dyDescent="0.2">
      <c r="A190" s="160">
        <v>189</v>
      </c>
      <c r="B190" s="162" t="s">
        <v>182</v>
      </c>
      <c r="C190" s="123" t="s">
        <v>964</v>
      </c>
    </row>
    <row r="191" spans="1:3" x14ac:dyDescent="0.2">
      <c r="A191" s="160">
        <v>190</v>
      </c>
      <c r="B191" s="162" t="s">
        <v>183</v>
      </c>
      <c r="C191" s="123" t="s">
        <v>964</v>
      </c>
    </row>
    <row r="192" spans="1:3" x14ac:dyDescent="0.2">
      <c r="A192" s="160">
        <v>191</v>
      </c>
      <c r="B192" s="162" t="s">
        <v>184</v>
      </c>
      <c r="C192" s="123" t="s">
        <v>964</v>
      </c>
    </row>
    <row r="193" spans="1:3" x14ac:dyDescent="0.2">
      <c r="A193" s="160">
        <v>192</v>
      </c>
      <c r="B193" s="162" t="s">
        <v>185</v>
      </c>
      <c r="C193" s="123" t="s">
        <v>964</v>
      </c>
    </row>
    <row r="194" spans="1:3" x14ac:dyDescent="0.2">
      <c r="A194" s="160">
        <v>193</v>
      </c>
      <c r="B194" s="162" t="s">
        <v>186</v>
      </c>
      <c r="C194" s="123" t="s">
        <v>964</v>
      </c>
    </row>
    <row r="195" spans="1:3" x14ac:dyDescent="0.2">
      <c r="A195" s="160">
        <v>194</v>
      </c>
      <c r="B195" s="162" t="s">
        <v>187</v>
      </c>
      <c r="C195" s="123" t="s">
        <v>964</v>
      </c>
    </row>
    <row r="196" spans="1:3" x14ac:dyDescent="0.2">
      <c r="A196" s="160">
        <v>195</v>
      </c>
      <c r="B196" s="162" t="s">
        <v>188</v>
      </c>
      <c r="C196" s="123" t="s">
        <v>964</v>
      </c>
    </row>
    <row r="197" spans="1:3" x14ac:dyDescent="0.2">
      <c r="A197" s="160">
        <v>196</v>
      </c>
      <c r="B197" s="162" t="s">
        <v>189</v>
      </c>
      <c r="C197" s="123" t="s">
        <v>964</v>
      </c>
    </row>
    <row r="198" spans="1:3" x14ac:dyDescent="0.2">
      <c r="A198" s="160">
        <v>197</v>
      </c>
      <c r="B198" s="162" t="s">
        <v>190</v>
      </c>
      <c r="C198" s="123" t="s">
        <v>964</v>
      </c>
    </row>
    <row r="199" spans="1:3" x14ac:dyDescent="0.2">
      <c r="A199" s="160">
        <v>198</v>
      </c>
      <c r="B199" s="162" t="s">
        <v>191</v>
      </c>
      <c r="C199" s="123" t="s">
        <v>964</v>
      </c>
    </row>
    <row r="200" spans="1:3" x14ac:dyDescent="0.2">
      <c r="A200" s="160">
        <v>199</v>
      </c>
      <c r="B200" s="162" t="s">
        <v>192</v>
      </c>
      <c r="C200" s="123" t="s">
        <v>964</v>
      </c>
    </row>
    <row r="201" spans="1:3" x14ac:dyDescent="0.2">
      <c r="A201" s="160">
        <v>200</v>
      </c>
      <c r="B201" s="162" t="s">
        <v>193</v>
      </c>
      <c r="C201" s="123" t="s">
        <v>964</v>
      </c>
    </row>
    <row r="202" spans="1:3" x14ac:dyDescent="0.2">
      <c r="A202" s="160">
        <v>201</v>
      </c>
      <c r="B202" s="162" t="s">
        <v>194</v>
      </c>
      <c r="C202" s="123" t="s">
        <v>964</v>
      </c>
    </row>
    <row r="203" spans="1:3" x14ac:dyDescent="0.2">
      <c r="A203" s="160">
        <v>202</v>
      </c>
      <c r="B203" s="162" t="s">
        <v>195</v>
      </c>
      <c r="C203" s="123" t="s">
        <v>964</v>
      </c>
    </row>
    <row r="204" spans="1:3" x14ac:dyDescent="0.2">
      <c r="A204" s="160">
        <v>203</v>
      </c>
      <c r="B204" s="162" t="s">
        <v>196</v>
      </c>
      <c r="C204" s="123" t="s">
        <v>964</v>
      </c>
    </row>
    <row r="205" spans="1:3" x14ac:dyDescent="0.2">
      <c r="A205" s="160">
        <v>204</v>
      </c>
      <c r="B205" s="162" t="s">
        <v>197</v>
      </c>
      <c r="C205" s="123" t="s">
        <v>964</v>
      </c>
    </row>
    <row r="206" spans="1:3" x14ac:dyDescent="0.2">
      <c r="A206" s="160">
        <v>205</v>
      </c>
      <c r="B206" s="162" t="s">
        <v>198</v>
      </c>
      <c r="C206" s="123" t="s">
        <v>964</v>
      </c>
    </row>
    <row r="207" spans="1:3" x14ac:dyDescent="0.2">
      <c r="A207" s="160">
        <v>206</v>
      </c>
      <c r="B207" s="162" t="s">
        <v>199</v>
      </c>
      <c r="C207" s="123" t="s">
        <v>964</v>
      </c>
    </row>
    <row r="208" spans="1:3" x14ac:dyDescent="0.2">
      <c r="A208" s="160">
        <v>207</v>
      </c>
      <c r="B208" s="162" t="s">
        <v>200</v>
      </c>
      <c r="C208" s="123" t="s">
        <v>964</v>
      </c>
    </row>
    <row r="209" spans="1:3" x14ac:dyDescent="0.2">
      <c r="A209" s="160">
        <v>208</v>
      </c>
      <c r="B209" s="162" t="s">
        <v>201</v>
      </c>
      <c r="C209" s="123" t="s">
        <v>964</v>
      </c>
    </row>
    <row r="210" spans="1:3" x14ac:dyDescent="0.2">
      <c r="A210" s="160">
        <v>209</v>
      </c>
      <c r="B210" s="162" t="s">
        <v>202</v>
      </c>
      <c r="C210" s="123" t="s">
        <v>964</v>
      </c>
    </row>
    <row r="211" spans="1:3" x14ac:dyDescent="0.2">
      <c r="A211" s="160">
        <v>210</v>
      </c>
      <c r="B211" s="162" t="s">
        <v>203</v>
      </c>
      <c r="C211" s="123" t="s">
        <v>964</v>
      </c>
    </row>
    <row r="212" spans="1:3" x14ac:dyDescent="0.2">
      <c r="A212" s="160">
        <v>211</v>
      </c>
      <c r="B212" s="162" t="s">
        <v>204</v>
      </c>
      <c r="C212" s="123" t="s">
        <v>964</v>
      </c>
    </row>
    <row r="213" spans="1:3" x14ac:dyDescent="0.2">
      <c r="A213" s="160">
        <v>212</v>
      </c>
      <c r="B213" s="162" t="s">
        <v>205</v>
      </c>
      <c r="C213" s="123" t="s">
        <v>964</v>
      </c>
    </row>
    <row r="214" spans="1:3" x14ac:dyDescent="0.2">
      <c r="A214" s="160">
        <v>213</v>
      </c>
      <c r="B214" s="162" t="s">
        <v>206</v>
      </c>
      <c r="C214" s="123" t="s">
        <v>964</v>
      </c>
    </row>
    <row r="215" spans="1:3" x14ac:dyDescent="0.2">
      <c r="A215" s="160">
        <v>214</v>
      </c>
      <c r="B215" s="162" t="s">
        <v>207</v>
      </c>
      <c r="C215" s="123" t="s">
        <v>964</v>
      </c>
    </row>
    <row r="216" spans="1:3" x14ac:dyDescent="0.2">
      <c r="A216" s="160">
        <v>215</v>
      </c>
      <c r="B216" s="162" t="s">
        <v>208</v>
      </c>
      <c r="C216" s="123" t="s">
        <v>964</v>
      </c>
    </row>
    <row r="217" spans="1:3" x14ac:dyDescent="0.2">
      <c r="A217" s="160">
        <v>216</v>
      </c>
      <c r="B217" s="162" t="s">
        <v>209</v>
      </c>
      <c r="C217" s="123" t="s">
        <v>964</v>
      </c>
    </row>
    <row r="218" spans="1:3" x14ac:dyDescent="0.2">
      <c r="A218" s="160">
        <v>217</v>
      </c>
      <c r="B218" s="162" t="s">
        <v>210</v>
      </c>
      <c r="C218" s="123" t="s">
        <v>964</v>
      </c>
    </row>
    <row r="219" spans="1:3" x14ac:dyDescent="0.2">
      <c r="A219" s="160">
        <v>218</v>
      </c>
      <c r="B219" s="162" t="s">
        <v>211</v>
      </c>
      <c r="C219" s="123" t="s">
        <v>964</v>
      </c>
    </row>
    <row r="220" spans="1:3" x14ac:dyDescent="0.2">
      <c r="A220" s="160">
        <v>219</v>
      </c>
      <c r="B220" s="162" t="s">
        <v>212</v>
      </c>
      <c r="C220" s="123" t="s">
        <v>964</v>
      </c>
    </row>
    <row r="221" spans="1:3" x14ac:dyDescent="0.2">
      <c r="A221" s="160">
        <v>220</v>
      </c>
      <c r="B221" s="162" t="s">
        <v>213</v>
      </c>
      <c r="C221" s="123" t="s">
        <v>964</v>
      </c>
    </row>
    <row r="222" spans="1:3" x14ac:dyDescent="0.2">
      <c r="A222" s="160">
        <v>221</v>
      </c>
      <c r="B222" s="162" t="s">
        <v>214</v>
      </c>
      <c r="C222" s="123" t="s">
        <v>964</v>
      </c>
    </row>
    <row r="223" spans="1:3" x14ac:dyDescent="0.2">
      <c r="A223" s="160">
        <v>222</v>
      </c>
      <c r="B223" s="162" t="s">
        <v>215</v>
      </c>
      <c r="C223" s="123" t="s">
        <v>964</v>
      </c>
    </row>
    <row r="224" spans="1:3" x14ac:dyDescent="0.2">
      <c r="A224" s="160">
        <v>223</v>
      </c>
      <c r="B224" s="162" t="s">
        <v>216</v>
      </c>
      <c r="C224" s="123" t="s">
        <v>964</v>
      </c>
    </row>
    <row r="225" spans="1:3" x14ac:dyDescent="0.2">
      <c r="A225" s="160">
        <v>224</v>
      </c>
      <c r="B225" s="162" t="s">
        <v>217</v>
      </c>
      <c r="C225" s="123" t="s">
        <v>964</v>
      </c>
    </row>
    <row r="226" spans="1:3" x14ac:dyDescent="0.2">
      <c r="A226" s="160">
        <v>225</v>
      </c>
      <c r="B226" s="162" t="s">
        <v>218</v>
      </c>
      <c r="C226" s="123" t="s">
        <v>964</v>
      </c>
    </row>
    <row r="227" spans="1:3" x14ac:dyDescent="0.2">
      <c r="A227" s="160">
        <v>226</v>
      </c>
      <c r="B227" s="162" t="s">
        <v>219</v>
      </c>
      <c r="C227" s="123" t="s">
        <v>964</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965</v>
      </c>
    </row>
    <row r="352" spans="1:3" x14ac:dyDescent="0.2">
      <c r="A352" s="160">
        <v>351</v>
      </c>
      <c r="B352" s="162" t="s">
        <v>341</v>
      </c>
      <c r="C352" s="123" t="s">
        <v>965</v>
      </c>
    </row>
    <row r="353" spans="1:3" x14ac:dyDescent="0.2">
      <c r="A353" s="160">
        <v>352</v>
      </c>
      <c r="B353" s="162" t="s">
        <v>342</v>
      </c>
      <c r="C353" s="123" t="s">
        <v>965</v>
      </c>
    </row>
    <row r="354" spans="1:3" x14ac:dyDescent="0.2">
      <c r="A354" s="160">
        <v>353</v>
      </c>
      <c r="B354" s="162" t="s">
        <v>343</v>
      </c>
      <c r="C354" s="123" t="s">
        <v>965</v>
      </c>
    </row>
    <row r="355" spans="1:3" x14ac:dyDescent="0.2">
      <c r="A355" s="160">
        <v>354</v>
      </c>
      <c r="B355" s="162" t="s">
        <v>344</v>
      </c>
      <c r="C355" s="123" t="s">
        <v>965</v>
      </c>
    </row>
    <row r="356" spans="1:3" x14ac:dyDescent="0.2">
      <c r="A356" s="160">
        <v>355</v>
      </c>
      <c r="B356" s="162" t="s">
        <v>345</v>
      </c>
      <c r="C356" s="123" t="s">
        <v>965</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965</v>
      </c>
    </row>
    <row r="376" spans="1:3" x14ac:dyDescent="0.2">
      <c r="A376" s="160">
        <v>375</v>
      </c>
      <c r="B376" s="162" t="s">
        <v>365</v>
      </c>
      <c r="C376" s="123" t="s">
        <v>965</v>
      </c>
    </row>
    <row r="377" spans="1:3" x14ac:dyDescent="0.2">
      <c r="A377" s="160">
        <v>376</v>
      </c>
      <c r="B377" s="162" t="s">
        <v>366</v>
      </c>
      <c r="C377" s="123" t="s">
        <v>965</v>
      </c>
    </row>
    <row r="378" spans="1:3" x14ac:dyDescent="0.2">
      <c r="A378" s="160">
        <v>377</v>
      </c>
      <c r="B378" s="162" t="s">
        <v>367</v>
      </c>
      <c r="C378" s="123" t="s">
        <v>965</v>
      </c>
    </row>
    <row r="379" spans="1:3" x14ac:dyDescent="0.2">
      <c r="A379" s="160">
        <v>378</v>
      </c>
      <c r="B379" s="162" t="s">
        <v>368</v>
      </c>
      <c r="C379" s="123" t="s">
        <v>965</v>
      </c>
    </row>
    <row r="380" spans="1:3" x14ac:dyDescent="0.2">
      <c r="A380" s="160">
        <v>379</v>
      </c>
      <c r="B380" s="162" t="s">
        <v>369</v>
      </c>
      <c r="C380" s="123" t="s">
        <v>965</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964</v>
      </c>
    </row>
    <row r="394" spans="1:3" x14ac:dyDescent="0.2">
      <c r="A394" s="160">
        <v>393</v>
      </c>
      <c r="B394" s="162" t="s">
        <v>383</v>
      </c>
      <c r="C394" s="123" t="s">
        <v>964</v>
      </c>
    </row>
    <row r="395" spans="1:3" x14ac:dyDescent="0.2">
      <c r="A395" s="160">
        <v>394</v>
      </c>
      <c r="B395" s="162" t="s">
        <v>384</v>
      </c>
      <c r="C395" s="123" t="s">
        <v>964</v>
      </c>
    </row>
    <row r="396" spans="1:3" x14ac:dyDescent="0.2">
      <c r="A396" s="160">
        <v>395</v>
      </c>
      <c r="B396" s="162" t="s">
        <v>385</v>
      </c>
      <c r="C396" s="123" t="s">
        <v>964</v>
      </c>
    </row>
    <row r="397" spans="1:3" x14ac:dyDescent="0.2">
      <c r="A397" s="160">
        <v>396</v>
      </c>
      <c r="B397" s="162" t="s">
        <v>386</v>
      </c>
      <c r="C397" s="123" t="s">
        <v>964</v>
      </c>
    </row>
    <row r="398" spans="1:3" x14ac:dyDescent="0.2">
      <c r="A398" s="160">
        <v>397</v>
      </c>
      <c r="B398" s="162" t="s">
        <v>387</v>
      </c>
      <c r="C398" s="123" t="s">
        <v>964</v>
      </c>
    </row>
    <row r="399" spans="1:3" x14ac:dyDescent="0.2">
      <c r="A399" s="160">
        <v>398</v>
      </c>
      <c r="B399" s="162" t="s">
        <v>388</v>
      </c>
      <c r="C399" s="123" t="s">
        <v>964</v>
      </c>
    </row>
    <row r="400" spans="1:3" x14ac:dyDescent="0.2">
      <c r="A400" s="160">
        <v>399</v>
      </c>
      <c r="B400" s="162" t="s">
        <v>389</v>
      </c>
      <c r="C400" s="123" t="s">
        <v>964</v>
      </c>
    </row>
    <row r="401" spans="1:3" x14ac:dyDescent="0.2">
      <c r="A401" s="160">
        <v>400</v>
      </c>
      <c r="B401" s="162" t="s">
        <v>390</v>
      </c>
      <c r="C401" s="123" t="s">
        <v>964</v>
      </c>
    </row>
    <row r="402" spans="1:3" x14ac:dyDescent="0.2">
      <c r="A402" s="160">
        <v>401</v>
      </c>
      <c r="B402" s="162" t="s">
        <v>391</v>
      </c>
      <c r="C402" s="123" t="s">
        <v>964</v>
      </c>
    </row>
    <row r="403" spans="1:3" x14ac:dyDescent="0.2">
      <c r="A403" s="160">
        <v>402</v>
      </c>
      <c r="B403" s="162" t="s">
        <v>392</v>
      </c>
      <c r="C403" s="123" t="s">
        <v>964</v>
      </c>
    </row>
    <row r="404" spans="1:3" x14ac:dyDescent="0.2">
      <c r="A404" s="160">
        <v>403</v>
      </c>
      <c r="B404" s="162" t="s">
        <v>393</v>
      </c>
      <c r="C404" s="123" t="s">
        <v>964</v>
      </c>
    </row>
    <row r="405" spans="1:3" x14ac:dyDescent="0.2">
      <c r="A405" s="160">
        <v>404</v>
      </c>
      <c r="B405" s="162" t="s">
        <v>394</v>
      </c>
      <c r="C405" s="123" t="s">
        <v>964</v>
      </c>
    </row>
    <row r="406" spans="1:3" x14ac:dyDescent="0.2">
      <c r="A406" s="160">
        <v>405</v>
      </c>
      <c r="B406" s="162" t="s">
        <v>395</v>
      </c>
      <c r="C406" s="123" t="s">
        <v>964</v>
      </c>
    </row>
    <row r="407" spans="1:3" x14ac:dyDescent="0.2">
      <c r="A407" s="160">
        <v>406</v>
      </c>
      <c r="B407" s="162" t="s">
        <v>396</v>
      </c>
      <c r="C407" s="123" t="s">
        <v>964</v>
      </c>
    </row>
    <row r="408" spans="1:3" x14ac:dyDescent="0.2">
      <c r="A408" s="160">
        <v>407</v>
      </c>
      <c r="B408" s="162" t="s">
        <v>397</v>
      </c>
      <c r="C408" s="123" t="s">
        <v>964</v>
      </c>
    </row>
    <row r="409" spans="1:3" x14ac:dyDescent="0.2">
      <c r="A409" s="160">
        <v>408</v>
      </c>
      <c r="B409" s="162" t="s">
        <v>398</v>
      </c>
      <c r="C409" s="123" t="s">
        <v>964</v>
      </c>
    </row>
    <row r="410" spans="1:3" x14ac:dyDescent="0.2">
      <c r="A410" s="160">
        <v>409</v>
      </c>
      <c r="B410" s="162" t="s">
        <v>399</v>
      </c>
      <c r="C410" s="123" t="s">
        <v>964</v>
      </c>
    </row>
    <row r="411" spans="1:3" x14ac:dyDescent="0.2">
      <c r="A411" s="160">
        <v>410</v>
      </c>
      <c r="B411" s="162" t="s">
        <v>400</v>
      </c>
      <c r="C411" s="123" t="s">
        <v>964</v>
      </c>
    </row>
    <row r="412" spans="1:3" x14ac:dyDescent="0.2">
      <c r="A412" s="160">
        <v>411</v>
      </c>
      <c r="B412" s="162" t="s">
        <v>540</v>
      </c>
      <c r="C412" s="123" t="s">
        <v>964</v>
      </c>
    </row>
    <row r="413" spans="1:3" x14ac:dyDescent="0.2">
      <c r="A413" s="160">
        <v>412</v>
      </c>
      <c r="B413" s="162" t="s">
        <v>541</v>
      </c>
      <c r="C413" s="123" t="s">
        <v>964</v>
      </c>
    </row>
    <row r="414" spans="1:3" x14ac:dyDescent="0.2">
      <c r="A414" s="160">
        <v>413</v>
      </c>
      <c r="B414" s="162" t="s">
        <v>542</v>
      </c>
      <c r="C414" s="123" t="s">
        <v>964</v>
      </c>
    </row>
    <row r="415" spans="1:3" x14ac:dyDescent="0.2">
      <c r="A415" s="160">
        <v>414</v>
      </c>
      <c r="B415" s="162" t="s">
        <v>543</v>
      </c>
      <c r="C415" s="123" t="s">
        <v>964</v>
      </c>
    </row>
    <row r="416" spans="1:3" x14ac:dyDescent="0.2">
      <c r="A416" s="160">
        <v>415</v>
      </c>
      <c r="B416" s="162" t="s">
        <v>544</v>
      </c>
      <c r="C416" s="123" t="s">
        <v>964</v>
      </c>
    </row>
    <row r="417" spans="1:3" x14ac:dyDescent="0.2">
      <c r="A417" s="160">
        <v>416</v>
      </c>
      <c r="B417" s="162" t="s">
        <v>545</v>
      </c>
      <c r="C417" s="123" t="s">
        <v>964</v>
      </c>
    </row>
    <row r="418" spans="1:3" x14ac:dyDescent="0.2">
      <c r="A418" s="160">
        <v>417</v>
      </c>
      <c r="B418" s="162" t="s">
        <v>546</v>
      </c>
      <c r="C418" s="123" t="s">
        <v>964</v>
      </c>
    </row>
    <row r="419" spans="1:3" x14ac:dyDescent="0.2">
      <c r="A419" s="160">
        <v>418</v>
      </c>
      <c r="B419" s="162" t="s">
        <v>547</v>
      </c>
      <c r="C419" s="123" t="s">
        <v>964</v>
      </c>
    </row>
    <row r="420" spans="1:3" x14ac:dyDescent="0.2">
      <c r="A420" s="160">
        <v>419</v>
      </c>
      <c r="B420" s="162" t="s">
        <v>548</v>
      </c>
      <c r="C420" s="123" t="s">
        <v>964</v>
      </c>
    </row>
    <row r="421" spans="1:3" x14ac:dyDescent="0.2">
      <c r="A421" s="160">
        <v>420</v>
      </c>
      <c r="B421" s="162" t="s">
        <v>549</v>
      </c>
      <c r="C421" s="123" t="s">
        <v>964</v>
      </c>
    </row>
    <row r="422" spans="1:3" x14ac:dyDescent="0.2">
      <c r="A422" s="160">
        <v>421</v>
      </c>
      <c r="B422" s="162" t="s">
        <v>401</v>
      </c>
      <c r="C422" s="123" t="s">
        <v>964</v>
      </c>
    </row>
    <row r="423" spans="1:3" x14ac:dyDescent="0.2">
      <c r="A423" s="160">
        <v>422</v>
      </c>
      <c r="B423" s="162" t="s">
        <v>550</v>
      </c>
      <c r="C423" s="123" t="s">
        <v>964</v>
      </c>
    </row>
    <row r="424" spans="1:3" x14ac:dyDescent="0.2">
      <c r="A424" s="160">
        <v>423</v>
      </c>
      <c r="B424" s="162" t="s">
        <v>551</v>
      </c>
      <c r="C424" s="123" t="s">
        <v>964</v>
      </c>
    </row>
    <row r="425" spans="1:3" x14ac:dyDescent="0.2">
      <c r="A425" s="160">
        <v>424</v>
      </c>
      <c r="B425" s="162" t="s">
        <v>552</v>
      </c>
      <c r="C425" s="123" t="s">
        <v>964</v>
      </c>
    </row>
    <row r="426" spans="1:3" x14ac:dyDescent="0.2">
      <c r="A426" s="160">
        <v>425</v>
      </c>
      <c r="B426" s="162" t="s">
        <v>553</v>
      </c>
      <c r="C426" s="123" t="s">
        <v>964</v>
      </c>
    </row>
    <row r="427" spans="1:3" x14ac:dyDescent="0.2">
      <c r="A427" s="160">
        <v>426</v>
      </c>
      <c r="B427" s="162" t="s">
        <v>554</v>
      </c>
      <c r="C427" s="123" t="s">
        <v>964</v>
      </c>
    </row>
    <row r="428" spans="1:3" x14ac:dyDescent="0.2">
      <c r="A428" s="160">
        <v>427</v>
      </c>
      <c r="B428" s="162" t="s">
        <v>555</v>
      </c>
      <c r="C428" s="123" t="s">
        <v>964</v>
      </c>
    </row>
    <row r="429" spans="1:3" x14ac:dyDescent="0.2">
      <c r="A429" s="160">
        <v>428</v>
      </c>
      <c r="B429" s="162" t="s">
        <v>556</v>
      </c>
      <c r="C429" s="123" t="s">
        <v>964</v>
      </c>
    </row>
    <row r="430" spans="1:3" x14ac:dyDescent="0.2">
      <c r="A430" s="160">
        <v>429</v>
      </c>
      <c r="B430" s="162" t="s">
        <v>557</v>
      </c>
      <c r="C430" s="123" t="s">
        <v>964</v>
      </c>
    </row>
    <row r="431" spans="1:3" x14ac:dyDescent="0.2">
      <c r="A431" s="160">
        <v>430</v>
      </c>
      <c r="B431" s="162" t="s">
        <v>558</v>
      </c>
      <c r="C431" s="123" t="s">
        <v>964</v>
      </c>
    </row>
    <row r="432" spans="1:3" x14ac:dyDescent="0.2">
      <c r="A432" s="160">
        <v>431</v>
      </c>
      <c r="B432" s="162" t="s">
        <v>559</v>
      </c>
      <c r="C432" s="123" t="s">
        <v>964</v>
      </c>
    </row>
    <row r="433" spans="1:3" x14ac:dyDescent="0.2">
      <c r="A433" s="160">
        <v>432</v>
      </c>
      <c r="B433" s="162" t="s">
        <v>402</v>
      </c>
      <c r="C433" s="123" t="s">
        <v>964</v>
      </c>
    </row>
    <row r="434" spans="1:3" x14ac:dyDescent="0.2">
      <c r="A434" s="160">
        <v>433</v>
      </c>
      <c r="B434" s="162" t="s">
        <v>560</v>
      </c>
      <c r="C434" s="123" t="s">
        <v>964</v>
      </c>
    </row>
    <row r="435" spans="1:3" x14ac:dyDescent="0.2">
      <c r="A435" s="160">
        <v>434</v>
      </c>
      <c r="B435" s="162" t="s">
        <v>561</v>
      </c>
      <c r="C435" s="123" t="s">
        <v>964</v>
      </c>
    </row>
    <row r="436" spans="1:3" x14ac:dyDescent="0.2">
      <c r="A436" s="160">
        <v>435</v>
      </c>
      <c r="B436" s="162" t="s">
        <v>562</v>
      </c>
      <c r="C436" s="123" t="s">
        <v>964</v>
      </c>
    </row>
    <row r="437" spans="1:3" x14ac:dyDescent="0.2">
      <c r="A437" s="160">
        <v>436</v>
      </c>
      <c r="B437" s="162" t="s">
        <v>563</v>
      </c>
      <c r="C437" s="123" t="s">
        <v>964</v>
      </c>
    </row>
    <row r="438" spans="1:3" x14ac:dyDescent="0.2">
      <c r="A438" s="160">
        <v>437</v>
      </c>
      <c r="B438" s="162" t="s">
        <v>564</v>
      </c>
      <c r="C438" s="123" t="s">
        <v>964</v>
      </c>
    </row>
    <row r="439" spans="1:3" x14ac:dyDescent="0.2">
      <c r="A439" s="160">
        <v>438</v>
      </c>
      <c r="B439" s="162" t="s">
        <v>565</v>
      </c>
      <c r="C439" s="123" t="s">
        <v>964</v>
      </c>
    </row>
    <row r="440" spans="1:3" x14ac:dyDescent="0.2">
      <c r="A440" s="160">
        <v>439</v>
      </c>
      <c r="B440" s="162" t="s">
        <v>566</v>
      </c>
      <c r="C440" s="123" t="s">
        <v>964</v>
      </c>
    </row>
    <row r="441" spans="1:3" x14ac:dyDescent="0.2">
      <c r="A441" s="160">
        <v>440</v>
      </c>
      <c r="B441" s="162" t="s">
        <v>567</v>
      </c>
      <c r="C441" s="123" t="s">
        <v>964</v>
      </c>
    </row>
    <row r="442" spans="1:3" x14ac:dyDescent="0.2">
      <c r="A442" s="160">
        <v>441</v>
      </c>
      <c r="B442" s="162" t="s">
        <v>568</v>
      </c>
      <c r="C442" s="123" t="s">
        <v>964</v>
      </c>
    </row>
    <row r="443" spans="1:3" x14ac:dyDescent="0.2">
      <c r="A443" s="160">
        <v>442</v>
      </c>
      <c r="B443" s="162" t="s">
        <v>569</v>
      </c>
      <c r="C443" s="123" t="s">
        <v>964</v>
      </c>
    </row>
    <row r="444" spans="1:3" x14ac:dyDescent="0.2">
      <c r="A444" s="160">
        <v>443</v>
      </c>
      <c r="B444" s="162" t="s">
        <v>585</v>
      </c>
      <c r="C444" s="123" t="s">
        <v>964</v>
      </c>
    </row>
    <row r="445" spans="1:3" x14ac:dyDescent="0.2">
      <c r="A445" s="160">
        <v>444</v>
      </c>
      <c r="B445" s="162" t="s">
        <v>570</v>
      </c>
      <c r="C445" s="123" t="s">
        <v>964</v>
      </c>
    </row>
    <row r="446" spans="1:3" x14ac:dyDescent="0.2">
      <c r="A446" s="160">
        <v>445</v>
      </c>
      <c r="B446" s="162" t="s">
        <v>571</v>
      </c>
      <c r="C446" s="123" t="s">
        <v>964</v>
      </c>
    </row>
    <row r="447" spans="1:3" x14ac:dyDescent="0.2">
      <c r="A447" s="160">
        <v>446</v>
      </c>
      <c r="B447" s="162" t="s">
        <v>572</v>
      </c>
      <c r="C447" s="123" t="s">
        <v>964</v>
      </c>
    </row>
    <row r="448" spans="1:3" x14ac:dyDescent="0.2">
      <c r="A448" s="160">
        <v>447</v>
      </c>
      <c r="B448" s="162" t="s">
        <v>573</v>
      </c>
      <c r="C448" s="123" t="s">
        <v>964</v>
      </c>
    </row>
    <row r="449" spans="1:3" x14ac:dyDescent="0.2">
      <c r="A449" s="160">
        <v>448</v>
      </c>
      <c r="B449" s="162" t="s">
        <v>574</v>
      </c>
      <c r="C449" s="123" t="s">
        <v>964</v>
      </c>
    </row>
    <row r="450" spans="1:3" x14ac:dyDescent="0.2">
      <c r="A450" s="160">
        <v>449</v>
      </c>
      <c r="B450" s="162" t="s">
        <v>575</v>
      </c>
      <c r="C450" s="123" t="s">
        <v>964</v>
      </c>
    </row>
    <row r="451" spans="1:3" x14ac:dyDescent="0.2">
      <c r="A451" s="160">
        <v>450</v>
      </c>
      <c r="B451" s="162" t="s">
        <v>576</v>
      </c>
      <c r="C451" s="123" t="s">
        <v>964</v>
      </c>
    </row>
    <row r="452" spans="1:3" x14ac:dyDescent="0.2">
      <c r="A452" s="160">
        <v>451</v>
      </c>
      <c r="B452" s="162" t="s">
        <v>577</v>
      </c>
      <c r="C452" s="123" t="s">
        <v>964</v>
      </c>
    </row>
    <row r="453" spans="1:3" x14ac:dyDescent="0.2">
      <c r="A453" s="160">
        <v>452</v>
      </c>
      <c r="B453" s="162" t="s">
        <v>578</v>
      </c>
      <c r="C453" s="123" t="s">
        <v>964</v>
      </c>
    </row>
    <row r="454" spans="1:3" x14ac:dyDescent="0.2">
      <c r="A454" s="160">
        <v>453</v>
      </c>
      <c r="B454" s="162" t="s">
        <v>579</v>
      </c>
      <c r="C454" s="123" t="s">
        <v>964</v>
      </c>
    </row>
    <row r="455" spans="1:3" x14ac:dyDescent="0.2">
      <c r="A455" s="160">
        <v>454</v>
      </c>
      <c r="B455" s="162" t="s">
        <v>403</v>
      </c>
    </row>
    <row r="456" spans="1:3" x14ac:dyDescent="0.2">
      <c r="A456" s="160">
        <v>455</v>
      </c>
      <c r="B456" s="162" t="s">
        <v>19</v>
      </c>
      <c r="C456" s="123" t="s">
        <v>964</v>
      </c>
    </row>
    <row r="457" spans="1:3" x14ac:dyDescent="0.2">
      <c r="A457" s="160">
        <v>456</v>
      </c>
      <c r="B457" s="162" t="s">
        <v>404</v>
      </c>
      <c r="C457" s="123" t="s">
        <v>964</v>
      </c>
    </row>
    <row r="458" spans="1:3" x14ac:dyDescent="0.2">
      <c r="A458" s="160">
        <v>457</v>
      </c>
      <c r="B458" s="162" t="s">
        <v>20</v>
      </c>
      <c r="C458" s="123" t="s">
        <v>964</v>
      </c>
    </row>
    <row r="459" spans="1:3" x14ac:dyDescent="0.2">
      <c r="A459" s="160">
        <v>458</v>
      </c>
      <c r="B459" s="162" t="s">
        <v>405</v>
      </c>
      <c r="C459" s="123" t="s">
        <v>964</v>
      </c>
    </row>
    <row r="460" spans="1:3" x14ac:dyDescent="0.2">
      <c r="A460" s="160">
        <v>459</v>
      </c>
      <c r="B460" s="162" t="s">
        <v>21</v>
      </c>
      <c r="C460" s="123" t="s">
        <v>964</v>
      </c>
    </row>
    <row r="461" spans="1:3" x14ac:dyDescent="0.2">
      <c r="A461" s="160">
        <v>460</v>
      </c>
      <c r="B461" s="162" t="s">
        <v>406</v>
      </c>
      <c r="C461" s="123" t="s">
        <v>964</v>
      </c>
    </row>
    <row r="462" spans="1:3" x14ac:dyDescent="0.2">
      <c r="A462" s="160">
        <v>461</v>
      </c>
      <c r="B462" s="162" t="s">
        <v>407</v>
      </c>
      <c r="C462" s="123" t="s">
        <v>964</v>
      </c>
    </row>
    <row r="463" spans="1:3" x14ac:dyDescent="0.2">
      <c r="A463" s="160">
        <v>462</v>
      </c>
      <c r="B463" s="162" t="s">
        <v>408</v>
      </c>
      <c r="C463" s="123" t="s">
        <v>964</v>
      </c>
    </row>
    <row r="464" spans="1:3" x14ac:dyDescent="0.2">
      <c r="A464" s="160">
        <v>463</v>
      </c>
      <c r="B464" s="162" t="s">
        <v>409</v>
      </c>
      <c r="C464" s="123" t="s">
        <v>964</v>
      </c>
    </row>
    <row r="465" spans="1:3" x14ac:dyDescent="0.2">
      <c r="A465" s="160">
        <v>464</v>
      </c>
      <c r="B465" s="162" t="s">
        <v>22</v>
      </c>
      <c r="C465" s="123" t="s">
        <v>964</v>
      </c>
    </row>
    <row r="466" spans="1:3" x14ac:dyDescent="0.2">
      <c r="A466" s="160">
        <v>465</v>
      </c>
      <c r="B466" s="162" t="s">
        <v>23</v>
      </c>
      <c r="C466" s="123" t="s">
        <v>964</v>
      </c>
    </row>
    <row r="467" spans="1:3" x14ac:dyDescent="0.2">
      <c r="A467" s="160">
        <v>466</v>
      </c>
      <c r="B467" s="162" t="s">
        <v>24</v>
      </c>
      <c r="C467" s="123" t="s">
        <v>964</v>
      </c>
    </row>
    <row r="468" spans="1:3" x14ac:dyDescent="0.2">
      <c r="A468" s="160">
        <v>467</v>
      </c>
      <c r="B468" s="162" t="s">
        <v>25</v>
      </c>
      <c r="C468" s="123" t="s">
        <v>964</v>
      </c>
    </row>
    <row r="469" spans="1:3" x14ac:dyDescent="0.2">
      <c r="A469" s="160">
        <v>468</v>
      </c>
      <c r="B469" s="162" t="s">
        <v>26</v>
      </c>
      <c r="C469" s="123" t="s">
        <v>964</v>
      </c>
    </row>
    <row r="470" spans="1:3" x14ac:dyDescent="0.2">
      <c r="A470" s="160">
        <v>469</v>
      </c>
      <c r="B470" s="162" t="s">
        <v>581</v>
      </c>
      <c r="C470" s="123" t="s">
        <v>964</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964</v>
      </c>
    </row>
    <row r="597" spans="1:3" x14ac:dyDescent="0.2">
      <c r="A597" s="160">
        <v>596</v>
      </c>
      <c r="B597" s="162" t="s">
        <v>531</v>
      </c>
      <c r="C597" s="123" t="s">
        <v>964</v>
      </c>
    </row>
    <row r="598" spans="1:3" x14ac:dyDescent="0.2">
      <c r="A598" s="160">
        <v>597</v>
      </c>
      <c r="B598" s="162" t="s">
        <v>532</v>
      </c>
      <c r="C598" s="123" t="s">
        <v>964</v>
      </c>
    </row>
    <row r="599" spans="1:3" x14ac:dyDescent="0.2">
      <c r="A599" s="160">
        <v>598</v>
      </c>
      <c r="B599" s="162" t="s">
        <v>533</v>
      </c>
      <c r="C599" s="123" t="s">
        <v>964</v>
      </c>
    </row>
    <row r="600" spans="1:3" x14ac:dyDescent="0.2">
      <c r="A600" s="160">
        <v>599</v>
      </c>
      <c r="B600" s="162" t="s">
        <v>534</v>
      </c>
      <c r="C600" s="123" t="s">
        <v>964</v>
      </c>
    </row>
    <row r="601" spans="1:3" x14ac:dyDescent="0.2">
      <c r="A601" s="160">
        <v>600</v>
      </c>
      <c r="B601" s="162" t="s">
        <v>535</v>
      </c>
      <c r="C601" s="123" t="s">
        <v>964</v>
      </c>
    </row>
    <row r="602" spans="1:3" x14ac:dyDescent="0.2">
      <c r="A602" s="160">
        <v>601</v>
      </c>
      <c r="B602" s="162" t="s">
        <v>536</v>
      </c>
      <c r="C602" s="123" t="s">
        <v>964</v>
      </c>
    </row>
    <row r="603" spans="1:3" x14ac:dyDescent="0.2">
      <c r="A603" s="160">
        <v>602</v>
      </c>
      <c r="B603" s="162" t="s">
        <v>537</v>
      </c>
      <c r="C603" s="123" t="s">
        <v>964</v>
      </c>
    </row>
    <row r="604" spans="1:3" x14ac:dyDescent="0.2">
      <c r="A604" s="160">
        <v>603</v>
      </c>
      <c r="B604" s="162" t="s">
        <v>538</v>
      </c>
      <c r="C604" s="123" t="s">
        <v>964</v>
      </c>
    </row>
    <row r="605" spans="1:3" x14ac:dyDescent="0.2">
      <c r="A605" s="160">
        <v>604</v>
      </c>
      <c r="B605" s="162" t="s">
        <v>539</v>
      </c>
      <c r="C605" s="123" t="s">
        <v>964</v>
      </c>
    </row>
    <row r="606" spans="1:3" x14ac:dyDescent="0.2">
      <c r="A606" s="160">
        <v>605</v>
      </c>
      <c r="B606" s="162" t="s">
        <v>754</v>
      </c>
      <c r="C606" s="120" t="s">
        <v>967</v>
      </c>
    </row>
    <row r="607" spans="1:3" x14ac:dyDescent="0.2">
      <c r="A607" s="160">
        <v>606</v>
      </c>
      <c r="B607" s="162" t="s">
        <v>760</v>
      </c>
      <c r="C607" s="123" t="s">
        <v>964</v>
      </c>
    </row>
    <row r="608" spans="1:3" x14ac:dyDescent="0.2">
      <c r="A608" s="160">
        <v>607</v>
      </c>
      <c r="B608" s="162" t="s">
        <v>761</v>
      </c>
      <c r="C608" s="123" t="s">
        <v>964</v>
      </c>
    </row>
    <row r="609" spans="1:3" x14ac:dyDescent="0.2">
      <c r="A609" s="160">
        <v>608</v>
      </c>
      <c r="B609" s="162" t="s">
        <v>762</v>
      </c>
      <c r="C609" s="123" t="s">
        <v>964</v>
      </c>
    </row>
    <row r="610" spans="1:3" x14ac:dyDescent="0.2">
      <c r="A610" s="160">
        <v>609</v>
      </c>
      <c r="B610" s="162" t="s">
        <v>763</v>
      </c>
      <c r="C610" s="123" t="s">
        <v>964</v>
      </c>
    </row>
    <row r="611" spans="1:3" x14ac:dyDescent="0.2">
      <c r="A611" s="160">
        <v>610</v>
      </c>
      <c r="B611" s="162" t="s">
        <v>764</v>
      </c>
      <c r="C611" s="123" t="s">
        <v>964</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964</v>
      </c>
    </row>
    <row r="621" spans="1:3" x14ac:dyDescent="0.2">
      <c r="A621" s="161">
        <v>620</v>
      </c>
      <c r="B621" s="162" t="s">
        <v>803</v>
      </c>
      <c r="C621" s="164" t="s">
        <v>964</v>
      </c>
    </row>
    <row r="622" spans="1:3" x14ac:dyDescent="0.2">
      <c r="A622" s="161">
        <v>621</v>
      </c>
      <c r="B622" s="162" t="s">
        <v>804</v>
      </c>
      <c r="C622" s="164" t="s">
        <v>964</v>
      </c>
    </row>
    <row r="623" spans="1:3" x14ac:dyDescent="0.2">
      <c r="A623" s="161">
        <v>622</v>
      </c>
      <c r="B623" s="162" t="s">
        <v>805</v>
      </c>
      <c r="C623" s="164" t="s">
        <v>964</v>
      </c>
    </row>
    <row r="624" spans="1:3" x14ac:dyDescent="0.2">
      <c r="A624" s="161">
        <v>623</v>
      </c>
      <c r="B624" s="162" t="s">
        <v>806</v>
      </c>
      <c r="C624" s="164" t="s">
        <v>964</v>
      </c>
    </row>
    <row r="625" spans="1:3" x14ac:dyDescent="0.2">
      <c r="A625" s="161">
        <v>624</v>
      </c>
      <c r="B625" s="162" t="s">
        <v>807</v>
      </c>
      <c r="C625" s="164" t="s">
        <v>964</v>
      </c>
    </row>
    <row r="626" spans="1:3" x14ac:dyDescent="0.2">
      <c r="A626" s="161">
        <v>625</v>
      </c>
      <c r="B626" s="162" t="s">
        <v>808</v>
      </c>
      <c r="C626" s="164" t="s">
        <v>964</v>
      </c>
    </row>
    <row r="627" spans="1:3" x14ac:dyDescent="0.2">
      <c r="A627" s="161">
        <v>626</v>
      </c>
      <c r="B627" s="162" t="s">
        <v>809</v>
      </c>
      <c r="C627" s="164" t="s">
        <v>964</v>
      </c>
    </row>
    <row r="628" spans="1:3" x14ac:dyDescent="0.2">
      <c r="A628" s="161">
        <v>627</v>
      </c>
      <c r="B628" s="162" t="s">
        <v>810</v>
      </c>
      <c r="C628" s="164" t="s">
        <v>964</v>
      </c>
    </row>
    <row r="629" spans="1:3" x14ac:dyDescent="0.2">
      <c r="A629" s="161">
        <v>628</v>
      </c>
      <c r="B629" s="162" t="s">
        <v>811</v>
      </c>
      <c r="C629" s="164" t="s">
        <v>964</v>
      </c>
    </row>
    <row r="630" spans="1:3" x14ac:dyDescent="0.2">
      <c r="A630" s="161">
        <v>629</v>
      </c>
      <c r="B630" s="162" t="s">
        <v>812</v>
      </c>
      <c r="C630" s="164" t="s">
        <v>964</v>
      </c>
    </row>
    <row r="631" spans="1:3" x14ac:dyDescent="0.2">
      <c r="A631" s="161">
        <v>630</v>
      </c>
      <c r="B631" s="162" t="s">
        <v>813</v>
      </c>
      <c r="C631" s="164" t="s">
        <v>964</v>
      </c>
    </row>
    <row r="632" spans="1:3" x14ac:dyDescent="0.2">
      <c r="A632" s="161">
        <v>631</v>
      </c>
      <c r="B632" s="162" t="s">
        <v>814</v>
      </c>
      <c r="C632" s="164" t="s">
        <v>964</v>
      </c>
    </row>
    <row r="633" spans="1:3" x14ac:dyDescent="0.2">
      <c r="A633" s="161">
        <v>632</v>
      </c>
      <c r="B633" s="162" t="s">
        <v>815</v>
      </c>
      <c r="C633" s="164" t="s">
        <v>964</v>
      </c>
    </row>
    <row r="634" spans="1:3" x14ac:dyDescent="0.2">
      <c r="A634" s="161">
        <v>633</v>
      </c>
      <c r="B634" s="162" t="s">
        <v>816</v>
      </c>
      <c r="C634" s="164" t="s">
        <v>964</v>
      </c>
    </row>
    <row r="635" spans="1:3" x14ac:dyDescent="0.2">
      <c r="A635" s="161">
        <v>634</v>
      </c>
      <c r="B635" s="162" t="s">
        <v>817</v>
      </c>
      <c r="C635" s="164" t="s">
        <v>964</v>
      </c>
    </row>
    <row r="636" spans="1:3" x14ac:dyDescent="0.2">
      <c r="A636" s="161">
        <v>635</v>
      </c>
      <c r="B636" s="162" t="s">
        <v>818</v>
      </c>
      <c r="C636" s="164" t="s">
        <v>964</v>
      </c>
    </row>
    <row r="637" spans="1:3" x14ac:dyDescent="0.2">
      <c r="A637" s="161">
        <v>636</v>
      </c>
      <c r="B637" s="162" t="s">
        <v>819</v>
      </c>
      <c r="C637" s="164" t="s">
        <v>964</v>
      </c>
    </row>
    <row r="638" spans="1:3" x14ac:dyDescent="0.2">
      <c r="A638" s="161">
        <v>637</v>
      </c>
      <c r="B638" s="162" t="s">
        <v>820</v>
      </c>
      <c r="C638" s="164" t="s">
        <v>964</v>
      </c>
    </row>
    <row r="639" spans="1:3" x14ac:dyDescent="0.2">
      <c r="A639" s="161">
        <v>638</v>
      </c>
      <c r="B639" s="162" t="s">
        <v>821</v>
      </c>
      <c r="C639" s="164" t="s">
        <v>964</v>
      </c>
    </row>
    <row r="640" spans="1:3" x14ac:dyDescent="0.2">
      <c r="A640" s="161">
        <v>639</v>
      </c>
      <c r="B640" s="162" t="s">
        <v>822</v>
      </c>
      <c r="C640" s="164" t="s">
        <v>964</v>
      </c>
    </row>
    <row r="641" spans="1:3" x14ac:dyDescent="0.2">
      <c r="A641" s="161">
        <v>640</v>
      </c>
      <c r="B641" s="162" t="s">
        <v>823</v>
      </c>
      <c r="C641" s="164" t="s">
        <v>964</v>
      </c>
    </row>
    <row r="642" spans="1:3" x14ac:dyDescent="0.2">
      <c r="A642" s="161">
        <v>641</v>
      </c>
      <c r="B642" s="162" t="s">
        <v>824</v>
      </c>
      <c r="C642" s="164" t="s">
        <v>964</v>
      </c>
    </row>
    <row r="643" spans="1:3" x14ac:dyDescent="0.2">
      <c r="A643" s="161">
        <v>642</v>
      </c>
      <c r="B643" s="162" t="s">
        <v>825</v>
      </c>
      <c r="C643" s="164" t="s">
        <v>964</v>
      </c>
    </row>
    <row r="644" spans="1:3" x14ac:dyDescent="0.2">
      <c r="A644" s="161">
        <v>643</v>
      </c>
      <c r="B644" s="162" t="s">
        <v>826</v>
      </c>
      <c r="C644" s="164" t="s">
        <v>964</v>
      </c>
    </row>
    <row r="645" spans="1:3" x14ac:dyDescent="0.2">
      <c r="A645" s="161">
        <v>644</v>
      </c>
      <c r="B645" s="162" t="s">
        <v>827</v>
      </c>
      <c r="C645" s="164" t="s">
        <v>964</v>
      </c>
    </row>
    <row r="646" spans="1:3" x14ac:dyDescent="0.2">
      <c r="A646" s="161">
        <v>645</v>
      </c>
      <c r="B646" s="162" t="s">
        <v>828</v>
      </c>
      <c r="C646" s="164" t="s">
        <v>964</v>
      </c>
    </row>
    <row r="647" spans="1:3" x14ac:dyDescent="0.2">
      <c r="A647" s="161">
        <v>646</v>
      </c>
      <c r="B647" s="162" t="s">
        <v>829</v>
      </c>
      <c r="C647" s="164" t="s">
        <v>964</v>
      </c>
    </row>
    <row r="648" spans="1:3" x14ac:dyDescent="0.2">
      <c r="A648" s="161">
        <v>647</v>
      </c>
      <c r="B648" s="162" t="s">
        <v>830</v>
      </c>
      <c r="C648" s="164" t="s">
        <v>964</v>
      </c>
    </row>
    <row r="649" spans="1:3" x14ac:dyDescent="0.2">
      <c r="A649" s="161">
        <v>648</v>
      </c>
      <c r="B649" s="162" t="s">
        <v>831</v>
      </c>
      <c r="C649" s="164" t="s">
        <v>964</v>
      </c>
    </row>
    <row r="650" spans="1:3" x14ac:dyDescent="0.2">
      <c r="A650" s="161">
        <v>649</v>
      </c>
      <c r="B650" s="162" t="s">
        <v>832</v>
      </c>
      <c r="C650" s="164" t="s">
        <v>964</v>
      </c>
    </row>
    <row r="651" spans="1:3" x14ac:dyDescent="0.2">
      <c r="A651" s="161">
        <v>650</v>
      </c>
      <c r="B651" s="162" t="s">
        <v>833</v>
      </c>
      <c r="C651" s="164" t="s">
        <v>964</v>
      </c>
    </row>
    <row r="652" spans="1:3" x14ac:dyDescent="0.2">
      <c r="A652" s="161">
        <v>651</v>
      </c>
      <c r="B652" s="162" t="s">
        <v>834</v>
      </c>
      <c r="C652" s="164" t="s">
        <v>964</v>
      </c>
    </row>
    <row r="653" spans="1:3" x14ac:dyDescent="0.2">
      <c r="A653" s="161">
        <v>652</v>
      </c>
      <c r="B653" s="162" t="s">
        <v>835</v>
      </c>
      <c r="C653" s="164" t="s">
        <v>964</v>
      </c>
    </row>
    <row r="654" spans="1:3" x14ac:dyDescent="0.2">
      <c r="A654" s="161">
        <v>653</v>
      </c>
      <c r="B654" s="162" t="s">
        <v>836</v>
      </c>
      <c r="C654" s="164" t="s">
        <v>964</v>
      </c>
    </row>
    <row r="655" spans="1:3" x14ac:dyDescent="0.2">
      <c r="A655" s="161">
        <v>654</v>
      </c>
      <c r="B655" s="162" t="s">
        <v>837</v>
      </c>
      <c r="C655" s="164" t="s">
        <v>964</v>
      </c>
    </row>
    <row r="656" spans="1:3" x14ac:dyDescent="0.2">
      <c r="A656" s="161">
        <v>655</v>
      </c>
      <c r="B656" s="162" t="s">
        <v>908</v>
      </c>
      <c r="C656" s="109" t="s">
        <v>968</v>
      </c>
    </row>
    <row r="657" spans="1:3" x14ac:dyDescent="0.2">
      <c r="A657" s="161">
        <v>656</v>
      </c>
      <c r="B657" s="162" t="s">
        <v>909</v>
      </c>
      <c r="C657" s="109" t="s">
        <v>969</v>
      </c>
    </row>
    <row r="658" spans="1:3" x14ac:dyDescent="0.2">
      <c r="A658" s="161">
        <v>657</v>
      </c>
      <c r="B658" s="162" t="s">
        <v>910</v>
      </c>
      <c r="C658" s="109" t="s">
        <v>970</v>
      </c>
    </row>
    <row r="659" spans="1:3" x14ac:dyDescent="0.2">
      <c r="A659" s="161">
        <v>658</v>
      </c>
      <c r="B659" s="162" t="s">
        <v>911</v>
      </c>
      <c r="C659" s="109" t="s">
        <v>970</v>
      </c>
    </row>
    <row r="660" spans="1:3" x14ac:dyDescent="0.2">
      <c r="A660" s="161">
        <v>659</v>
      </c>
      <c r="B660" s="162" t="s">
        <v>912</v>
      </c>
      <c r="C660" s="109" t="s">
        <v>971</v>
      </c>
    </row>
    <row r="661" spans="1:3" x14ac:dyDescent="0.2">
      <c r="A661" s="161">
        <v>660</v>
      </c>
      <c r="B661" s="162" t="s">
        <v>913</v>
      </c>
      <c r="C661" s="109" t="s">
        <v>971</v>
      </c>
    </row>
    <row r="662" spans="1:3" x14ac:dyDescent="0.2">
      <c r="A662" s="161">
        <v>661</v>
      </c>
      <c r="B662" s="162" t="s">
        <v>914</v>
      </c>
      <c r="C662" s="109" t="s">
        <v>971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42082.54583333333</v>
      </c>
      <c r="D2" s="9"/>
      <c r="N2">
        <v>0</v>
      </c>
      <c r="P2" s="10">
        <v>3509641599</v>
      </c>
      <c r="Q2">
        <v>0</v>
      </c>
      <c r="R2" s="9">
        <v>60</v>
      </c>
      <c r="S2" s="9">
        <v>0</v>
      </c>
      <c r="U2" s="10">
        <v>13</v>
      </c>
      <c r="V2">
        <v>0</v>
      </c>
      <c r="W2">
        <v>0</v>
      </c>
      <c r="X2">
        <v>0</v>
      </c>
      <c r="Z2" s="7">
        <v>3509641599</v>
      </c>
      <c r="AA2">
        <v>0</v>
      </c>
      <c r="AD2" s="7">
        <v>0</v>
      </c>
      <c r="AE2" s="244">
        <f>SUM(AD2,$C$2)</f>
        <v>42082.54583333333</v>
      </c>
      <c r="AF2">
        <f>IF(B2=5,4.95,-1)</f>
        <v>-1</v>
      </c>
      <c r="AG2">
        <v>0</v>
      </c>
      <c r="AH2">
        <v>0</v>
      </c>
    </row>
    <row r="3" spans="1:34" x14ac:dyDescent="0.2">
      <c r="A3" s="7">
        <v>13</v>
      </c>
      <c r="B3">
        <v>6</v>
      </c>
      <c r="C3" s="8">
        <v>42082.893055555556</v>
      </c>
      <c r="N3" s="9">
        <v>0</v>
      </c>
      <c r="P3" s="10">
        <v>0</v>
      </c>
      <c r="Q3">
        <v>0</v>
      </c>
      <c r="R3" s="9">
        <v>61</v>
      </c>
      <c r="S3" s="9">
        <v>0</v>
      </c>
      <c r="U3" s="7">
        <v>13</v>
      </c>
      <c r="V3">
        <v>0</v>
      </c>
      <c r="W3">
        <v>0</v>
      </c>
      <c r="X3">
        <v>0</v>
      </c>
      <c r="Z3" s="7">
        <v>0</v>
      </c>
      <c r="AA3">
        <v>0</v>
      </c>
      <c r="AD3" s="7">
        <v>3.4722222222222224E-4</v>
      </c>
      <c r="AE3" s="10">
        <f t="shared" ref="AE3:AE66" si="0">SUM(AD3,$C$2)</f>
        <v>42082.546180555553</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42082.546527777777</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42082.546875</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42082.547222222216</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42082.547569444439</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42082.547916666663</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42082.548263888886</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42082.548611111109</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42082.548958333333</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42082.549305555549</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42082.549652777772</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42082.549999999996</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42082.550347222219</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42082.550694444442</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42082.551041666666</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42082.551388888889</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42082.551736111105</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42082.552083333328</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42082.552430555552</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42082.552777777775</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42082.553124999999</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42082.553472222222</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42082.553819444438</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42082.554166666661</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42082.554513888885</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42082.554861111108</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42082.555208333331</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42082.555555555555</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42082.555902777771</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42082.556249999994</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42082.556597222218</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42082.556944444441</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42082.557291666664</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42082.557638888888</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42082.557986111111</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42082.558333333327</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42082.55868055555</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42082.559027777774</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42082.559374999997</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42082.55972222222</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42082.560069444444</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42082.56041666666</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42082.560763888883</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42082.561111111107</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42082.56145833333</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42082.561805555553</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42082.562152777777</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42082.5625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42082.562847222216</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42082.563194444439</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42082.563541666663</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42082.563888888886</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42082.564236111109</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42082.564583333333</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42082.564930555549</v>
      </c>
      <c r="AF57">
        <f t="shared" si="1"/>
        <v>-1</v>
      </c>
      <c r="AG57">
        <v>0</v>
      </c>
      <c r="AH57">
        <v>0</v>
      </c>
    </row>
    <row r="58" spans="1:34" x14ac:dyDescent="0.2">
      <c r="A58">
        <v>13</v>
      </c>
      <c r="B58">
        <v>2</v>
      </c>
      <c r="C58" s="8"/>
      <c r="D58" s="9"/>
      <c r="E58" s="11"/>
      <c r="F58" s="11"/>
      <c r="N58" s="9">
        <v>0</v>
      </c>
      <c r="P58" s="10">
        <v>0</v>
      </c>
      <c r="Q58">
        <v>0</v>
      </c>
      <c r="R58" s="9">
        <v>0</v>
      </c>
      <c r="S58" s="9">
        <v>0</v>
      </c>
      <c r="U58" s="10">
        <v>13</v>
      </c>
      <c r="V58">
        <v>0</v>
      </c>
      <c r="W58">
        <v>0</v>
      </c>
      <c r="X58">
        <v>0</v>
      </c>
      <c r="Z58">
        <v>0</v>
      </c>
      <c r="AA58">
        <v>0</v>
      </c>
      <c r="AD58" s="7">
        <v>1.94444444444444E-2</v>
      </c>
      <c r="AE58" s="10">
        <f t="shared" si="0"/>
        <v>42082.565277777772</v>
      </c>
      <c r="AF58">
        <f t="shared" si="1"/>
        <v>-1</v>
      </c>
      <c r="AG58">
        <v>0</v>
      </c>
      <c r="AH58">
        <v>0</v>
      </c>
    </row>
    <row r="59" spans="1:34" x14ac:dyDescent="0.2">
      <c r="A59">
        <v>13</v>
      </c>
      <c r="B59">
        <v>2</v>
      </c>
      <c r="C59" s="8"/>
      <c r="D59" s="9"/>
      <c r="E59" s="11"/>
      <c r="F59" s="11"/>
      <c r="N59" s="9">
        <v>0</v>
      </c>
      <c r="P59" s="10">
        <v>0</v>
      </c>
      <c r="Q59">
        <v>0</v>
      </c>
      <c r="R59" s="9">
        <v>0</v>
      </c>
      <c r="S59" s="9">
        <v>0</v>
      </c>
      <c r="U59" s="10">
        <v>13</v>
      </c>
      <c r="V59">
        <v>0</v>
      </c>
      <c r="W59">
        <v>0</v>
      </c>
      <c r="X59">
        <v>0</v>
      </c>
      <c r="Z59">
        <v>0</v>
      </c>
      <c r="AA59">
        <v>0</v>
      </c>
      <c r="AD59" s="7">
        <v>1.97916666666667E-2</v>
      </c>
      <c r="AE59" s="10">
        <f t="shared" si="0"/>
        <v>42082.565624999996</v>
      </c>
      <c r="AF59">
        <f t="shared" si="1"/>
        <v>-1</v>
      </c>
      <c r="AG59">
        <v>0</v>
      </c>
      <c r="AH59">
        <v>0</v>
      </c>
    </row>
    <row r="60" spans="1:34" x14ac:dyDescent="0.2">
      <c r="A60">
        <v>13</v>
      </c>
      <c r="B60">
        <v>2</v>
      </c>
      <c r="C60" s="8"/>
      <c r="D60" s="9"/>
      <c r="E60" s="11"/>
      <c r="F60" s="11"/>
      <c r="N60" s="9">
        <v>0</v>
      </c>
      <c r="P60" s="10">
        <v>0</v>
      </c>
      <c r="Q60">
        <v>0</v>
      </c>
      <c r="R60" s="9">
        <v>0</v>
      </c>
      <c r="S60" s="9">
        <v>0</v>
      </c>
      <c r="U60" s="10">
        <v>13</v>
      </c>
      <c r="V60">
        <v>0</v>
      </c>
      <c r="W60">
        <v>0</v>
      </c>
      <c r="X60">
        <v>0</v>
      </c>
      <c r="Z60">
        <v>0</v>
      </c>
      <c r="AA60">
        <v>0</v>
      </c>
      <c r="AD60" s="7">
        <v>2.0138888888888901E-2</v>
      </c>
      <c r="AE60" s="10">
        <f t="shared" si="0"/>
        <v>42082.565972222219</v>
      </c>
      <c r="AF60">
        <f t="shared" si="1"/>
        <v>-1</v>
      </c>
      <c r="AG60">
        <v>0</v>
      </c>
      <c r="AH60">
        <v>0</v>
      </c>
    </row>
    <row r="61" spans="1:34" x14ac:dyDescent="0.2">
      <c r="A61">
        <v>13</v>
      </c>
      <c r="B61">
        <v>2</v>
      </c>
      <c r="C61" s="8"/>
      <c r="D61" s="9"/>
      <c r="E61" s="11"/>
      <c r="F61" s="11"/>
      <c r="N61" s="9">
        <v>0</v>
      </c>
      <c r="P61" s="10">
        <v>0</v>
      </c>
      <c r="Q61">
        <v>0</v>
      </c>
      <c r="R61" s="9">
        <v>0</v>
      </c>
      <c r="S61" s="9">
        <v>0</v>
      </c>
      <c r="U61" s="10">
        <v>13</v>
      </c>
      <c r="V61">
        <v>0</v>
      </c>
      <c r="W61">
        <v>0</v>
      </c>
      <c r="X61">
        <v>0</v>
      </c>
      <c r="Z61">
        <v>0</v>
      </c>
      <c r="AA61">
        <v>0</v>
      </c>
      <c r="AD61" s="7">
        <v>2.0486111111111101E-2</v>
      </c>
      <c r="AE61" s="10">
        <f t="shared" si="0"/>
        <v>42082.566319444442</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42082.566666666666</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42082.567013888889</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42082.567361111105</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42082.567708333328</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42082.568055555552</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42082.568402777775</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42082.568749999999</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42082.569097222222</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42082.569444444438</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42082.569791666661</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42082.570138888885</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42082.570486111108</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42082.570833333331</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42082.571180555555</v>
      </c>
      <c r="AF75">
        <f t="shared" si="3"/>
        <v>-1</v>
      </c>
      <c r="AG75">
        <v>0</v>
      </c>
      <c r="AH75">
        <v>0</v>
      </c>
    </row>
    <row r="76" spans="1:34" x14ac:dyDescent="0.2">
      <c r="A76">
        <v>13</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42082.571527777771</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42082.571874999994</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42082.572222222218</v>
      </c>
      <c r="AF78">
        <f t="shared" si="3"/>
        <v>-1</v>
      </c>
      <c r="AG78">
        <v>0</v>
      </c>
      <c r="AH78">
        <v>0</v>
      </c>
    </row>
    <row r="79" spans="1:34" x14ac:dyDescent="0.2">
      <c r="A79">
        <v>13</v>
      </c>
      <c r="B79">
        <v>2</v>
      </c>
      <c r="C79" s="8"/>
      <c r="D79" s="9"/>
      <c r="E79" s="11"/>
      <c r="F79" s="11"/>
      <c r="N79" s="9">
        <v>0</v>
      </c>
      <c r="P79" s="10">
        <v>0</v>
      </c>
      <c r="Q79">
        <v>0</v>
      </c>
      <c r="R79" s="9">
        <v>0</v>
      </c>
      <c r="S79" s="9">
        <v>0</v>
      </c>
      <c r="U79" s="10">
        <v>13</v>
      </c>
      <c r="V79">
        <v>0</v>
      </c>
      <c r="W79">
        <v>0</v>
      </c>
      <c r="X79">
        <v>0</v>
      </c>
      <c r="Z79">
        <v>0</v>
      </c>
      <c r="AA79">
        <v>0</v>
      </c>
      <c r="AD79" s="7">
        <v>2.6736111111111099E-2</v>
      </c>
      <c r="AE79" s="10">
        <f t="shared" si="2"/>
        <v>42082.572569444441</v>
      </c>
      <c r="AF79">
        <f t="shared" si="3"/>
        <v>-1</v>
      </c>
      <c r="AG79">
        <v>0</v>
      </c>
      <c r="AH79">
        <v>0</v>
      </c>
    </row>
    <row r="80" spans="1:34" x14ac:dyDescent="0.2">
      <c r="A80">
        <v>13</v>
      </c>
      <c r="B80">
        <v>2</v>
      </c>
      <c r="C80" s="8"/>
      <c r="D80" s="9"/>
      <c r="E80" s="11"/>
      <c r="F80" s="11"/>
      <c r="N80" s="9">
        <v>0</v>
      </c>
      <c r="P80" s="10">
        <v>0</v>
      </c>
      <c r="Q80">
        <v>0</v>
      </c>
      <c r="R80" s="9">
        <v>0</v>
      </c>
      <c r="S80" s="9">
        <v>0</v>
      </c>
      <c r="U80" s="10">
        <v>13</v>
      </c>
      <c r="V80">
        <v>0</v>
      </c>
      <c r="W80">
        <v>0</v>
      </c>
      <c r="X80">
        <v>0</v>
      </c>
      <c r="Z80">
        <v>0</v>
      </c>
      <c r="AA80">
        <v>0</v>
      </c>
      <c r="AD80" s="7">
        <v>2.70833333333333E-2</v>
      </c>
      <c r="AE80" s="10">
        <f t="shared" si="2"/>
        <v>42082.572916666664</v>
      </c>
      <c r="AF80">
        <f t="shared" si="3"/>
        <v>-1</v>
      </c>
      <c r="AG80">
        <v>0</v>
      </c>
      <c r="AH80">
        <v>0</v>
      </c>
    </row>
    <row r="81" spans="1:34" x14ac:dyDescent="0.2">
      <c r="A81">
        <v>13</v>
      </c>
      <c r="B81">
        <v>2</v>
      </c>
      <c r="C81" s="8"/>
      <c r="D81" s="9"/>
      <c r="E81" s="11"/>
      <c r="F81" s="11"/>
      <c r="N81" s="9">
        <v>0</v>
      </c>
      <c r="P81" s="10">
        <v>0</v>
      </c>
      <c r="Q81">
        <v>0</v>
      </c>
      <c r="R81" s="9">
        <v>0</v>
      </c>
      <c r="S81" s="9">
        <v>0</v>
      </c>
      <c r="U81" s="10">
        <v>13</v>
      </c>
      <c r="V81">
        <v>0</v>
      </c>
      <c r="W81">
        <v>0</v>
      </c>
      <c r="X81">
        <v>0</v>
      </c>
      <c r="Z81">
        <v>0</v>
      </c>
      <c r="AA81">
        <v>0</v>
      </c>
      <c r="AD81" s="7">
        <v>2.74305555555556E-2</v>
      </c>
      <c r="AE81" s="10">
        <f t="shared" si="2"/>
        <v>42082.573263888888</v>
      </c>
      <c r="AF81">
        <f t="shared" si="3"/>
        <v>-1</v>
      </c>
      <c r="AG81">
        <v>0</v>
      </c>
      <c r="AH81">
        <v>0</v>
      </c>
    </row>
    <row r="82" spans="1:34" x14ac:dyDescent="0.2">
      <c r="A82">
        <v>13</v>
      </c>
      <c r="B82">
        <v>2</v>
      </c>
      <c r="C82" s="8"/>
      <c r="D82" s="9"/>
      <c r="E82" s="11"/>
      <c r="F82" s="11"/>
      <c r="N82" s="9">
        <v>0</v>
      </c>
      <c r="P82" s="10">
        <v>0</v>
      </c>
      <c r="Q82">
        <v>0</v>
      </c>
      <c r="R82" s="9">
        <v>0</v>
      </c>
      <c r="S82" s="9">
        <v>0</v>
      </c>
      <c r="U82" s="10">
        <v>13</v>
      </c>
      <c r="V82">
        <v>0</v>
      </c>
      <c r="W82">
        <v>0</v>
      </c>
      <c r="X82">
        <v>0</v>
      </c>
      <c r="Z82">
        <v>0</v>
      </c>
      <c r="AA82">
        <v>0</v>
      </c>
      <c r="AD82" s="7">
        <v>2.7777777777777801E-2</v>
      </c>
      <c r="AE82" s="10">
        <f t="shared" si="2"/>
        <v>42082.573611111111</v>
      </c>
      <c r="AF82">
        <f t="shared" si="3"/>
        <v>-1</v>
      </c>
      <c r="AG82">
        <v>0</v>
      </c>
      <c r="AH82">
        <v>0</v>
      </c>
    </row>
    <row r="83" spans="1:34" x14ac:dyDescent="0.2">
      <c r="A83">
        <v>13</v>
      </c>
      <c r="B83">
        <v>2</v>
      </c>
      <c r="C83" s="8"/>
      <c r="D83" s="9"/>
      <c r="E83" s="11"/>
      <c r="F83" s="11"/>
      <c r="N83" s="9">
        <v>0</v>
      </c>
      <c r="P83" s="10">
        <v>0</v>
      </c>
      <c r="Q83">
        <v>0</v>
      </c>
      <c r="R83" s="9">
        <v>0</v>
      </c>
      <c r="S83" s="9">
        <v>0</v>
      </c>
      <c r="U83" s="10">
        <v>13</v>
      </c>
      <c r="V83">
        <v>0</v>
      </c>
      <c r="W83">
        <v>0</v>
      </c>
      <c r="X83">
        <v>0</v>
      </c>
      <c r="Z83">
        <v>0</v>
      </c>
      <c r="AA83">
        <v>0</v>
      </c>
      <c r="AD83" s="7">
        <v>2.8125000000000001E-2</v>
      </c>
      <c r="AE83" s="10">
        <f t="shared" si="2"/>
        <v>42082.573958333327</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42082.57430555555</v>
      </c>
      <c r="AF84">
        <f t="shared" si="3"/>
        <v>-1</v>
      </c>
      <c r="AG84">
        <v>0</v>
      </c>
      <c r="AH84">
        <v>0</v>
      </c>
    </row>
    <row r="85" spans="1:34" x14ac:dyDescent="0.2">
      <c r="A85">
        <v>13</v>
      </c>
      <c r="B85">
        <v>2</v>
      </c>
      <c r="C85" s="8"/>
      <c r="D85" s="9"/>
      <c r="E85" s="11"/>
      <c r="F85" s="11"/>
      <c r="N85" s="9">
        <v>0</v>
      </c>
      <c r="P85" s="10">
        <v>0</v>
      </c>
      <c r="Q85">
        <v>0</v>
      </c>
      <c r="R85" s="9">
        <v>0</v>
      </c>
      <c r="S85" s="9">
        <v>0</v>
      </c>
      <c r="U85" s="10">
        <v>13</v>
      </c>
      <c r="V85">
        <v>0</v>
      </c>
      <c r="W85">
        <v>0</v>
      </c>
      <c r="X85">
        <v>0</v>
      </c>
      <c r="Z85">
        <v>0</v>
      </c>
      <c r="AA85">
        <v>0</v>
      </c>
      <c r="AD85" s="7">
        <v>2.8819444444444401E-2</v>
      </c>
      <c r="AE85" s="10">
        <f t="shared" si="2"/>
        <v>42082.574652777774</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42082.574999999997</v>
      </c>
      <c r="AF86">
        <f t="shared" si="3"/>
        <v>-1</v>
      </c>
      <c r="AG86">
        <v>0</v>
      </c>
      <c r="AH86">
        <v>0</v>
      </c>
    </row>
    <row r="87" spans="1:34" x14ac:dyDescent="0.2">
      <c r="A87">
        <v>13</v>
      </c>
      <c r="B87">
        <v>2</v>
      </c>
      <c r="C87" s="8"/>
      <c r="D87" s="9"/>
      <c r="E87" s="11"/>
      <c r="F87" s="11"/>
      <c r="N87" s="9">
        <v>0</v>
      </c>
      <c r="P87" s="10">
        <v>0</v>
      </c>
      <c r="Q87">
        <v>0</v>
      </c>
      <c r="R87" s="9">
        <v>0</v>
      </c>
      <c r="S87" s="9">
        <v>0</v>
      </c>
      <c r="U87" s="10">
        <v>13</v>
      </c>
      <c r="V87">
        <v>0</v>
      </c>
      <c r="W87">
        <v>0</v>
      </c>
      <c r="X87">
        <v>0</v>
      </c>
      <c r="Z87">
        <v>0</v>
      </c>
      <c r="AA87">
        <v>0</v>
      </c>
      <c r="AD87" s="7">
        <v>2.9513888888888899E-2</v>
      </c>
      <c r="AE87" s="10">
        <f t="shared" si="2"/>
        <v>42082.57534722222</v>
      </c>
      <c r="AF87">
        <f t="shared" si="3"/>
        <v>-1</v>
      </c>
      <c r="AG87">
        <v>0</v>
      </c>
      <c r="AH87">
        <v>0</v>
      </c>
    </row>
    <row r="88" spans="1:34" x14ac:dyDescent="0.2">
      <c r="A88">
        <v>13</v>
      </c>
      <c r="B88">
        <v>2</v>
      </c>
      <c r="C88" s="8"/>
      <c r="D88" s="9"/>
      <c r="E88" s="11"/>
      <c r="F88" s="11"/>
      <c r="N88" s="9">
        <v>0</v>
      </c>
      <c r="P88" s="10">
        <v>0</v>
      </c>
      <c r="Q88">
        <v>0</v>
      </c>
      <c r="R88" s="9">
        <v>0</v>
      </c>
      <c r="S88" s="9">
        <v>0</v>
      </c>
      <c r="U88" s="10">
        <v>13</v>
      </c>
      <c r="V88">
        <v>0</v>
      </c>
      <c r="W88">
        <v>0</v>
      </c>
      <c r="X88">
        <v>0</v>
      </c>
      <c r="Z88">
        <v>0</v>
      </c>
      <c r="AA88">
        <v>0</v>
      </c>
      <c r="AD88" s="7">
        <v>2.9861111111111099E-2</v>
      </c>
      <c r="AE88" s="10">
        <f t="shared" si="2"/>
        <v>42082.575694444444</v>
      </c>
      <c r="AF88">
        <f t="shared" si="3"/>
        <v>-1</v>
      </c>
      <c r="AG88">
        <v>0</v>
      </c>
      <c r="AH88">
        <v>0</v>
      </c>
    </row>
    <row r="89" spans="1:34" x14ac:dyDescent="0.2">
      <c r="A89">
        <v>13</v>
      </c>
      <c r="B89">
        <v>2</v>
      </c>
      <c r="C89" s="8"/>
      <c r="D89" s="9"/>
      <c r="E89" s="11"/>
      <c r="F89" s="11"/>
      <c r="N89" s="9">
        <v>0</v>
      </c>
      <c r="P89" s="10">
        <v>0</v>
      </c>
      <c r="Q89">
        <v>0</v>
      </c>
      <c r="R89" s="9">
        <v>0</v>
      </c>
      <c r="S89" s="9">
        <v>0</v>
      </c>
      <c r="U89" s="10">
        <v>13</v>
      </c>
      <c r="V89">
        <v>0</v>
      </c>
      <c r="W89">
        <v>0</v>
      </c>
      <c r="X89">
        <v>0</v>
      </c>
      <c r="Z89">
        <v>0</v>
      </c>
      <c r="AA89">
        <v>0</v>
      </c>
      <c r="AD89" s="7">
        <v>3.0208333333333299E-2</v>
      </c>
      <c r="AE89" s="10">
        <f t="shared" si="2"/>
        <v>42082.57604166666</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42082.576388888883</v>
      </c>
      <c r="AF90">
        <f t="shared" si="3"/>
        <v>-1</v>
      </c>
      <c r="AG90">
        <v>0</v>
      </c>
      <c r="AH90">
        <v>0</v>
      </c>
    </row>
    <row r="91" spans="1:34" x14ac:dyDescent="0.2">
      <c r="A91">
        <v>13</v>
      </c>
      <c r="B91">
        <v>2</v>
      </c>
      <c r="C91" s="8"/>
      <c r="D91" s="9"/>
      <c r="E91" s="11"/>
      <c r="F91" s="11"/>
      <c r="N91" s="9">
        <v>0</v>
      </c>
      <c r="P91" s="10">
        <v>0</v>
      </c>
      <c r="Q91">
        <v>0</v>
      </c>
      <c r="R91" s="9">
        <v>0</v>
      </c>
      <c r="S91" s="9">
        <v>0</v>
      </c>
      <c r="U91" s="10">
        <v>13</v>
      </c>
      <c r="V91">
        <v>0</v>
      </c>
      <c r="W91">
        <v>0</v>
      </c>
      <c r="X91">
        <v>0</v>
      </c>
      <c r="Z91">
        <v>0</v>
      </c>
      <c r="AA91">
        <v>0</v>
      </c>
      <c r="AD91" s="7">
        <v>3.09027777777778E-2</v>
      </c>
      <c r="AE91" s="10">
        <f t="shared" si="2"/>
        <v>42082.576736111107</v>
      </c>
      <c r="AF91">
        <f t="shared" si="3"/>
        <v>-1</v>
      </c>
      <c r="AG91">
        <v>0</v>
      </c>
      <c r="AH91">
        <v>0</v>
      </c>
    </row>
    <row r="92" spans="1:34" x14ac:dyDescent="0.2">
      <c r="A92">
        <v>13</v>
      </c>
      <c r="B92">
        <v>2</v>
      </c>
      <c r="C92" s="8"/>
      <c r="D92" s="9"/>
      <c r="E92" s="11"/>
      <c r="F92" s="11"/>
      <c r="N92" s="9">
        <v>0</v>
      </c>
      <c r="P92" s="10">
        <v>0</v>
      </c>
      <c r="Q92">
        <v>0</v>
      </c>
      <c r="R92" s="9">
        <v>0</v>
      </c>
      <c r="S92" s="9">
        <v>0</v>
      </c>
      <c r="U92" s="10">
        <v>13</v>
      </c>
      <c r="V92">
        <v>0</v>
      </c>
      <c r="W92">
        <v>0</v>
      </c>
      <c r="X92">
        <v>0</v>
      </c>
      <c r="Z92">
        <v>0</v>
      </c>
      <c r="AA92">
        <v>0</v>
      </c>
      <c r="AD92" s="7">
        <v>3.125E-2</v>
      </c>
      <c r="AE92" s="10">
        <f t="shared" si="2"/>
        <v>42082.57708333333</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42082.577430555553</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42082.577777777777</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42082.578125</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42082.578472222216</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42082.578819444439</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42082.579166666663</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42082.579513888886</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42082.579861111109</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42082.580208333333</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42082.580555555549</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42082.580902777772</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42082.581249999996</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42082.581597222219</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42082.581944444442</v>
      </c>
      <c r="AF106">
        <f t="shared" si="3"/>
        <v>-1</v>
      </c>
      <c r="AG106">
        <v>0</v>
      </c>
      <c r="AH106">
        <v>0</v>
      </c>
    </row>
    <row r="107" spans="1:34" x14ac:dyDescent="0.2">
      <c r="A107">
        <v>13</v>
      </c>
      <c r="B107">
        <v>2</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42082.582291666666</v>
      </c>
      <c r="AF107">
        <f t="shared" si="3"/>
        <v>-1</v>
      </c>
      <c r="AG107">
        <v>0</v>
      </c>
      <c r="AH107">
        <v>0</v>
      </c>
    </row>
    <row r="108" spans="1:34" x14ac:dyDescent="0.2">
      <c r="A108">
        <v>14</v>
      </c>
      <c r="B108">
        <v>2</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42082.582638888889</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42082.582986111105</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42082.583333333328</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42082.583680555552</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42082.584027777775</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42082.584374999999</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42082.584722222222</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42082.585069444438</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42082.585416666661</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42082.585763888885</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42082.586111111108</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42082.586458333331</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42082.586805555555</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42082.587152777771</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42082.587499999994</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42082.587847222218</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42082.588194444441</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42082.588541666664</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42082.588888888888</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42082.589236111111</v>
      </c>
      <c r="AF127">
        <f t="shared" si="3"/>
        <v>-1</v>
      </c>
      <c r="AG127">
        <v>0</v>
      </c>
      <c r="AH127">
        <v>0</v>
      </c>
    </row>
    <row r="128" spans="1:34" x14ac:dyDescent="0.2">
      <c r="A128">
        <v>14</v>
      </c>
      <c r="B128">
        <v>4</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42082.589583333327</v>
      </c>
      <c r="AF128">
        <f t="shared" si="3"/>
        <v>-1</v>
      </c>
      <c r="AG128">
        <v>0</v>
      </c>
      <c r="AH128">
        <v>0</v>
      </c>
    </row>
    <row r="129" spans="1:34" x14ac:dyDescent="0.2">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42082.58993055555</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42082.590277777774</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42082.590624999997</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42082.59097222222</v>
      </c>
      <c r="AF132">
        <f t="shared" si="5"/>
        <v>-1</v>
      </c>
      <c r="AG132">
        <v>0</v>
      </c>
      <c r="AH132">
        <v>0</v>
      </c>
    </row>
    <row r="133" spans="1:34" x14ac:dyDescent="0.2">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42082.591319444444</v>
      </c>
      <c r="AF133">
        <f t="shared" si="5"/>
        <v>-1</v>
      </c>
      <c r="AG133">
        <v>0</v>
      </c>
      <c r="AH133">
        <v>0</v>
      </c>
    </row>
    <row r="134" spans="1:34" x14ac:dyDescent="0.2">
      <c r="A134">
        <v>14</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42082.59166666666</v>
      </c>
      <c r="AF134">
        <f t="shared" si="5"/>
        <v>-1</v>
      </c>
      <c r="AG134">
        <v>0</v>
      </c>
      <c r="AH134">
        <v>0</v>
      </c>
    </row>
    <row r="135" spans="1:34" x14ac:dyDescent="0.2">
      <c r="A135">
        <v>14</v>
      </c>
      <c r="B135">
        <v>6</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42082.592013888883</v>
      </c>
      <c r="AF135">
        <f t="shared" si="5"/>
        <v>-1</v>
      </c>
      <c r="AG135">
        <v>0</v>
      </c>
      <c r="AH135">
        <v>0</v>
      </c>
    </row>
    <row r="136" spans="1:34" x14ac:dyDescent="0.2">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42082.592361111107</v>
      </c>
      <c r="AF136">
        <f t="shared" si="5"/>
        <v>-1</v>
      </c>
      <c r="AG136">
        <v>0</v>
      </c>
      <c r="AH136">
        <v>0</v>
      </c>
    </row>
    <row r="137" spans="1:34" x14ac:dyDescent="0.2">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42082.59270833333</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42082.593055555553</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42082.593402777777</v>
      </c>
      <c r="AF139">
        <f t="shared" si="5"/>
        <v>-1</v>
      </c>
      <c r="AG139">
        <v>0</v>
      </c>
      <c r="AH139">
        <v>0</v>
      </c>
    </row>
    <row r="140" spans="1:34" x14ac:dyDescent="0.2">
      <c r="A140">
        <v>14</v>
      </c>
      <c r="B140">
        <v>6</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42082.59375</v>
      </c>
      <c r="AF140">
        <f t="shared" si="5"/>
        <v>-1</v>
      </c>
      <c r="AG140">
        <v>0</v>
      </c>
      <c r="AH140">
        <v>0</v>
      </c>
    </row>
    <row r="141" spans="1:34" x14ac:dyDescent="0.2">
      <c r="A141">
        <v>14</v>
      </c>
      <c r="B141">
        <v>6</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42082.594097222216</v>
      </c>
      <c r="AF141">
        <f t="shared" si="5"/>
        <v>-1</v>
      </c>
      <c r="AG141">
        <v>0</v>
      </c>
      <c r="AH141">
        <v>0</v>
      </c>
    </row>
    <row r="142" spans="1:34" x14ac:dyDescent="0.2">
      <c r="A142">
        <v>14</v>
      </c>
      <c r="B142">
        <v>6</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42082.594444444439</v>
      </c>
      <c r="AF142">
        <f t="shared" si="5"/>
        <v>-1</v>
      </c>
      <c r="AG142">
        <v>0</v>
      </c>
      <c r="AH142">
        <v>0</v>
      </c>
    </row>
    <row r="143" spans="1:34" x14ac:dyDescent="0.2">
      <c r="A143">
        <v>14</v>
      </c>
      <c r="B143">
        <v>6</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42082.594791666663</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42082.595138888886</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42082.595486111109</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42082.595833333333</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42082.596180555549</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42082.596527777772</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42082.596874999996</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42082.597222222219</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42082.597569444442</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42082.597916666666</v>
      </c>
      <c r="AF152">
        <f t="shared" si="5"/>
        <v>-1</v>
      </c>
      <c r="AG152">
        <v>0</v>
      </c>
      <c r="AH152">
        <v>0</v>
      </c>
    </row>
    <row r="153" spans="1:34" x14ac:dyDescent="0.2">
      <c r="A153">
        <v>14</v>
      </c>
      <c r="B153">
        <v>4</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42082.598263888889</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42082.598611111105</v>
      </c>
      <c r="AF154">
        <f t="shared" si="5"/>
        <v>-1</v>
      </c>
      <c r="AG154">
        <v>0</v>
      </c>
      <c r="AH154">
        <v>0</v>
      </c>
    </row>
    <row r="155" spans="1:34" x14ac:dyDescent="0.2">
      <c r="A155">
        <v>14</v>
      </c>
      <c r="B155">
        <v>4</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42082.598958333328</v>
      </c>
      <c r="AF155">
        <f t="shared" si="5"/>
        <v>-1</v>
      </c>
      <c r="AG155">
        <v>0</v>
      </c>
      <c r="AH155">
        <v>0</v>
      </c>
    </row>
    <row r="156" spans="1:34" x14ac:dyDescent="0.2">
      <c r="A156">
        <v>14</v>
      </c>
      <c r="B156">
        <v>6</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42082.599305555552</v>
      </c>
      <c r="AF156">
        <f t="shared" si="5"/>
        <v>-1</v>
      </c>
      <c r="AG156">
        <v>0</v>
      </c>
      <c r="AH156">
        <v>0</v>
      </c>
    </row>
    <row r="157" spans="1:34" x14ac:dyDescent="0.2">
      <c r="A157">
        <v>14</v>
      </c>
      <c r="B157">
        <v>4</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42082.599652777775</v>
      </c>
      <c r="AF157">
        <f t="shared" si="5"/>
        <v>-1</v>
      </c>
      <c r="AG157">
        <v>0</v>
      </c>
      <c r="AH157">
        <v>0</v>
      </c>
    </row>
    <row r="158" spans="1:34" x14ac:dyDescent="0.2">
      <c r="A158">
        <v>14</v>
      </c>
      <c r="B158">
        <v>4</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42082.6</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42082.600347222222</v>
      </c>
      <c r="AF159">
        <f t="shared" si="5"/>
        <v>-1</v>
      </c>
      <c r="AG159">
        <v>0</v>
      </c>
      <c r="AH159">
        <v>0</v>
      </c>
    </row>
    <row r="160" spans="1:34" x14ac:dyDescent="0.2">
      <c r="A160">
        <v>14</v>
      </c>
      <c r="B160">
        <v>4</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42082.600694444438</v>
      </c>
      <c r="AF160">
        <f t="shared" si="5"/>
        <v>-1</v>
      </c>
      <c r="AG160">
        <v>0</v>
      </c>
      <c r="AH160">
        <v>0</v>
      </c>
    </row>
    <row r="161" spans="1:34" x14ac:dyDescent="0.2">
      <c r="A161">
        <v>14</v>
      </c>
      <c r="B161">
        <v>6</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42082.601041666661</v>
      </c>
      <c r="AF161">
        <f t="shared" si="5"/>
        <v>-1</v>
      </c>
      <c r="AG161">
        <v>0</v>
      </c>
      <c r="AH161">
        <v>0</v>
      </c>
    </row>
    <row r="162" spans="1:34" x14ac:dyDescent="0.2">
      <c r="A162">
        <v>14</v>
      </c>
      <c r="B162">
        <v>6</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42082.601388888885</v>
      </c>
      <c r="AF162">
        <f t="shared" si="5"/>
        <v>-1</v>
      </c>
      <c r="AG162">
        <v>0</v>
      </c>
      <c r="AH162">
        <v>0</v>
      </c>
    </row>
    <row r="163" spans="1:34" x14ac:dyDescent="0.2">
      <c r="A163">
        <v>14</v>
      </c>
      <c r="B163">
        <v>6</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42082.601736111108</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42082.602083333331</v>
      </c>
      <c r="AF164">
        <f t="shared" si="5"/>
        <v>-1</v>
      </c>
      <c r="AG164">
        <v>0</v>
      </c>
      <c r="AH164">
        <v>0</v>
      </c>
    </row>
    <row r="165" spans="1:34" x14ac:dyDescent="0.2">
      <c r="A165">
        <v>14</v>
      </c>
      <c r="B165">
        <v>4</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42082.602430555555</v>
      </c>
      <c r="AF165">
        <f t="shared" si="5"/>
        <v>-1</v>
      </c>
      <c r="AG165">
        <v>0</v>
      </c>
      <c r="AH165">
        <v>0</v>
      </c>
    </row>
    <row r="166" spans="1:34" x14ac:dyDescent="0.2">
      <c r="A166">
        <v>14</v>
      </c>
      <c r="B166">
        <v>4</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42082.602777777771</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42082.603124999994</v>
      </c>
      <c r="AF167">
        <f t="shared" si="5"/>
        <v>-1</v>
      </c>
      <c r="AG167">
        <v>0</v>
      </c>
      <c r="AH167">
        <v>0</v>
      </c>
    </row>
    <row r="168" spans="1:34" x14ac:dyDescent="0.2">
      <c r="A168">
        <v>14</v>
      </c>
      <c r="B168">
        <v>4</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42082.603472222218</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42082.603819444441</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42082.604166666664</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42082.604513888888</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42082.604861111111</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42082.605208333327</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42082.60555555555</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42082.605902777774</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42082.606249999997</v>
      </c>
      <c r="AF176">
        <f t="shared" si="5"/>
        <v>-1</v>
      </c>
      <c r="AG176">
        <v>0</v>
      </c>
      <c r="AH176">
        <v>0</v>
      </c>
    </row>
    <row r="177" spans="1:34" x14ac:dyDescent="0.2">
      <c r="A177">
        <v>14</v>
      </c>
      <c r="B177">
        <v>4</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42082.60659722222</v>
      </c>
      <c r="AF177">
        <f t="shared" si="5"/>
        <v>-1</v>
      </c>
      <c r="AG177">
        <v>0</v>
      </c>
      <c r="AH177">
        <v>0</v>
      </c>
    </row>
    <row r="178" spans="1:34" x14ac:dyDescent="0.2">
      <c r="A178">
        <v>14</v>
      </c>
      <c r="B178">
        <v>4</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42082.606944444444</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42082.60729166666</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42082.607638888883</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42082.607986111107</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42082.60833333333</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42082.608680555553</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42082.609027777777</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42082.609375</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42082.609722222216</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42082.610069444439</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42082.610416666663</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42082.610763888886</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42082.611111111109</v>
      </c>
      <c r="AF190">
        <f t="shared" si="5"/>
        <v>-1</v>
      </c>
      <c r="AG190">
        <v>0</v>
      </c>
      <c r="AH190">
        <v>0</v>
      </c>
    </row>
    <row r="191" spans="1:34" x14ac:dyDescent="0.2">
      <c r="A191">
        <v>14</v>
      </c>
      <c r="B191">
        <v>5</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42082.611458333333</v>
      </c>
      <c r="AF191">
        <f t="shared" si="5"/>
        <v>4.95</v>
      </c>
      <c r="AG191">
        <v>0</v>
      </c>
      <c r="AH191">
        <v>0</v>
      </c>
    </row>
    <row r="192" spans="1:34" x14ac:dyDescent="0.2">
      <c r="A192">
        <v>14</v>
      </c>
      <c r="B192">
        <v>5</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42082.611805555549</v>
      </c>
      <c r="AF192">
        <f t="shared" si="5"/>
        <v>4.95</v>
      </c>
      <c r="AG192">
        <v>0</v>
      </c>
      <c r="AH192">
        <v>0</v>
      </c>
    </row>
    <row r="193" spans="1:34" x14ac:dyDescent="0.2">
      <c r="A193">
        <v>14</v>
      </c>
      <c r="B193">
        <v>5</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42082.612152777772</v>
      </c>
      <c r="AF193">
        <f t="shared" si="5"/>
        <v>4.95</v>
      </c>
      <c r="AG193">
        <v>0</v>
      </c>
      <c r="AH193">
        <v>0</v>
      </c>
    </row>
    <row r="194" spans="1:34" x14ac:dyDescent="0.2">
      <c r="A194">
        <v>14</v>
      </c>
      <c r="B194">
        <v>5</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42082.612499999996</v>
      </c>
      <c r="AF194">
        <f t="shared" si="5"/>
        <v>4.95</v>
      </c>
      <c r="AG194">
        <v>0</v>
      </c>
      <c r="AH194">
        <v>0</v>
      </c>
    </row>
    <row r="195" spans="1:34" x14ac:dyDescent="0.2">
      <c r="A195">
        <v>14</v>
      </c>
      <c r="B195">
        <v>6</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42082.612847222219</v>
      </c>
      <c r="AF195">
        <f t="shared" ref="AF195:AF258" si="7">IF(B195=5,4.95,-1)</f>
        <v>-1</v>
      </c>
      <c r="AG195">
        <v>0</v>
      </c>
      <c r="AH195">
        <v>0</v>
      </c>
    </row>
    <row r="196" spans="1:34" x14ac:dyDescent="0.2">
      <c r="A196">
        <v>14</v>
      </c>
      <c r="B196">
        <v>6</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42082.613194444442</v>
      </c>
      <c r="AF196">
        <f t="shared" si="7"/>
        <v>-1</v>
      </c>
      <c r="AG196">
        <v>0</v>
      </c>
      <c r="AH196">
        <v>0</v>
      </c>
    </row>
    <row r="197" spans="1:34" x14ac:dyDescent="0.2">
      <c r="A197">
        <v>14</v>
      </c>
      <c r="B197">
        <v>4</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42082.613541666666</v>
      </c>
      <c r="AF197">
        <f t="shared" si="7"/>
        <v>-1</v>
      </c>
      <c r="AG197">
        <v>0</v>
      </c>
      <c r="AH197">
        <v>0</v>
      </c>
    </row>
    <row r="198" spans="1:34" x14ac:dyDescent="0.2">
      <c r="A198">
        <v>14</v>
      </c>
      <c r="B198">
        <v>4</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42082.613888888889</v>
      </c>
      <c r="AF198">
        <f t="shared" si="7"/>
        <v>-1</v>
      </c>
      <c r="AG198">
        <v>0</v>
      </c>
      <c r="AH198">
        <v>0</v>
      </c>
    </row>
    <row r="199" spans="1:34" x14ac:dyDescent="0.2">
      <c r="A199">
        <v>14</v>
      </c>
      <c r="B199">
        <v>4</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42082.614236111105</v>
      </c>
      <c r="AF199">
        <f t="shared" si="7"/>
        <v>-1</v>
      </c>
      <c r="AG199">
        <v>0</v>
      </c>
      <c r="AH199">
        <v>0</v>
      </c>
    </row>
    <row r="200" spans="1:34" x14ac:dyDescent="0.2">
      <c r="A200">
        <v>14</v>
      </c>
      <c r="B200">
        <v>3</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42082.614583333328</v>
      </c>
      <c r="AF200">
        <f t="shared" si="7"/>
        <v>-1</v>
      </c>
      <c r="AG200">
        <v>0</v>
      </c>
      <c r="AH200">
        <v>0</v>
      </c>
    </row>
    <row r="201" spans="1:34" x14ac:dyDescent="0.2">
      <c r="A201">
        <v>14</v>
      </c>
      <c r="B201">
        <v>3</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42082.614930555552</v>
      </c>
      <c r="AF201">
        <f t="shared" si="7"/>
        <v>-1</v>
      </c>
      <c r="AG201">
        <v>0</v>
      </c>
      <c r="AH201">
        <v>0</v>
      </c>
    </row>
    <row r="202" spans="1:34" x14ac:dyDescent="0.2">
      <c r="A202">
        <v>14</v>
      </c>
      <c r="B202">
        <v>3</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42082.615277777775</v>
      </c>
      <c r="AF202">
        <f t="shared" si="7"/>
        <v>-1</v>
      </c>
      <c r="AG202">
        <v>0</v>
      </c>
      <c r="AH202">
        <v>0</v>
      </c>
    </row>
    <row r="203" spans="1:34" x14ac:dyDescent="0.2">
      <c r="A203">
        <v>14</v>
      </c>
      <c r="B203">
        <v>3</v>
      </c>
      <c r="C203" s="8"/>
      <c r="D203" s="9"/>
      <c r="E203" s="11"/>
      <c r="F203" s="11"/>
      <c r="N203" s="9">
        <v>0</v>
      </c>
      <c r="P203" s="10">
        <v>0</v>
      </c>
      <c r="Q203">
        <v>0</v>
      </c>
      <c r="R203" s="9">
        <v>0</v>
      </c>
      <c r="S203" s="9">
        <v>0</v>
      </c>
      <c r="U203" s="10">
        <v>21</v>
      </c>
      <c r="V203">
        <v>0</v>
      </c>
      <c r="W203">
        <v>0</v>
      </c>
      <c r="X203">
        <v>0</v>
      </c>
      <c r="Z203">
        <v>0</v>
      </c>
      <c r="AA203">
        <v>0</v>
      </c>
      <c r="AD203" s="7">
        <v>6.9791666666666696E-2</v>
      </c>
      <c r="AE203" s="10">
        <f t="shared" si="6"/>
        <v>42082.615624999999</v>
      </c>
      <c r="AF203">
        <f t="shared" si="7"/>
        <v>-1</v>
      </c>
      <c r="AG203">
        <v>0</v>
      </c>
      <c r="AH203">
        <v>0</v>
      </c>
    </row>
    <row r="204" spans="1:34" x14ac:dyDescent="0.2">
      <c r="A204">
        <v>14</v>
      </c>
      <c r="B204">
        <v>3</v>
      </c>
      <c r="C204" s="8"/>
      <c r="D204" s="9"/>
      <c r="E204" s="11"/>
      <c r="F204" s="11"/>
      <c r="N204" s="9">
        <v>0</v>
      </c>
      <c r="P204" s="10">
        <v>0</v>
      </c>
      <c r="Q204">
        <v>0</v>
      </c>
      <c r="R204" s="9">
        <v>0</v>
      </c>
      <c r="S204" s="9">
        <v>0</v>
      </c>
      <c r="U204" s="10">
        <v>0</v>
      </c>
      <c r="V204">
        <v>0</v>
      </c>
      <c r="W204">
        <v>0</v>
      </c>
      <c r="X204">
        <v>0</v>
      </c>
      <c r="Z204">
        <v>0</v>
      </c>
      <c r="AA204">
        <v>0</v>
      </c>
      <c r="AD204" s="7">
        <v>7.0138888888888903E-2</v>
      </c>
      <c r="AE204" s="10">
        <f t="shared" si="6"/>
        <v>42082.615972222222</v>
      </c>
      <c r="AF204">
        <f t="shared" si="7"/>
        <v>-1</v>
      </c>
      <c r="AG204">
        <v>0</v>
      </c>
      <c r="AH204">
        <v>0</v>
      </c>
    </row>
    <row r="205" spans="1:34" x14ac:dyDescent="0.2">
      <c r="A205">
        <v>14</v>
      </c>
      <c r="B205">
        <v>3</v>
      </c>
      <c r="C205" s="8"/>
      <c r="D205" s="9"/>
      <c r="E205" s="11"/>
      <c r="F205" s="11"/>
      <c r="N205" s="9">
        <v>0</v>
      </c>
      <c r="P205" s="10">
        <v>0</v>
      </c>
      <c r="Q205">
        <v>0</v>
      </c>
      <c r="R205" s="9">
        <v>0</v>
      </c>
      <c r="S205" s="9">
        <v>0</v>
      </c>
      <c r="U205" s="10">
        <v>0</v>
      </c>
      <c r="V205">
        <v>0</v>
      </c>
      <c r="W205">
        <v>0</v>
      </c>
      <c r="X205">
        <v>0</v>
      </c>
      <c r="Z205">
        <v>0</v>
      </c>
      <c r="AA205">
        <v>0</v>
      </c>
      <c r="AD205" s="7">
        <v>7.0486111111111097E-2</v>
      </c>
      <c r="AE205" s="10">
        <f t="shared" si="6"/>
        <v>42082.616319444438</v>
      </c>
      <c r="AF205">
        <f t="shared" si="7"/>
        <v>-1</v>
      </c>
      <c r="AG205">
        <v>0</v>
      </c>
      <c r="AH205">
        <v>0</v>
      </c>
    </row>
    <row r="206" spans="1:34" x14ac:dyDescent="0.2">
      <c r="A206">
        <v>14</v>
      </c>
      <c r="B206">
        <v>3</v>
      </c>
      <c r="C206" s="8"/>
      <c r="D206" s="9"/>
      <c r="E206" s="11"/>
      <c r="F206" s="11"/>
      <c r="N206" s="9">
        <v>0</v>
      </c>
      <c r="P206" s="10">
        <v>0</v>
      </c>
      <c r="Q206">
        <v>0</v>
      </c>
      <c r="R206" s="9">
        <v>0</v>
      </c>
      <c r="S206" s="9">
        <v>0</v>
      </c>
      <c r="U206" s="10">
        <v>0</v>
      </c>
      <c r="V206">
        <v>0</v>
      </c>
      <c r="W206">
        <v>0</v>
      </c>
      <c r="X206">
        <v>0</v>
      </c>
      <c r="Z206">
        <v>0</v>
      </c>
      <c r="AA206">
        <v>0</v>
      </c>
      <c r="AD206" s="7">
        <v>7.0833333333333304E-2</v>
      </c>
      <c r="AE206" s="10">
        <f t="shared" si="6"/>
        <v>42082.616666666661</v>
      </c>
      <c r="AF206">
        <f t="shared" si="7"/>
        <v>-1</v>
      </c>
      <c r="AG206">
        <v>0</v>
      </c>
      <c r="AH206">
        <v>0</v>
      </c>
    </row>
    <row r="207" spans="1:34" x14ac:dyDescent="0.2">
      <c r="A207">
        <v>14</v>
      </c>
      <c r="B207">
        <v>3</v>
      </c>
      <c r="C207" s="8"/>
      <c r="D207" s="9"/>
      <c r="E207" s="11"/>
      <c r="F207" s="11"/>
      <c r="N207" s="9">
        <v>0</v>
      </c>
      <c r="P207" s="10">
        <v>0</v>
      </c>
      <c r="Q207">
        <v>0</v>
      </c>
      <c r="R207" s="9">
        <v>0</v>
      </c>
      <c r="S207" s="9">
        <v>0</v>
      </c>
      <c r="U207" s="10">
        <v>0</v>
      </c>
      <c r="V207">
        <v>0</v>
      </c>
      <c r="W207">
        <v>0</v>
      </c>
      <c r="X207">
        <v>0</v>
      </c>
      <c r="Z207">
        <v>0</v>
      </c>
      <c r="AA207">
        <v>0</v>
      </c>
      <c r="AD207" s="7">
        <v>7.1180555555555594E-2</v>
      </c>
      <c r="AE207" s="10">
        <f t="shared" si="6"/>
        <v>42082.617013888885</v>
      </c>
      <c r="AF207">
        <f t="shared" si="7"/>
        <v>-1</v>
      </c>
      <c r="AG207">
        <v>0</v>
      </c>
      <c r="AH207">
        <v>0</v>
      </c>
    </row>
    <row r="208" spans="1:34" x14ac:dyDescent="0.2">
      <c r="A208">
        <v>14</v>
      </c>
      <c r="B208">
        <v>3</v>
      </c>
      <c r="C208" s="8"/>
      <c r="D208" s="9"/>
      <c r="E208" s="11"/>
      <c r="F208" s="11"/>
      <c r="N208" s="9">
        <v>0</v>
      </c>
      <c r="P208" s="10">
        <v>0</v>
      </c>
      <c r="Q208">
        <v>0</v>
      </c>
      <c r="R208" s="9">
        <v>0</v>
      </c>
      <c r="S208" s="9">
        <v>0</v>
      </c>
      <c r="U208" s="10">
        <v>0</v>
      </c>
      <c r="V208">
        <v>0</v>
      </c>
      <c r="W208">
        <v>0</v>
      </c>
      <c r="X208">
        <v>0</v>
      </c>
      <c r="Z208">
        <v>0</v>
      </c>
      <c r="AA208">
        <v>0</v>
      </c>
      <c r="AD208" s="7">
        <v>7.1527777777777801E-2</v>
      </c>
      <c r="AE208" s="10">
        <f t="shared" si="6"/>
        <v>42082.617361111108</v>
      </c>
      <c r="AF208">
        <f t="shared" si="7"/>
        <v>-1</v>
      </c>
      <c r="AG208">
        <v>0</v>
      </c>
      <c r="AH208">
        <v>0</v>
      </c>
    </row>
    <row r="209" spans="1:34" x14ac:dyDescent="0.2">
      <c r="A209">
        <v>14</v>
      </c>
      <c r="B209">
        <v>3</v>
      </c>
      <c r="C209" s="8"/>
      <c r="D209" s="9"/>
      <c r="E209" s="11"/>
      <c r="F209" s="11"/>
      <c r="N209" s="9">
        <v>0</v>
      </c>
      <c r="P209" s="10">
        <v>0</v>
      </c>
      <c r="Q209">
        <v>0</v>
      </c>
      <c r="R209" s="9">
        <v>0</v>
      </c>
      <c r="S209" s="9">
        <v>0</v>
      </c>
      <c r="U209" s="10">
        <v>0</v>
      </c>
      <c r="V209">
        <v>0</v>
      </c>
      <c r="W209">
        <v>0</v>
      </c>
      <c r="X209">
        <v>0</v>
      </c>
      <c r="Z209">
        <v>0</v>
      </c>
      <c r="AA209">
        <v>0</v>
      </c>
      <c r="AD209" s="7">
        <v>7.1874999999999994E-2</v>
      </c>
      <c r="AE209" s="10">
        <f t="shared" si="6"/>
        <v>42082.617708333331</v>
      </c>
      <c r="AF209">
        <f t="shared" si="7"/>
        <v>-1</v>
      </c>
      <c r="AG209">
        <v>0</v>
      </c>
      <c r="AH209">
        <v>0</v>
      </c>
    </row>
    <row r="210" spans="1:34" x14ac:dyDescent="0.2">
      <c r="A210">
        <v>14</v>
      </c>
      <c r="B210">
        <v>3</v>
      </c>
      <c r="C210" s="8"/>
      <c r="D210" s="9"/>
      <c r="E210" s="11"/>
      <c r="F210" s="11"/>
      <c r="N210" s="9">
        <v>0</v>
      </c>
      <c r="P210" s="10">
        <v>0</v>
      </c>
      <c r="Q210">
        <v>0</v>
      </c>
      <c r="R210" s="9">
        <v>0</v>
      </c>
      <c r="S210" s="9">
        <v>0</v>
      </c>
      <c r="U210" s="10">
        <v>0</v>
      </c>
      <c r="V210">
        <v>0</v>
      </c>
      <c r="W210">
        <v>0</v>
      </c>
      <c r="X210">
        <v>0</v>
      </c>
      <c r="Z210">
        <v>0</v>
      </c>
      <c r="AA210">
        <v>0</v>
      </c>
      <c r="AD210" s="7">
        <v>7.2222222222222202E-2</v>
      </c>
      <c r="AE210" s="10">
        <f t="shared" si="6"/>
        <v>42082.618055555555</v>
      </c>
      <c r="AF210">
        <f t="shared" si="7"/>
        <v>-1</v>
      </c>
      <c r="AG210">
        <v>0</v>
      </c>
      <c r="AH210">
        <v>0</v>
      </c>
    </row>
    <row r="211" spans="1:34" x14ac:dyDescent="0.2">
      <c r="A211">
        <v>14</v>
      </c>
      <c r="B211">
        <v>3</v>
      </c>
      <c r="C211" s="8"/>
      <c r="D211" s="9"/>
      <c r="E211" s="11"/>
      <c r="F211" s="11"/>
      <c r="N211" s="9">
        <v>0</v>
      </c>
      <c r="P211" s="10">
        <v>0</v>
      </c>
      <c r="Q211">
        <v>0</v>
      </c>
      <c r="R211" s="9">
        <v>0</v>
      </c>
      <c r="S211" s="9">
        <v>0</v>
      </c>
      <c r="U211" s="10">
        <v>0</v>
      </c>
      <c r="V211">
        <v>0</v>
      </c>
      <c r="W211">
        <v>0</v>
      </c>
      <c r="X211">
        <v>0</v>
      </c>
      <c r="Z211">
        <v>0</v>
      </c>
      <c r="AA211">
        <v>0</v>
      </c>
      <c r="AD211" s="7">
        <v>7.2569444444444506E-2</v>
      </c>
      <c r="AE211" s="10">
        <f t="shared" si="6"/>
        <v>42082.618402777771</v>
      </c>
      <c r="AF211">
        <f t="shared" si="7"/>
        <v>-1</v>
      </c>
      <c r="AG211">
        <v>0</v>
      </c>
      <c r="AH211">
        <v>0</v>
      </c>
    </row>
    <row r="212" spans="1:34" x14ac:dyDescent="0.2">
      <c r="A212">
        <v>1</v>
      </c>
      <c r="B212">
        <v>0</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42082.618749999994</v>
      </c>
      <c r="AF212">
        <f t="shared" si="7"/>
        <v>-1</v>
      </c>
      <c r="AG212">
        <v>0</v>
      </c>
      <c r="AH212">
        <v>0</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42082.619097222218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42082.619444444441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42082.619791666664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42082.620138888888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42082.620486111111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42082.620833333327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42082.62118055555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42082.621527777774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42082.621874999997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42082.62222222222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42082.622569444444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42082.62291666666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42082.623263888883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42082.623611111107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42082.62395833333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42082.624305555553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42082.624652777777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42082.625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42082.625347222216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42082.625694444439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42082.626041666663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42082.626388888886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42082.626736111109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42082.627083333333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42082.627430555549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42082.627777777772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42082.628124999996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42082.628472222219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42082.628819444442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42082.629166666666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42082.629513888889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42082.629861111105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42082.630208333328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42082.630555555552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42082.630902777775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42082.631249999999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42082.631597222222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42082.631944444438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42082.632291666661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42082.632638888885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42082.632986111108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42082.633333333331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42082.633680555555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42082.634027777771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42082.634374999994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42082.634722222218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42082.635069444441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42082.635416666664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42082.635763888888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42082.636111111111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42082.636458333327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42082.63680555555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42082.637152777774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42082.637499999997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42082.63784722222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42082.638194444444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42082.63854166666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42082.638888888883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42082.639236111107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42082.63958333333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42082.639930555553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42082.640277777777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42082.640625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42082.640972222216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42082.641319444439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42082.641666666663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42082.642013888886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42082.642361111109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42082.642708333333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42082.643055555549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42082.643402777772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42082.643749999996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42082.644097222219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42082.644444444442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42082.644791666666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42082.645138888889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42082.645486111105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42082.645833333328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42082.646180555552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42082.646527777775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42082.646874999999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42082.647222222222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42082.647569444438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42082.647916666661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42082.648263888885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42082.648611111108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42082.648958333331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42082.649305555555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42082.649652777771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42082.649999999994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42082.650347222218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42082.650694444441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42082.651041666664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42082.651388888888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42082.651736111111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42082.652083333327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42082.65243055555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42082.652777777774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42082.653124999997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42082.65347222222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42082.653819444444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42082.65416666666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42082.654513888883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42082.654861111107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42082.65520833333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42082.655555555553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42082.655902777777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42082.65625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42082.656597222216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42082.656944444439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42082.657291666663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42082.657638888886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42082.657986111109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42082.658333333333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42082.658680555549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42082.659027777772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42082.659374999996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42082.659722222219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42082.660069444442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42082.660416666666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42082.660763888889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42082.661111111105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42082.661458333328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42082.661805555552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42082.662152777775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42082.662499999999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42082.662847222222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42082.663194444438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42082.663541666661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42082.663888888885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42082.664236111108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42082.664583333331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42082.664930555555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42082.665277777771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42082.665624999994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42082.665972222218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42082.666319444441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42082.666666666664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42082.667013888888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42082.667361111111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42082.667708333327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42082.66805555555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42082.668402777774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42082.668749999997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42082.66909722222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42082.669444444444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42082.66979166666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42082.670138888883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42082.670486111107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42082.67083333333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42082.671180555553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42082.671527777777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42082.671875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42082.672222222216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42082.672569444439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42082.672916666663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42082.673263888886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42082.673611111109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42082.673958333333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42082.674305555549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42082.674652777772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42082.674999999996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42082.675347222219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42082.675694444442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42082.676041666666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42082.676388888889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42082.676736111105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42082.677083333328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42082.677430555552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42082.677777777775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42082.678124999999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42082.678472222222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42082.678819444438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42082.679166666661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42082.679513888885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42082.679861111108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42082.680208333331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42082.680555555555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42082.680902777771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42082.681249999994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42082.681597222218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42082.681944444441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42082.682291666664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42082.682638888888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42082.682986111111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42082.683333333327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42082.68368055555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42082.684027777774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42082.684374999997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42082.68472222222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42082.685069444444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42082.68541666666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42082.685763888883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42082.686111111107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42082.68645833333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42082.686805555553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42082.687152777777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42082.6875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42082.687847222216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42082.688194444439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42082.688541666663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42082.688888888886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42082.689236111109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42082.689583333333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42082.689930555549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42082.690277777772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42082.690624999996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42082.690972222219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42082.691319444442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42082.691666666666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42082.692013888889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42082.692361111105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42082.692708333328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42082.693055555552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42082.693402777775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42082.693749999999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42082.694097222222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42082.694444444438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42082.694791666661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42082.695138888885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42082.695486111108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42082.695833333331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42082.696180555555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42082.696527777771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42082.696874999994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42082.697222222218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42082.697569444441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42082.697916666664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42082.698263888888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42082.698611111111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42082.698958333327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42082.69930555555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42082.699652777774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42082.7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42082.70034722222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42082.700694444444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42082.70104166666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42082.701388888883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42082.701736111107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42082.70208333333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42082.702430555553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42082.702777777777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42082.703125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42082.703472222216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42082.703819444439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42082.704166666663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42082.704513888886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42082.704861111109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42082.705208333333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42082.705555555549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42082.705902777772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42082.706249999996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42082.706597222219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42082.706944444442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42082.707291666666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42082.707638888889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42082.707986111105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42082.708333333328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42082.708680555552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42082.709027777775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42082.709374999999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42082.709722222222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42082.710069444438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42082.710416666661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42082.710763888885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42082.711111111108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42082.711458333331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42082.711805555555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42082.712152777771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42082.712499999994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42082.712847222218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42082.713194444441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42082.713541666664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42082.713888888888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42082.714236111111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42082.714583333327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42082.71493055555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42082.715277777774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42082.715624999997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42082.71597222222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42082.716319444444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42082.71666666666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42082.717013888883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42082.717361111107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42082.71770833333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42082.718055555553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42082.718402777777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42082.71875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42082.719097222216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42082.719444444439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42082.719791666663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42082.720138888886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42082.720486111109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42082.720833333333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42082.721180555549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42082.721527777772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42082.721874999996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42082.722222222219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42082.722569444442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42082.722916666666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42082.723263888889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42082.723611111105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42082.723958333328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42082.724305555552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42082.724652777775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42082.724999999999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42082.725347222222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42082.725694444438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42082.726041666661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42082.726388888885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42082.726736111108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42082.727083333331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42082.727430555555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42082.727777777771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42082.728124999994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42082.728472222218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42082.728819444441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42082.729166666664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42082.729513888888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42082.729861111111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42082.730208333327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42082.73055555555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42082.730902777774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42082.731249999997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42082.73159722222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42082.731944444444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42082.73229166666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42082.732638888883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42082.732986111107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42082.73333333333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42082.733680555553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42082.734027777777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42082.734375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42082.734722222216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42082.735069444439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42082.735416666663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42082.735763888886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42082.736111111109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42082.736458333333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42082.736805555549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42082.737152777772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42082.737499999996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42082.737847222219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42082.738194444442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42082.738541666666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42082.738888888889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42082.739236111105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42082.739583333328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42082.739930555552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42082.740277777775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42082.740624999999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42082.740972222222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42082.741319444438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42082.741666666661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42082.742013888885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42082.742361111108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42082.742708333331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42082.743055555555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42082.743402777771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42082.743749999994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42082.744097222218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42082.744444444441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42082.744791666664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42082.745138888888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42082.745486111111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42082.745833333327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42082.74618055555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42082.746527777774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42082.746874999997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42082.74722222222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42082.747569444444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42082.74791666666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42082.748263888883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42082.748611111107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42082.74895833333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42082.749305555553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42082.749652777777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42082.75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42082.750347222216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42082.750694444439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42082.751041666663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42082.751388888886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42082.751736111109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42082.752083333333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42082.752430555549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42082.752777777772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42082.753124999996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42082.753472222219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42082.753819444442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42082.754166666666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42082.754513888889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42082.754861111105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42082.755208333328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42082.755555555552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42082.755902777775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42082.756249999999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42082.756597222222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42082.756944444438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42082.757291666661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42082.757638888885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42082.757986111108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42082.758333333331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42082.758680555555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42082.759027777771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42082.759374999994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42082.759722222218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42082.760069444441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42082.760416666664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42082.760763888888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42082.761111111111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42082.761458333327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42082.76180555555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42082.762152777774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42082.762499999997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42082.76284722222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42082.763194444444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42082.76354166666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42082.763888888883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42082.764236111107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42082.76458333333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42082.764930555553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42082.765277777777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42082.765625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42082.765972222216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42082.766319444439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42082.766666666663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42082.767013888886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42082.767361111109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42082.767708333333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42082.768055555549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42082.768402777772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42082.768749999996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42082.769097222219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42082.769444444442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42082.769791666666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42082.770138888889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42082.770486111105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42082.770833333328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42082.771180555552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42082.771527777775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42082.771874999999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42082.772222222222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42082.772569444438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42082.772916666661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42082.773263888885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42082.773611111108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42082.773958333331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42082.774305555555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42082.774652777771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42082.774999999994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42082.775347222218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42082.775694444441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42082.776041666664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42082.776388888888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42082.776736111111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42082.777083333327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42082.77743055555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42082.777777777774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42082.778124999997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42082.77847222222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42082.778819444444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42082.77916666666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42082.779513888883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42082.779861111107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42082.78020833333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42082.780555555553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42082.780902777777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42082.78125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42082.781597222216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42082.781944444439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42082.782291666663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42082.782638888886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42082.782986111109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42082.783333333333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42082.783680555549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42082.784027777772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42082.784374999996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42082.784722222219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42082.785069444442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42082.785416666666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42082.785763888889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42082.786111111105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42082.786458333328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42082.786805555552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42082.787152777775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42082.787499999999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42082.787847222222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42082.788194444438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42082.788541666661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42082.788888888885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42082.789236111108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42082.789583333331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42082.789930555555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42082.790277777771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42082.790624999994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42082.790972222218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42082.791319444441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42082.791666666664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42082.792013888888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42082.792361111111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42082.792708333327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42082.79305555555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42082.793402777774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42082.793749999997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42082.79409722222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42082.794444444444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42082.79479166666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42082.795138888883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42082.795486111107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42082.79583333333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42082.796180555553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42082.796527777777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42082.796875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42082.797222222216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42082.797569444439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42082.797916666663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42082.798263888886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42082.798611111109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42082.798958333333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42082.799305555549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42082.799652777772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42082.799999999996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42082.800347222219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42082.800694444442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42082.801041666666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42082.801388888889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42082.801736111105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42082.802083333328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42082.802430555552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42082.802777777775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42082.803124999999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42082.803472222222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42082.803819444438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42082.804166666661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42082.804513888885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42082.804861111108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42082.805208333331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42082.805555555555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42082.805902777771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42082.806249999994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42082.806597222218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42082.806944444441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42082.807291666664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42082.807638888888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42082.807986111111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42082.808333333327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42082.80868055555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42082.809027777774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42082.809374999997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42082.80972222222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42082.810069444444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42082.81041666666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42082.810763888883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42082.811111111107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42082.81145833333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42082.811805555553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42082.812152777777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42082.8125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42082.812847222216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42082.813194444439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42082.813541666663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42082.813888888886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42082.814236111109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42082.814583333333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42082.814930555549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42082.815277777772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42082.815624999996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42082.815972222219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42082.816319444442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42082.816666666666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42082.817013888889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42082.817361111105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42082.817708333328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42082.818055555552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42082.818402777775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42082.818749999999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42082.819097222222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42082.819444444438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42082.819791666661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42082.820138888885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42082.820486111108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42082.820833333331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42082.821180555555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42082.821527777771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42082.821874999994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42082.822222222218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42082.822569444441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42082.822916666664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42082.823263888888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42082.823611111111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42082.823958333327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42082.82430555555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42082.824652777774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42082.824999999997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42082.82534722222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42082.825694444444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42082.82604166666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42082.826388888883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42082.826736111107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42082.82708333333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42082.827430555553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42082.827777777777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42082.828125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42082.828472222216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42082.828819444439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42082.829166666663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42082.829513888886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42082.829861111109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42082.830208333333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42082.830555555549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42082.830902777772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42082.831249999996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42082.831597222219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42082.831944444442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42082.832291666666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42082.832638888889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42082.832986111105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42082.833333333328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42082.833680555552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42082.834027777775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42082.834374999999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42082.834722222222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42082.835069444438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42082.835416666661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42082.835763888885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42082.836111111108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42082.836458333331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42082.836805555555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42082.837152777771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42082.837499999994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42082.837847222218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42082.838194444441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42082.838541666664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42082.838888888888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42082.839236111111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42082.839583333327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42082.83993055555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42082.840277777774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42082.840624999997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42082.84097222222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42082.841319444444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42082.84166666666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42082.842013888883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42082.842361111107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42082.84270833333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42082.843055555553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42082.843402777777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42082.84375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42082.844097222216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42082.844444444439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42082.844791666663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42082.845138888886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42082.845486111109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42082.845833333333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42082.846180555549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42082.846527777772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42082.846874999996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42082.847222222219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42082.847569444442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42082.847916666666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42082.848263888889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42082.848611111105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42082.848958333328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42082.849305555552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42082.849652777775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42082.85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42082.850347222222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42082.850694444438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42082.851041666661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42082.851388888885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42082.851736111108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42082.852083333331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42082.852430555555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42082.852777777771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42082.853124999994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42082.853472222218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42082.853819444441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42082.854166666664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42082.854513888888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42082.854861111111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42082.855208333327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42082.85555555555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42082.855902777774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42082.856249999997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42082.85659722222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42082.856944444444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42082.85729166666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42082.857638888883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42082.857986111107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42082.85833333333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42082.858680555553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42082.859027777777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42082.859375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42082.859722222216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42082.860069444439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42082.860416666663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42082.860763888886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42082.861111111109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42082.861458333333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42082.861805555549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42082.862152777772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42082.862499999996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42082.862847222219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42082.863194444442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42082.863541666666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42082.863888888889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42082.864236111105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42082.864583333328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42082.864930555552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42082.865277777775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42082.865624999999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42082.865972222222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42082.866319444438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42082.866666666661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42082.867013888885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42082.867361111108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42082.867708333331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42082.868055555555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42082.868402777771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42082.868749999994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42082.869097222218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42082.869444444441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42082.869791666664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42082.870138888888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42082.870486111111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42082.870833333327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42082.87118055555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42082.871527777774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42082.871874999997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42082.87222222222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42082.872569444444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42082.87291666666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42082.873263888883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42082.873611111107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42082.87395833333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42082.874305555553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42082.874652777777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42082.875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42082.875347222216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42082.875694444439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42082.876041666663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42082.876388888886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42082.876736111109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42082.877083333333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42082.877430555549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42082.877777777772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42082.878124999996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42082.878472222219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42082.878819444442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42082.879166666666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42082.879513888889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42082.879861111105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42082.880208333328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42082.880555555552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42082.880902777775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42082.881249999999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42082.881597222222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42082.881944444438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42082.882291666661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42082.882638888885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42082.882986111108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42082.883333333331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42082.883680555555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42082.884027777771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42082.884374999994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42082.884722222218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42082.885069444441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42082.885416666664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42082.885763888888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42082.886111111111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42082.886458333327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42082.88680555555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42082.887152777774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42082.887499999997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42082.88784722222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42082.888194444444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42082.88854166666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42082.888888888883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42082.889236111107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42082.88958333333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42082.889930555553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42082.890277777777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42082.890625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42082.890972222216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42082.891319444439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42082.891666666663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42082.892013888886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42082.892361111109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42082.892708333333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42082.893055555549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42082.893402777772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42082.893749999996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42082.894097222219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42082.894444444442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42082.894791666666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42082.895138888889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42082.895486111105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42082.895833333328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42082.896180555552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42082.896527777775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42082.896874999999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42082.897222222222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42082.897569444438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42082.897916666661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42082.898263888885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42082.898611111108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42082.898958333331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42082.899305555555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42082.899652777771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42082.899999999994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42082.900347222218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42082.900694444441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42082.901041666664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42082.901388888888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42082.901736111111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42082.902083333327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42082.90243055555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42082.902777777774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42082.903124999997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42082.90347222222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42082.903819444444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42082.90416666666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42082.904513888883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42082.904861111107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42082.90520833333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42082.905555555553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42082.905902777777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42082.90625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42082.906597222216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42082.906944444439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42082.907291666663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42082.907638888886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42082.907986111109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42082.908333333333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42082.908680555549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42082.909027777772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42082.909374999996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42082.909722222219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42082.910069444442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42082.910416666666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42082.910763888889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42082.911111111105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42082.911458333328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42082.911805555552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42082.912152777775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42082.912499999999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42082.912847222222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42082.913194444438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42082.913541666661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42082.913888888885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42082.914236111108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42082.914583333331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42082.914930555555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42082.915277777771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42082.915624999994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42082.915972222218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42082.916319444441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42082.916666666664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42082.917013888888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42082.917361111111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42082.917708333327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42082.91805555555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42082.918402777774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42082.918749999997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42082.91909722222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42082.919444444444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42082.91979166666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42082.920138888883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42082.920486111107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42082.92083333333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42082.921180555553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42082.921527777777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42082.921875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42082.922222222216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42082.922569444439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42082.922916666663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42082.923263888886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42082.923611111109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42082.923958333333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42082.924305555549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42082.924652777772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42082.924999999996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42082.925347222219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42082.925694444442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42082.926041666666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42082.926388888889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42082.926736111105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42082.927083333328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42082.927430555552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42082.927777777775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42082.928124999999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42082.928472222222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42082.928819444438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42082.929166666661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42082.929513888885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42082.929861111108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42082.930208333331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42082.930555555555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42082.930902777771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42082.931249999994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42082.931597222218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42082.931944444441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42082.932291666664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42082.932638888888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42082.932986111111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42082.933333333327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42082.93368055555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42082.934027777774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42082.934374999997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42082.93472222222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42082.935069444444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42082.93541666666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42082.935763888883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42082.936111111107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42082.93645833333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42082.936805555553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42082.937152777777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42082.9375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42082.937847222216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42082.938194444439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42082.938541666663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42082.938888888886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42082.939236111109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42082.939583333333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42082.939930555549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42082.940277777772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42082.940624999996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42082.940972222219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42082.941319444442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42082.941666666666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42082.942013888889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42082.942361111105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42082.942708333328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42082.943055555552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42082.943402777775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42082.943749999999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42082.944097222222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42082.944444444438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42082.944791666661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42082.945138888885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42082.945486111108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42082.945833333331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42082.946180555555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42082.946527777771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42082.946874999994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42082.947222222218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42082.947569444441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42082.947916666664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42082.948263888888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42082.948611111111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42082.948958333327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42082.94930555555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42082.949652777774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42082.95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42082.95034722222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42082.950694444444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42082.95104166666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42082.951388888883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42082.951736111107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42082.95208333333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42082.952430555553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42082.952777777777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42082.953125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42082.953472222216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42082.953819444439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42082.954166666663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42082.954513888886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42082.954861111109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42082.955208333333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42082.955555555549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42082.955902777772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42082.956249999996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42082.956597222219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42082.956944444442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42082.957291666666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42082.957638888889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42082.957986111105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42082.958333333328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42082.958680555552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42082.959027777775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42082.959374999999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42082.959722222222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42082.960069444438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42082.960416666661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42082.960763888885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42082.961111111108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42082.961458333331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42082.961805555555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42082.962152777771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42082.962499999994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972</v>
      </c>
      <c r="B1" t="s">
        <v>973</v>
      </c>
      <c r="C1" t="s">
        <v>974</v>
      </c>
      <c r="D1" t="s">
        <v>975</v>
      </c>
      <c r="E1" t="s">
        <v>976</v>
      </c>
      <c r="F1" t="s">
        <v>977</v>
      </c>
      <c r="G1" t="s">
        <v>676</v>
      </c>
      <c r="H1" t="s">
        <v>978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ND14                                                                                                                                                            </v>
      </c>
      <c r="B1" s="190"/>
      <c r="C1" s="191"/>
      <c r="D1" s="16"/>
      <c r="E1" s="16"/>
      <c r="F1" s="16"/>
      <c r="G1" s="16"/>
      <c r="H1" s="16"/>
      <c r="I1" s="16"/>
      <c r="J1" s="16"/>
      <c r="K1" s="16"/>
      <c r="L1" s="192" t="s">
        <v>617</v>
      </c>
      <c r="M1" s="193" t="str">
        <f>list!$C$606</f>
        <v>03/19/15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ND14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13:06:39</v>
      </c>
      <c r="G22" s="196"/>
      <c r="K22" s="175" t="s">
        <v>633</v>
      </c>
      <c r="N22" s="200" t="str">
        <f>Report!$G$17</f>
        <v>13:06:39</v>
      </c>
      <c r="O22" s="196"/>
    </row>
    <row r="23" spans="2:18" x14ac:dyDescent="0.2">
      <c r="B23" s="175" t="s">
        <v>624</v>
      </c>
      <c r="F23" s="196" t="str">
        <f>Report!$C$18</f>
        <v>105,0 min.</v>
      </c>
      <c r="G23" s="196"/>
      <c r="K23" s="175" t="s">
        <v>634</v>
      </c>
      <c r="N23" s="200" t="str">
        <f>Report!$G$18</f>
        <v>14:52:09</v>
      </c>
      <c r="O23" s="196"/>
    </row>
    <row r="25" spans="2:18" x14ac:dyDescent="0.2">
      <c r="B25" s="176" t="s">
        <v>709</v>
      </c>
    </row>
    <row r="26" spans="2:18" x14ac:dyDescent="0.2">
      <c r="C26" s="175" t="s">
        <v>711</v>
      </c>
      <c r="H26" s="180" t="str">
        <f>Report!$E$67</f>
        <v>75,0</v>
      </c>
      <c r="I26" s="175" t="s">
        <v>850</v>
      </c>
      <c r="K26" s="183" t="e">
        <f>Report!$F$67</f>
        <v>#VALUE!</v>
      </c>
      <c r="L26" s="175" t="s">
        <v>851</v>
      </c>
    </row>
    <row r="27" spans="2:18" x14ac:dyDescent="0.2">
      <c r="C27" s="175" t="s">
        <v>845</v>
      </c>
      <c r="H27" s="180" t="str">
        <f>Report!E69</f>
        <v>10,5</v>
      </c>
      <c r="I27" s="175" t="s">
        <v>850</v>
      </c>
      <c r="K27" s="183" t="e">
        <f>Report!F69</f>
        <v>#VALUE!</v>
      </c>
      <c r="L27" s="175" t="s">
        <v>851</v>
      </c>
      <c r="N27" s="180" t="str">
        <f>Report!H69</f>
        <v>14,0</v>
      </c>
      <c r="O27" s="175" t="s">
        <v>852</v>
      </c>
    </row>
    <row r="28" spans="2:18" x14ac:dyDescent="0.2">
      <c r="C28" s="175" t="s">
        <v>846</v>
      </c>
      <c r="H28" s="180" t="str">
        <f>Report!E70</f>
        <v>27,5</v>
      </c>
      <c r="I28" s="175" t="s">
        <v>850</v>
      </c>
      <c r="K28" s="183" t="e">
        <f>Report!F70</f>
        <v>#VALUE!</v>
      </c>
      <c r="L28" s="175" t="s">
        <v>851</v>
      </c>
      <c r="N28" s="180" t="str">
        <f>Report!H70</f>
        <v>36,7</v>
      </c>
      <c r="O28" s="175" t="s">
        <v>852</v>
      </c>
    </row>
    <row r="29" spans="2:18" x14ac:dyDescent="0.2">
      <c r="C29" s="175" t="s">
        <v>847</v>
      </c>
      <c r="H29" s="180" t="str">
        <f>Report!E71</f>
        <v>35,0</v>
      </c>
      <c r="I29" s="175" t="s">
        <v>850</v>
      </c>
      <c r="K29" s="183" t="e">
        <f>Report!F71</f>
        <v>#VALUE!</v>
      </c>
      <c r="L29" s="175" t="s">
        <v>851</v>
      </c>
      <c r="N29" s="180" t="str">
        <f>Report!H71</f>
        <v>46,7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2,0</v>
      </c>
      <c r="I31" s="175" t="s">
        <v>850</v>
      </c>
      <c r="K31" s="183" t="e">
        <f>Report!F73</f>
        <v>#VALUE!</v>
      </c>
      <c r="L31" s="175" t="s">
        <v>851</v>
      </c>
      <c r="N31" s="180" t="str">
        <f>Report!H73</f>
        <v>2,7</v>
      </c>
      <c r="O31" s="175" t="s">
        <v>852</v>
      </c>
    </row>
    <row r="33" spans="2:36" x14ac:dyDescent="0.2">
      <c r="C33" s="175" t="s">
        <v>853</v>
      </c>
      <c r="F33" s="180" t="str">
        <f>Report!$C$61</f>
        <v>71,4</v>
      </c>
      <c r="G33" s="175" t="s">
        <v>856</v>
      </c>
      <c r="I33" s="175" t="s">
        <v>855</v>
      </c>
      <c r="K33" s="180" t="str">
        <f>Report!$C$63</f>
        <v>13,5</v>
      </c>
      <c r="L33" s="175" t="s">
        <v>850</v>
      </c>
      <c r="O33" s="180" t="s">
        <v>854</v>
      </c>
      <c r="P33" s="180" t="str">
        <f>Report!$G$87</f>
        <v>81,0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ND14                                                                                                                                                            </v>
      </c>
      <c r="I1" s="13" t="s">
        <v>617</v>
      </c>
      <c r="J1" s="117" t="str">
        <f>list!$C$606</f>
        <v>03/19/15</v>
      </c>
      <c r="K1" s="12" t="s">
        <v>795</v>
      </c>
      <c r="L1" s="118" t="str">
        <f>list!$C$1</f>
        <v xml:space="preserve">ND14                                                                                                                                                            </v>
      </c>
      <c r="S1" s="13"/>
      <c r="V1" s="117"/>
      <c r="W1" s="117"/>
      <c r="X1" s="117"/>
      <c r="Y1" s="117"/>
      <c r="Z1" s="13" t="s">
        <v>617</v>
      </c>
      <c r="AA1" s="117" t="str">
        <f>list!$C$606</f>
        <v>03/19/15</v>
      </c>
      <c r="AB1" s="137"/>
      <c r="AC1" s="12" t="s">
        <v>795</v>
      </c>
      <c r="AD1" s="118" t="str">
        <f>list!$C$1</f>
        <v xml:space="preserve">ND14                                                                                                                                                            </v>
      </c>
      <c r="AP1" s="13" t="s">
        <v>617</v>
      </c>
      <c r="AQ1" s="117" t="str">
        <f>list!$C$606</f>
        <v>03/19/15</v>
      </c>
      <c r="AR1" s="12" t="s">
        <v>795</v>
      </c>
      <c r="AS1" s="118" t="str">
        <f>list!$C$1</f>
        <v xml:space="preserve">ND14                                                                                                                                                            </v>
      </c>
      <c r="BA1" s="13" t="s">
        <v>617</v>
      </c>
      <c r="BB1" s="117" t="str">
        <f>list!$C$606</f>
        <v>03/19/15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ND14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03/19/15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ND14.edf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ND14.SCO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13:06:39</v>
      </c>
      <c r="F17" s="19" t="s">
        <v>633</v>
      </c>
      <c r="G17" s="43" t="str">
        <f>list!$C$22</f>
        <v>13:06:39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105,0 min.</v>
      </c>
      <c r="F18" s="19" t="s">
        <v>634</v>
      </c>
      <c r="G18" s="43" t="str">
        <f>list!$C$23</f>
        <v>14:52:09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979</v>
      </c>
      <c r="C24" s="225" t="s">
        <v>980</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981</v>
      </c>
      <c r="B25" s="55" t="s">
        <v>979</v>
      </c>
      <c r="C25" s="217" t="s">
        <v>982</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983</v>
      </c>
      <c r="B26" s="55" t="s">
        <v>979</v>
      </c>
      <c r="C26" s="217" t="s">
        <v>984</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999</v>
      </c>
      <c r="AE26" s="47" t="s">
        <v>1000</v>
      </c>
      <c r="AF26" s="47" t="s">
        <v>928</v>
      </c>
      <c r="AG26" s="47" t="s">
        <v>1001</v>
      </c>
      <c r="AH26" s="33">
        <v>0</v>
      </c>
      <c r="AI26" s="33">
        <v>0</v>
      </c>
      <c r="AJ26" s="33">
        <v>0</v>
      </c>
      <c r="AK26" s="33">
        <v>0</v>
      </c>
      <c r="AL26" s="33">
        <v>0</v>
      </c>
      <c r="AM26" s="33">
        <v>0</v>
      </c>
      <c r="AN26" s="33">
        <v>0</v>
      </c>
      <c r="AO26" s="33">
        <v>0</v>
      </c>
      <c r="AP26" s="35" t="s">
        <v>935</v>
      </c>
    </row>
    <row r="27" spans="1:47" ht="13.5" thickBot="1" x14ac:dyDescent="0.25">
      <c r="A27" s="54" t="s">
        <v>985</v>
      </c>
      <c r="B27" s="55" t="s">
        <v>979</v>
      </c>
      <c r="C27" s="217" t="s">
        <v>986</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987</v>
      </c>
      <c r="B28" s="55" t="s">
        <v>979</v>
      </c>
      <c r="C28" s="217" t="s">
        <v>988</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989</v>
      </c>
      <c r="B29" s="55" t="s">
        <v>979</v>
      </c>
      <c r="C29" s="217" t="s">
        <v>990</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991</v>
      </c>
      <c r="B30" s="55" t="s">
        <v>979</v>
      </c>
      <c r="C30" s="217" t="s">
        <v>992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993</v>
      </c>
      <c r="B31" s="55" t="s">
        <v>979</v>
      </c>
      <c r="C31" s="217" t="s">
        <v>994</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995</v>
      </c>
      <c r="B32" s="55" t="s">
        <v>979</v>
      </c>
      <c r="C32" s="217" t="s">
        <v>996</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997</v>
      </c>
      <c r="B33" s="55" t="s">
        <v>979</v>
      </c>
      <c r="C33" s="217" t="s">
        <v>998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ND14                                                                                                                                                            </v>
      </c>
      <c r="I57" s="13" t="s">
        <v>617</v>
      </c>
      <c r="J57" s="117" t="str">
        <f>list!$C$606</f>
        <v>03/19/15</v>
      </c>
      <c r="K57" s="12" t="s">
        <v>795</v>
      </c>
      <c r="L57" s="118" t="str">
        <f>list!$C$1</f>
        <v xml:space="preserve">ND14                                                                                                                                                            </v>
      </c>
      <c r="S57" s="13"/>
      <c r="V57" s="117"/>
      <c r="W57" s="117"/>
      <c r="X57" s="117"/>
      <c r="Y57" s="117"/>
      <c r="Z57" s="13" t="s">
        <v>617</v>
      </c>
      <c r="AA57" s="117" t="str">
        <f>list!$C$606</f>
        <v>03/19/15</v>
      </c>
      <c r="AB57" s="137"/>
      <c r="AC57" s="12" t="s">
        <v>795</v>
      </c>
      <c r="AD57" s="118" t="str">
        <f>list!$C$1</f>
        <v xml:space="preserve">ND14                                                                                                                                                            </v>
      </c>
      <c r="AP57" s="13" t="s">
        <v>617</v>
      </c>
      <c r="AQ57" s="117" t="str">
        <f>list!$C$606</f>
        <v>03/19/15</v>
      </c>
      <c r="AR57" s="12" t="s">
        <v>795</v>
      </c>
      <c r="AS57" s="118" t="str">
        <f>list!$C$1</f>
        <v xml:space="preserve">ND14                                                                                                                                                            </v>
      </c>
      <c r="BA57" s="13" t="s">
        <v>617</v>
      </c>
      <c r="BB57" s="117" t="str">
        <f>list!$C$606</f>
        <v>03/19/15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71,4</v>
      </c>
      <c r="G61" s="20" t="s">
        <v>758</v>
      </c>
      <c r="H61" s="1" t="str">
        <f>list!$C$27</f>
        <v>25</v>
      </c>
    </row>
    <row r="62" spans="1:54" x14ac:dyDescent="0.2">
      <c r="B62" s="20" t="s">
        <v>756</v>
      </c>
      <c r="C62" s="1" t="str">
        <f>list!$C$26</f>
        <v>1</v>
      </c>
      <c r="G62" s="20" t="s">
        <v>759</v>
      </c>
      <c r="H62" s="60" t="str">
        <f>list!$C$28</f>
        <v>2,0</v>
      </c>
      <c r="K62" s="17" t="s">
        <v>749</v>
      </c>
      <c r="U62" s="40"/>
      <c r="V62" s="40"/>
      <c r="W62" s="40"/>
      <c r="X62" s="40"/>
      <c r="Y62" s="40"/>
      <c r="Z62" s="40"/>
      <c r="AA62" s="40"/>
    </row>
    <row r="63" spans="1:54" ht="13.5" thickBot="1" x14ac:dyDescent="0.25">
      <c r="B63" s="20" t="s">
        <v>757</v>
      </c>
      <c r="C63" s="1" t="str">
        <f>list!$C$131</f>
        <v>13,5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105,0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75,0</v>
      </c>
      <c r="F67" s="30" t="e">
        <f t="shared" si="6"/>
        <v>#VALUE!</v>
      </c>
      <c r="G67" s="65" t="str">
        <f>list!C41</f>
        <v>71,4</v>
      </c>
      <c r="H67" s="65" t="str">
        <f>list!C52</f>
        <v>100,0</v>
      </c>
      <c r="I67" s="35" t="str">
        <f>list!C63</f>
        <v>82,0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91,5</v>
      </c>
      <c r="F68" s="30" t="e">
        <f t="shared" si="6"/>
        <v>#VALUE!</v>
      </c>
      <c r="G68" s="65" t="str">
        <f>list!C42</f>
        <v>87,1</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10,5</v>
      </c>
      <c r="F69" s="112" t="e">
        <f t="shared" si="6"/>
        <v>#VALUE!</v>
      </c>
      <c r="G69" s="67" t="str">
        <f>list!C43</f>
        <v>10,0</v>
      </c>
      <c r="H69" s="113" t="str">
        <f>list!C54</f>
        <v>14,0</v>
      </c>
      <c r="I69" s="67" t="str">
        <f>list!C65</f>
        <v>11,5</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27,5</v>
      </c>
      <c r="F70" s="112" t="e">
        <f t="shared" si="6"/>
        <v>#VALUE!</v>
      </c>
      <c r="G70" s="68" t="str">
        <f>list!C44</f>
        <v>26,2</v>
      </c>
      <c r="H70" s="114" t="str">
        <f>list!C55</f>
        <v>36,7</v>
      </c>
      <c r="I70" s="68" t="str">
        <f>list!C66</f>
        <v>30,1</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35,0</v>
      </c>
      <c r="F71" s="112" t="e">
        <f t="shared" si="6"/>
        <v>#VALUE!</v>
      </c>
      <c r="G71" s="68" t="str">
        <f>list!C45</f>
        <v>33,3</v>
      </c>
      <c r="H71" s="114" t="str">
        <f>list!C56</f>
        <v>46,7</v>
      </c>
      <c r="I71" s="68" t="str">
        <f>list!C67</f>
        <v>38,3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2,0</v>
      </c>
      <c r="F73" s="112" t="e">
        <f t="shared" si="6"/>
        <v>#VALUE!</v>
      </c>
      <c r="G73" s="68" t="str">
        <f>list!C47</f>
        <v>1,9</v>
      </c>
      <c r="H73" s="116" t="str">
        <f>list!C58</f>
        <v>2,7</v>
      </c>
      <c r="I73" s="69" t="str">
        <f>list!C69</f>
        <v>2,2</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30,0</v>
      </c>
      <c r="F74" s="112" t="e">
        <f t="shared" si="6"/>
        <v>#VALUE!</v>
      </c>
      <c r="G74" s="68" t="str">
        <f>list!C48</f>
        <v>28,6</v>
      </c>
      <c r="H74" s="37" t="str">
        <f>list!C59</f>
        <v>N/A</v>
      </c>
      <c r="I74" s="37" t="str">
        <f>list!C70</f>
        <v>18,0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16,5</v>
      </c>
      <c r="F76" s="30" t="e">
        <f t="shared" si="6"/>
        <v>#VALUE!</v>
      </c>
      <c r="G76" s="30" t="str">
        <f>list!C50</f>
        <v>15,7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13,5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13,5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94,5</v>
      </c>
      <c r="F87" s="35" t="e">
        <f t="shared" si="7"/>
        <v>#VALUE!</v>
      </c>
      <c r="G87" s="36" t="str">
        <f>list!C99</f>
        <v>81,0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13,5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16,5</v>
      </c>
      <c r="F89" s="35" t="e">
        <f t="shared" si="7"/>
        <v>#VALUE!</v>
      </c>
      <c r="G89" s="35" t="str">
        <f>list!C101</f>
        <v>3,0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28,0</v>
      </c>
      <c r="F90" s="35" t="e">
        <f t="shared" si="7"/>
        <v>#VALUE!</v>
      </c>
      <c r="G90" s="35" t="str">
        <f>list!C102</f>
        <v>14,5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28,0</v>
      </c>
      <c r="F92" s="30" t="e">
        <f t="shared" si="7"/>
        <v>#VALUE!</v>
      </c>
      <c r="G92" s="35" t="str">
        <f>list!C104</f>
        <v>14,5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ND14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28,6%</v>
      </c>
    </row>
    <row r="32" spans="1:12" x14ac:dyDescent="0.2">
      <c r="A32" s="104" t="s">
        <v>785</v>
      </c>
      <c r="B32" s="105" t="str">
        <f>TotalStage1Sleep_TIB&amp;"%"</f>
        <v>10,0%</v>
      </c>
    </row>
    <row r="33" spans="1:2" x14ac:dyDescent="0.2">
      <c r="A33" s="104" t="s">
        <v>786</v>
      </c>
      <c r="B33" s="105" t="str">
        <f>TotalStage2Sleep_TIB&amp;"%"</f>
        <v>26,2%</v>
      </c>
    </row>
    <row r="34" spans="1:2" x14ac:dyDescent="0.2">
      <c r="A34" s="104" t="s">
        <v>787</v>
      </c>
      <c r="B34" s="105" t="str">
        <f>TotalStage3Sleep_TIB&amp;"%"</f>
        <v>33,3%</v>
      </c>
    </row>
    <row r="35" spans="1:2" x14ac:dyDescent="0.2">
      <c r="A35" s="104" t="s">
        <v>788</v>
      </c>
      <c r="B35" s="105" t="str">
        <f>TotalStage4Sleep_TIB&amp;"%"</f>
        <v>0,0%</v>
      </c>
    </row>
    <row r="36" spans="1:2" x14ac:dyDescent="0.2">
      <c r="A36" s="104" t="s">
        <v>789</v>
      </c>
      <c r="B36" s="105" t="str">
        <f>TotalREMSleep_TIB&amp;"%"</f>
        <v>1,9%</v>
      </c>
    </row>
    <row r="37" spans="1:2" x14ac:dyDescent="0.2">
      <c r="A37" s="104" t="s">
        <v>782</v>
      </c>
      <c r="B37" s="34" t="str">
        <f>Latencytofirst10minofsleep_TIB</f>
        <v>13,5</v>
      </c>
    </row>
    <row r="38" spans="1:2" x14ac:dyDescent="0.2">
      <c r="A38" s="104" t="s">
        <v>783</v>
      </c>
      <c r="B38" s="34" t="str">
        <f>REMLatency_TIB</f>
        <v>94,5</v>
      </c>
    </row>
    <row r="39" spans="1:2" ht="13.5" thickBot="1" x14ac:dyDescent="0.25">
      <c r="A39" s="106" t="s">
        <v>781</v>
      </c>
      <c r="B39" s="107" t="str">
        <f>SleepEfficiencyPCT&amp;"%"</f>
        <v>71,4%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2016-02-08T13:20:04Z</dcterms:modified>
</cp:coreProperties>
</file>