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U8" i="9" s="1"/>
  <c r="S8" i="9"/>
  <c r="T8" i="9"/>
  <c r="V8" i="9"/>
  <c r="W8" i="9"/>
  <c r="X8" i="9"/>
  <c r="Y8" i="9"/>
  <c r="AH8" i="9"/>
  <c r="AI8" i="9"/>
  <c r="L9" i="9"/>
  <c r="M9" i="9"/>
  <c r="N9" i="9"/>
  <c r="O9" i="9"/>
  <c r="Q9" i="9"/>
  <c r="R9" i="9"/>
  <c r="S9" i="9"/>
  <c r="T9" i="9"/>
  <c r="V9" i="9"/>
  <c r="W9" i="9"/>
  <c r="X9" i="9"/>
  <c r="Y9" i="9"/>
  <c r="AH9" i="9"/>
  <c r="AI9" i="9"/>
  <c r="C10" i="9"/>
  <c r="G10" i="9"/>
  <c r="L10" i="9"/>
  <c r="L14" i="9" s="1"/>
  <c r="M10" i="9"/>
  <c r="N10" i="9"/>
  <c r="O10" i="9"/>
  <c r="Q10" i="9"/>
  <c r="R10" i="9"/>
  <c r="S10" i="9"/>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M14" i="9"/>
  <c r="Q14" i="9"/>
  <c r="R14" i="9"/>
  <c r="S14" i="9"/>
  <c r="T14" i="9"/>
  <c r="V14" i="9"/>
  <c r="W14" i="9"/>
  <c r="X14" i="9"/>
  <c r="Y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AE13" i="14" s="1"/>
  <c r="V31" i="9"/>
  <c r="W31" i="9"/>
  <c r="R32" i="9"/>
  <c r="S32" i="9"/>
  <c r="T32" i="9"/>
  <c r="AB14" i="14" s="1"/>
  <c r="U32" i="9"/>
  <c r="V32" i="9"/>
  <c r="W32" i="9"/>
  <c r="R33" i="9"/>
  <c r="S33" i="9"/>
  <c r="T33" i="9"/>
  <c r="U33" i="9"/>
  <c r="AE15" i="14" s="1"/>
  <c r="V33" i="9"/>
  <c r="W33" i="9"/>
  <c r="R34" i="9"/>
  <c r="Y16" i="14" s="1"/>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G69" i="9"/>
  <c r="H69" i="9"/>
  <c r="N27" i="14" s="1"/>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N29" i="14" s="1"/>
  <c r="I71" i="9"/>
  <c r="AE71" i="9"/>
  <c r="AG71" i="9"/>
  <c r="AI71" i="9"/>
  <c r="AK71" i="9"/>
  <c r="AM71" i="9"/>
  <c r="AO71" i="9"/>
  <c r="AQ71" i="9"/>
  <c r="E72" i="9"/>
  <c r="F72" i="9"/>
  <c r="K30" i="14" s="1"/>
  <c r="G72" i="9"/>
  <c r="H72" i="9"/>
  <c r="N30" i="14" s="1"/>
  <c r="I72" i="9"/>
  <c r="AE72" i="9"/>
  <c r="AG72" i="9"/>
  <c r="AI72" i="9"/>
  <c r="AK72" i="9"/>
  <c r="AM72" i="9"/>
  <c r="AO72" i="9"/>
  <c r="AQ72" i="9"/>
  <c r="E73" i="9"/>
  <c r="F73" i="9"/>
  <c r="Z24" i="9" s="1"/>
  <c r="G73" i="9"/>
  <c r="H73" i="9"/>
  <c r="N31" i="14" s="1"/>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s="1"/>
  <c r="G86" i="9"/>
  <c r="H86" i="9" s="1"/>
  <c r="E87" i="9"/>
  <c r="F87" i="9"/>
  <c r="G87" i="9"/>
  <c r="H87" i="9" s="1"/>
  <c r="E88" i="9"/>
  <c r="F88" i="9" s="1"/>
  <c r="G88" i="9"/>
  <c r="H88" i="9" s="1"/>
  <c r="E89" i="9"/>
  <c r="F89" i="9"/>
  <c r="G89" i="9"/>
  <c r="H89" i="9" s="1"/>
  <c r="E90" i="9"/>
  <c r="F90" i="9" s="1"/>
  <c r="G90" i="9"/>
  <c r="H90" i="9" s="1"/>
  <c r="E91" i="9"/>
  <c r="F91" i="9"/>
  <c r="G91" i="9"/>
  <c r="H91" i="9" s="1"/>
  <c r="E92" i="9"/>
  <c r="F92" i="9" s="1"/>
  <c r="G92" i="9"/>
  <c r="H92" i="9" s="1"/>
  <c r="E95" i="9"/>
  <c r="F95" i="9"/>
  <c r="E96" i="9"/>
  <c r="F96" i="9"/>
  <c r="I40" i="14" s="1"/>
  <c r="E97" i="9"/>
  <c r="G97" i="9" s="1"/>
  <c r="F97" i="9"/>
  <c r="E98" i="9"/>
  <c r="F98" i="9"/>
  <c r="I41" i="14" s="1"/>
  <c r="E99" i="9"/>
  <c r="F99" i="9"/>
  <c r="I42" i="14" s="1"/>
  <c r="E100" i="9"/>
  <c r="G100" i="9" s="1"/>
  <c r="L43" i="14" s="1"/>
  <c r="F100" i="9"/>
  <c r="I43" i="14" s="1"/>
  <c r="E101" i="9"/>
  <c r="G96" i="9" s="1"/>
  <c r="L40" i="14" s="1"/>
  <c r="F101" i="9"/>
  <c r="G101" i="9"/>
  <c r="E104" i="9"/>
  <c r="J52" i="14" s="1"/>
  <c r="F104" i="9"/>
  <c r="G52" i="14" s="1"/>
  <c r="G104" i="9"/>
  <c r="E105" i="9"/>
  <c r="J53" i="14" s="1"/>
  <c r="F105" i="9"/>
  <c r="G105" i="9"/>
  <c r="M53" i="14" s="1"/>
  <c r="E106" i="9"/>
  <c r="F106" i="9"/>
  <c r="G54" i="14" s="1"/>
  <c r="G106" i="9"/>
  <c r="M54" i="14" s="1"/>
  <c r="Y6" i="14"/>
  <c r="AB6" i="14"/>
  <c r="AE6" i="14"/>
  <c r="Y7" i="14"/>
  <c r="AE7" i="14"/>
  <c r="E8" i="14"/>
  <c r="E9" i="14"/>
  <c r="AH9" i="14"/>
  <c r="E11" i="14"/>
  <c r="E12" i="14"/>
  <c r="N12" i="14"/>
  <c r="Y13" i="14"/>
  <c r="Y14" i="14"/>
  <c r="AE14" i="14"/>
  <c r="Y15" i="14"/>
  <c r="AB15" i="14"/>
  <c r="AE16" i="14"/>
  <c r="F22" i="14"/>
  <c r="F23" i="14"/>
  <c r="H26" i="14"/>
  <c r="H27" i="14"/>
  <c r="K27" i="14"/>
  <c r="H28" i="14"/>
  <c r="K28" i="14"/>
  <c r="H29" i="14"/>
  <c r="H30" i="14"/>
  <c r="H31" i="14"/>
  <c r="K31" i="14"/>
  <c r="K33" i="14"/>
  <c r="P33" i="14"/>
  <c r="G40" i="14"/>
  <c r="G41" i="14"/>
  <c r="G42" i="14"/>
  <c r="G43" i="14"/>
  <c r="G47" i="14"/>
  <c r="I47" i="14"/>
  <c r="G48" i="14"/>
  <c r="I48" i="14"/>
  <c r="M52" i="14"/>
  <c r="G53" i="14"/>
  <c r="J54" i="14"/>
  <c r="Z15" i="9" l="1"/>
  <c r="Z14" i="9"/>
  <c r="P12" i="9"/>
  <c r="P11" i="9"/>
  <c r="N14" i="9"/>
  <c r="N15" i="9" s="1"/>
  <c r="P9" i="9"/>
  <c r="L13" i="9"/>
  <c r="P7" i="9"/>
  <c r="O14" i="9"/>
  <c r="M15" i="9"/>
  <c r="Y13" i="9"/>
  <c r="Y15" i="9" s="1"/>
  <c r="T13" i="9"/>
  <c r="T15" i="9" s="1"/>
  <c r="U15" i="9" s="1"/>
  <c r="U7" i="9"/>
  <c r="G99" i="9"/>
  <c r="L42" i="14" s="1"/>
  <c r="U26" i="9"/>
  <c r="Y4" i="14" s="1"/>
  <c r="U24" i="9"/>
  <c r="U22" i="9"/>
  <c r="U21" i="9"/>
  <c r="U20" i="9"/>
  <c r="U19" i="9"/>
  <c r="U14" i="9"/>
  <c r="Z7" i="9"/>
  <c r="G98" i="9"/>
  <c r="L41" i="14" s="1"/>
  <c r="G95" i="9"/>
  <c r="U27" i="9"/>
  <c r="Y5" i="14" s="1"/>
  <c r="U25" i="9"/>
  <c r="Y3" i="14" s="1"/>
  <c r="U12" i="9"/>
  <c r="AA12" i="9" s="1"/>
  <c r="AA24" i="9" s="1"/>
  <c r="U11" i="9"/>
  <c r="U10" i="9"/>
  <c r="U9" i="9"/>
  <c r="Z12" i="9"/>
  <c r="Z11" i="9"/>
  <c r="Z10" i="9"/>
  <c r="Z9" i="9"/>
  <c r="Z8" i="9"/>
  <c r="O15" i="9"/>
  <c r="L15" i="9"/>
  <c r="P15" i="9" s="1"/>
  <c r="P13" i="9"/>
  <c r="AA7" i="9"/>
  <c r="AA19" i="9" s="1"/>
  <c r="Z23" i="9"/>
  <c r="Z22" i="9"/>
  <c r="Z20" i="9"/>
  <c r="P8" i="9"/>
  <c r="Z21" i="9"/>
  <c r="Z19" i="9"/>
  <c r="P10" i="9"/>
  <c r="Z27" i="9"/>
  <c r="AB5" i="14" s="1"/>
  <c r="Z26" i="9"/>
  <c r="AB4" i="14" s="1"/>
  <c r="Z25" i="9"/>
  <c r="AB3" i="14" s="1"/>
  <c r="AA8" i="9" l="1"/>
  <c r="AA20" i="9" s="1"/>
  <c r="AA11" i="9"/>
  <c r="AA23" i="9" s="1"/>
  <c r="AA9" i="9"/>
  <c r="AA21" i="9" s="1"/>
  <c r="AA15" i="9"/>
  <c r="U13" i="9"/>
  <c r="Z13" i="9"/>
  <c r="AA13" i="9" s="1"/>
  <c r="AA25" i="9" s="1"/>
  <c r="AE3" i="14" s="1"/>
  <c r="P14" i="9"/>
  <c r="AA14" i="9" s="1"/>
  <c r="AA26" i="9" s="1"/>
  <c r="AE4" i="14" s="1"/>
  <c r="AA10" i="9"/>
  <c r="AA22" i="9" s="1"/>
  <c r="AA27" i="9"/>
  <c r="AE5" i="14" s="1"/>
  <c r="W9" i="14"/>
</calcChain>
</file>

<file path=xl/sharedStrings.xml><?xml version="1.0" encoding="utf-8"?>
<sst xmlns="http://schemas.openxmlformats.org/spreadsheetml/2006/main" count="1813" uniqueCount="997">
  <si>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</si>
  <si>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</si>
  <si>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</si>
  <si>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</si>
  <si>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</si>
  <si>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</si>
  <si>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</si>
  <si>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</si>
  <si>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</si>
  <si>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</si>
  <si>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</si>
  <si>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</si>
  <si>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</si>
  <si>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</si>
  <si>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</si>
  <si>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</si>
  <si>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</si>
  <si>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</si>
  <si>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</si>
  <si>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</si>
  <si>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</si>
  <si>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</si>
  <si>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</si>
  <si>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</si>
  <si>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</si>
  <si>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</si>
  <si>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</si>
  <si>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</si>
  <si>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</si>
  <si>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</si>
  <si>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</si>
  <si>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</si>
  <si>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</si>
  <si>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</si>
  <si>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</si>
  <si>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</si>
  <si>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</si>
  <si>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</si>
  <si>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</si>
  <si>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</si>
  <si>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</si>
  <si>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</si>
  <si>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</si>
  <si>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</si>
  <si>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</si>
  <si>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</si>
  <si>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</si>
  <si>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</si>
  <si>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</si>
  <si>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</si>
  <si>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</si>
  <si>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</si>
  <si>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</si>
  <si>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</si>
  <si>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</si>
  <si>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</si>
  <si>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</si>
  <si>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</si>
  <si>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</si>
  <si>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</si>
  <si>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</si>
  <si>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</si>
  <si>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</si>
  <si>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</si>
  <si>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</si>
  <si>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</si>
  <si>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</si>
  <si>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</si>
  <si>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</si>
  <si>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</si>
  <si>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</si>
  <si>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</si>
  <si>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</si>
  <si>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</si>
  <si>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</si>
  <si>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</si>
  <si>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</si>
  <si>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</si>
  <si>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</si>
  <si>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</si>
  <si>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</si>
  <si>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</si>
  <si>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</si>
  <si>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</si>
  <si>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</si>
  <si>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</si>
  <si>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</si>
  <si>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</si>
  <si>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</si>
  <si>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</si>
  <si>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</si>
  <si>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</si>
  <si>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</si>
  <si>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</si>
  <si>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</si>
  <si>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</si>
  <si>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</si>
  <si>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</si>
  <si>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</si>
  <si>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</si>
  <si>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</si>
  <si>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</si>
  <si>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</si>
  <si>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</si>
  <si>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</si>
  <si>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</si>
  <si>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</si>
  <si>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</si>
  <si>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</si>
  <si>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</si>
  <si>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</si>
  <si>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</si>
  <si>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</si>
  <si>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</si>
  <si>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</si>
  <si>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</si>
  <si>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</si>
  <si>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</si>
  <si>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</si>
  <si>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</si>
  <si>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</si>
  <si>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</si>
  <si>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</si>
  <si>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</si>
  <si>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</si>
  <si>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</si>
  <si>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</si>
  <si>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</si>
  <si>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</si>
  <si>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</si>
  <si>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</si>
  <si>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</si>
  <si>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</si>
  <si>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</si>
  <si>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</si>
  <si>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</si>
  <si>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</si>
  <si>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</si>
  <si>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</si>
  <si>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</si>
  <si>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</si>
  <si>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</si>
  <si>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</si>
  <si>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</si>
  <si>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</si>
  <si>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</si>
  <si>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</si>
  <si>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</si>
  <si>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</si>
  <si>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</si>
  <si>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</si>
  <si>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</si>
  <si>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</si>
  <si>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</si>
  <si>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</si>
  <si>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</si>
  <si>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</si>
  <si>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</si>
  <si>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</si>
  <si>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</si>
  <si>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</si>
  <si>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</si>
  <si>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</si>
  <si>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</si>
  <si>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</si>
  <si>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</si>
  <si>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</si>
  <si>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</si>
  <si>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</si>
  <si>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</si>
  <si>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</si>
  <si>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</si>
  <si>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</si>
  <si>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</si>
  <si>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</si>
  <si>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</si>
  <si>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</si>
  <si>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</si>
  <si>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</si>
  <si>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</si>
  <si>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</si>
  <si>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</si>
  <si>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</si>
  <si>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</si>
  <si>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</si>
  <si>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</si>
  <si>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</si>
  <si>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</si>
  <si>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</si>
  <si>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</si>
  <si>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</si>
  <si>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</si>
  <si>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</si>
  <si>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</si>
  <si>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</si>
  <si>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</si>
  <si>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</si>
  <si>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</si>
  <si>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</si>
  <si>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</si>
  <si>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</si>
  <si>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</si>
  <si>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</si>
  <si>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</si>
  <si>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</si>
  <si>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</si>
  <si>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</si>
  <si>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</si>
  <si>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</si>
  <si>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</si>
  <si>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</si>
  <si>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</si>
  <si>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</si>
  <si>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</si>
  <si>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</si>
  <si>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</si>
  <si>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</si>
  <si>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</si>
  <si>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</si>
  <si>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</si>
  <si>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</si>
  <si>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</si>
  <si>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</si>
  <si>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</si>
  <si>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</si>
  <si>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</si>
  <si>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</si>
  <si>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</si>
  <si>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</si>
  <si>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</si>
  <si>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</si>
  <si>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</si>
  <si>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</si>
  <si>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</si>
  <si>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</si>
  <si>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</si>
  <si>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</si>
  <si>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</si>
  <si>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</si>
  <si>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</si>
  <si>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</si>
  <si>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</si>
  <si>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</si>
  <si>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</si>
  <si>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</si>
  <si>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</si>
  <si>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</si>
  <si>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</si>
  <si>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</si>
  <si>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</si>
  <si>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</si>
  <si>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</si>
  <si>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</si>
  <si>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</si>
  <si>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</si>
  <si>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</si>
  <si>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</si>
  <si>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</si>
  <si>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</si>
  <si>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</si>
  <si>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</si>
  <si>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</si>
  <si>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</si>
  <si>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</si>
  <si>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</si>
  <si>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</si>
  <si>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</si>
  <si>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</si>
  <si>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</si>
  <si>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</si>
  <si>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</si>
  <si>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</si>
  <si>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</si>
  <si>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</si>
  <si>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</si>
  <si>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</si>
  <si>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</si>
  <si>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</si>
  <si>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</si>
  <si>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</si>
  <si>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</si>
  <si>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</si>
  <si>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</si>
  <si>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</si>
  <si>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</si>
  <si>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</si>
  <si>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</si>
  <si>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</si>
  <si>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</si>
  <si>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</si>
  <si>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</si>
  <si>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</si>
  <si>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</si>
  <si>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</si>
  <si>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</si>
  <si>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</si>
  <si>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</si>
  <si>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</si>
  <si>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</si>
  <si>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</si>
  <si>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</si>
  <si>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</si>
  <si>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</si>
  <si>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</si>
  <si>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</si>
  <si>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</si>
  <si>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</si>
  <si>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</si>
  <si>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</si>
  <si>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</si>
  <si>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</si>
  <si>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</si>
  <si>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</si>
  <si>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</si>
  <si>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</si>
  <si>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</si>
  <si>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</si>
  <si>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</si>
  <si>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</si>
  <si>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</si>
  <si>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</si>
  <si>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</si>
  <si>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</si>
  <si>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</si>
  <si>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</si>
  <si>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</si>
  <si>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</si>
  <si>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</si>
  <si>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</si>
  <si>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</si>
  <si>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</si>
  <si>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</si>
  <si>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</si>
  <si>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</si>
  <si>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</si>
  <si>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</si>
  <si>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</si>
  <si>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</si>
  <si>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</si>
  <si>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</si>
  <si>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</si>
  <si>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</si>
  <si>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</si>
  <si>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</si>
  <si>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</si>
  <si>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</si>
  <si>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</si>
  <si>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</si>
  <si>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</si>
  <si>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</si>
  <si>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</si>
  <si>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</si>
  <si>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</si>
  <si>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</si>
  <si>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</si>
  <si>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</si>
  <si>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</si>
  <si>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</si>
  <si>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</si>
  <si>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</si>
  <si>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</si>
  <si>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</si>
  <si>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</si>
  <si>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</si>
  <si>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</si>
  <si>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</si>
  <si>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</si>
  <si>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</si>
  <si>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</si>
  <si>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</si>
  <si>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</si>
  <si>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</si>
  <si>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</si>
  <si>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</si>
  <si>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</si>
  <si>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</si>
  <si>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</si>
  <si>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</si>
  <si>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</si>
  <si>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</si>
  <si>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</si>
  <si>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</si>
  <si>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</si>
  <si>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</si>
  <si>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</si>
  <si>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</si>
  <si>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</si>
  <si>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</si>
  <si>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</si>
  <si>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</si>
  <si>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</si>
  <si>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</si>
  <si>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</si>
  <si>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</si>
  <si>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</si>
  <si>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</si>
  <si>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</si>
  <si>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</si>
  <si>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</si>
  <si>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</si>
  <si>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</si>
  <si>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</si>
  <si>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</si>
  <si>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</si>
  <si>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</si>
  <si>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</si>
  <si>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</si>
  <si>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</si>
  <si>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</si>
  <si>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</si>
  <si>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</si>
  <si>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</si>
  <si>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</si>
  <si>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</si>
  <si>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</si>
  <si>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</si>
  <si>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</si>
  <si>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</si>
  <si>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</si>
  <si>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</si>
  <si>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</si>
  <si>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</si>
  <si>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</si>
  <si>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</si>
  <si>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</si>
  <si>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</si>
  <si>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</si>
  <si>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</si>
  <si>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</si>
  <si>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</si>
  <si>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</si>
  <si>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</si>
  <si>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</si>
  <si>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</si>
  <si>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</si>
  <si>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</si>
  <si>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</si>
  <si>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</si>
  <si>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</si>
  <si>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</si>
  <si>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</si>
  <si>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</si>
  <si>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</si>
  <si>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</si>
  <si>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</si>
  <si>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</si>
  <si>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</si>
  <si>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</si>
  <si>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</si>
  <si>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</si>
  <si>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</si>
  <si>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</si>
  <si>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</si>
  <si>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</si>
  <si>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</si>
  <si>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</si>
  <si>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</si>
  <si>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</si>
  <si>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</si>
  <si>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</si>
  <si>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</si>
  <si>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</si>
  <si>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</si>
  <si>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</si>
  <si>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</si>
  <si>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</si>
  <si>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</si>
  <si>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</si>
  <si>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</si>
  <si>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</si>
  <si>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</si>
  <si>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</si>
  <si>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</si>
  <si>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</si>
  <si>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</si>
  <si>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</si>
  <si>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</si>
  <si>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</si>
  <si>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</si>
  <si>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</si>
  <si>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</si>
  <si>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</si>
  <si>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</si>
  <si>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</si>
  <si>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</si>
  <si>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</si>
  <si>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</si>
  <si>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</si>
  <si>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</si>
  <si>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</si>
  <si>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</si>
  <si>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</si>
  <si>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</si>
  <si>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</si>
  <si>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</si>
  <si>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</si>
  <si>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</si>
  <si>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</si>
  <si>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</si>
  <si>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</si>
  <si>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</si>
  <si>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</si>
  <si>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</si>
  <si>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</si>
  <si>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</si>
  <si>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</si>
  <si>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</si>
  <si>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</si>
  <si>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</si>
  <si>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</si>
  <si>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</si>
  <si>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</si>
  <si>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</si>
  <si>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</si>
  <si>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</si>
  <si>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</si>
  <si>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</si>
  <si>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</si>
  <si>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</si>
  <si>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</si>
  <si>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</si>
  <si>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</si>
  <si>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</si>
  <si>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</si>
  <si>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</si>
  <si>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</si>
  <si>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</si>
  <si>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</si>
  <si>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</si>
  <si>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</si>
  <si>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</si>
  <si>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</si>
  <si>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</si>
  <si>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</si>
  <si>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</si>
  <si>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</si>
  <si>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</si>
  <si>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</si>
  <si>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</si>
  <si>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</si>
  <si>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</si>
  <si>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</si>
  <si>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</si>
  <si>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</si>
  <si>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</si>
  <si>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</si>
  <si>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</si>
  <si>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</si>
  <si>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</si>
  <si>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</si>
  <si>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</si>
  <si>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</si>
  <si>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</si>
  <si>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</si>
  <si>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</si>
  <si>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</si>
  <si>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</si>
  <si>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</si>
  <si>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</si>
  <si>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</si>
  <si>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</si>
  <si>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</si>
  <si>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</si>
  <si>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</si>
  <si>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</si>
  <si>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</si>
  <si>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</si>
  <si>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</si>
  <si>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</si>
  <si>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</si>
  <si>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</si>
  <si>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</si>
  <si>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</si>
  <si>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</si>
  <si>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</si>
  <si>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</si>
  <si>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</si>
  <si>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</si>
  <si>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</si>
  <si>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</si>
  <si>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</si>
  <si>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</si>
  <si>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</si>
  <si>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</si>
  <si>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</si>
  <si>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</si>
  <si>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</si>
  <si>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</si>
  <si>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</si>
  <si>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</si>
  <si>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</si>
  <si>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</si>
  <si>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</si>
  <si>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</si>
  <si>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</si>
  <si>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</si>
  <si>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</si>
  <si>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</si>
  <si>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</si>
  <si>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</si>
  <si>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</si>
  <si>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</si>
  <si>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</si>
  <si>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</si>
  <si>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</si>
  <si>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</si>
  <si>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</si>
  <si>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</si>
  <si>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</si>
  <si>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</si>
  <si>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</si>
  <si>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</si>
  <si>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</si>
  <si>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</si>
  <si>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</si>
  <si>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</si>
  <si>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</si>
  <si>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</si>
  <si>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</si>
  <si>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</si>
  <si>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</si>
  <si>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</si>
  <si>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</si>
  <si>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</si>
  <si>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</si>
  <si>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</si>
  <si>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</si>
  <si>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</si>
  <si>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</si>
  <si>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</si>
  <si>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</si>
  <si>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</si>
  <si>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</si>
  <si>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</si>
  <si>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</si>
  <si>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</si>
  <si>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</si>
  <si>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</si>
  <si>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</si>
  <si>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</si>
  <si>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</si>
  <si>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</si>
  <si>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</si>
  <si>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</si>
  <si>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</si>
  <si>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</si>
  <si>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</si>
  <si>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</si>
  <si>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</si>
  <si>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</si>
  <si>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</si>
  <si>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</si>
  <si>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</si>
  <si>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</si>
  <si>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</si>
  <si>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</si>
  <si>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</si>
  <si>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</si>
  <si>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</si>
  <si>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</si>
  <si>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</si>
  <si>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</si>
  <si>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</si>
  <si>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</si>
  <si>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</si>
  <si>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</si>
  <si>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</si>
  <si>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</si>
  <si>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</si>
  <si>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</si>
  <si>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</si>
  <si>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</si>
  <si>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</si>
  <si>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</si>
  <si>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</si>
  <si>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</si>
  <si>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</si>
  <si>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</si>
  <si>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</si>
  <si>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</si>
  <si>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</si>
  <si>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</si>
  <si>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</si>
  <si>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</si>
  <si>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</si>
  <si>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</si>
  <si>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</si>
  <si>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</si>
  <si>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</si>
  <si>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</si>
  <si>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</si>
  <si>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</si>
  <si>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</si>
  <si>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</si>
  <si>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</si>
  <si>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</si>
  <si>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</si>
  <si>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</si>
  <si>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</si>
  <si>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</si>
  <si>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</si>
  <si>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</si>
  <si>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</si>
  <si>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</si>
  <si>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</si>
  <si>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</si>
  <si>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</si>
  <si>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</si>
  <si>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</si>
  <si>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</si>
  <si>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</si>
  <si>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</si>
  <si>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</si>
  <si>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</si>
  <si>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</si>
  <si>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</si>
  <si>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</si>
  <si>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</si>
  <si>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</si>
  <si>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</si>
  <si>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</si>
  <si>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</si>
  <si>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</si>
  <si>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</si>
  <si>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</si>
  <si>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</si>
  <si>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</si>
  <si>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</si>
  <si>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</si>
  <si>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</si>
  <si>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</si>
  <si>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</si>
  <si>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</si>
  <si>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</si>
  <si>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</si>
  <si>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</si>
  <si>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</si>
  <si>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</si>
  <si>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</si>
  <si>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</si>
  <si>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</si>
  <si>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</si>
  <si>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</si>
  <si>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</si>
  <si>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</si>
  <si>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</si>
  <si>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</si>
  <si>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</si>
  <si>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</si>
  <si>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</si>
  <si>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</si>
  <si>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</si>
  <si>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</si>
  <si>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</si>
  <si>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</si>
  <si>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</si>
  <si>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</si>
  <si>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</si>
  <si>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</si>
  <si>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</si>
  <si>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</si>
  <si>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</si>
  <si>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</si>
  <si>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</si>
  <si>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</si>
  <si>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</si>
  <si>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</si>
  <si>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</si>
  <si>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</si>
  <si>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</si>
  <si>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</si>
  <si>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</si>
  <si>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</si>
  <si>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</si>
  <si>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</si>
  <si>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</si>
  <si>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</si>
  <si>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</si>
  <si>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</si>
  <si>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</si>
  <si>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</si>
  <si>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</si>
  <si>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</si>
  <si>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</si>
  <si>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</si>
  <si>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</si>
  <si>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</si>
  <si>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</si>
  <si>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</si>
  <si>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</si>
  <si>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</si>
  <si>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</si>
  <si>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</si>
  <si>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</si>
  <si>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</si>
  <si>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</si>
  <si>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</si>
  <si>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</si>
  <si>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</si>
  <si>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</si>
  <si>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</si>
  <si>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</si>
  <si>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</si>
  <si>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</si>
  <si>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</si>
  <si>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</si>
  <si>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</si>
  <si>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</si>
  <si>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</si>
  <si>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</si>
  <si>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</si>
  <si>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</si>
  <si>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</si>
  <si>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</si>
  <si>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</si>
  <si>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</si>
  <si>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</si>
  <si>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</si>
  <si>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</si>
  <si>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</si>
  <si>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</si>
  <si>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</si>
  <si>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</si>
  <si>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</si>
  <si>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</si>
  <si>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</si>
  <si>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</si>
  <si>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</si>
  <si>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</si>
  <si>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</si>
  <si>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</si>
  <si>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</si>
  <si>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</si>
  <si>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</si>
  <si>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</si>
  <si>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</si>
  <si>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</si>
  <si>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</si>
  <si>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</si>
  <si>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</si>
  <si>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</si>
  <si>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</si>
  <si>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</si>
  <si>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</si>
  <si>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</si>
  <si>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</si>
  <si>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</si>
  <si>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</si>
  <si>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</si>
  <si>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</si>
  <si>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</si>
  <si>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</si>
  <si>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</si>
  <si>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</si>
  <si>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</si>
  <si>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</si>
  <si>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</si>
  <si>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</si>
  <si>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</si>
  <si>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</si>
  <si>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</si>
  <si>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</si>
  <si>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</si>
  <si>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</si>
  <si>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</si>
  <si>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</si>
  <si>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</si>
  <si>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</si>
  <si>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</si>
  <si>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</si>
  <si>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</si>
  <si>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</si>
  <si>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</si>
  <si>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</si>
  <si>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</si>
  <si>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</si>
  <si>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</si>
  <si>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</si>
  <si>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</si>
  <si>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</si>
  <si>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</si>
  <si>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</si>
  <si>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</si>
  <si>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</si>
  <si>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</si>
  <si>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</si>
  <si>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</si>
  <si>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</si>
  <si>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</si>
  <si>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</si>
  <si>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</si>
  <si>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</si>
  <si>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</si>
  <si>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</si>
  <si>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</si>
  <si>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</si>
  <si>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</si>
  <si>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</si>
  <si>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</si>
  <si>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</si>
  <si>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</si>
  <si>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</si>
  <si>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</si>
  <si>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</si>
  <si>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</si>
  <si>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</si>
  <si>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</si>
  <si>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</si>
  <si>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</si>
  <si>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</si>
  <si>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</si>
  <si>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</si>
  <si>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</si>
  <si>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</si>
  <si>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</si>
  <si>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</si>
  <si>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ND37                                                                                                                                                            </t>
  </si>
  <si>
    <t xml:space="preserve">_x000D_
</t>
  </si>
  <si>
    <t>ND37.edf</t>
  </si>
  <si>
    <t>ND37.SCO</t>
  </si>
  <si>
    <t>12:47:04</t>
  </si>
  <si>
    <t>68,5 min.</t>
  </si>
  <si>
    <t>137</t>
  </si>
  <si>
    <t>13:56:04</t>
  </si>
  <si>
    <t xml:space="preserve">1	EEG	F3-A2	2	EEG	F4-A1	3	EEG	C3-A2	4	EEG	C4-A1	5	EEG	O1-A2	6	EEG	O2-A1	7	EEG	ROC-A1	8	EEG	LOC-A2	9	EEG	EMG1-EMG2	10	EEG	Position																 																																																 			</t>
  </si>
  <si>
    <t>64,2</t>
  </si>
  <si>
    <t>0</t>
  </si>
  <si>
    <t>30</t>
  </si>
  <si>
    <t>NaN</t>
  </si>
  <si>
    <t>68,5</t>
  </si>
  <si>
    <t>44,0</t>
  </si>
  <si>
    <t>57,5</t>
  </si>
  <si>
    <t>17,0</t>
  </si>
  <si>
    <t>24,5</t>
  </si>
  <si>
    <t>2,5</t>
  </si>
  <si>
    <t>0,0</t>
  </si>
  <si>
    <t>20,5</t>
  </si>
  <si>
    <t>100,0</t>
  </si>
  <si>
    <t>83,9</t>
  </si>
  <si>
    <t>24,8</t>
  </si>
  <si>
    <t>35,8</t>
  </si>
  <si>
    <t>3,6</t>
  </si>
  <si>
    <t>29,9</t>
  </si>
  <si>
    <t>N/A</t>
  </si>
  <si>
    <t>38,6</t>
  </si>
  <si>
    <t>55,7</t>
  </si>
  <si>
    <t>5,7</t>
  </si>
  <si>
    <t>76,5</t>
  </si>
  <si>
    <t>29,6</t>
  </si>
  <si>
    <t>42,6</t>
  </si>
  <si>
    <t>4,3</t>
  </si>
  <si>
    <t>23,5</t>
  </si>
  <si>
    <t>4,0</t>
  </si>
  <si>
    <t>9,0</t>
  </si>
  <si>
    <t>-1,0</t>
  </si>
  <si>
    <t>11,0</t>
  </si>
  <si>
    <t>24,0</t>
  </si>
  <si>
    <t>5,0</t>
  </si>
  <si>
    <t>7,0</t>
  </si>
  <si>
    <t>20,0</t>
  </si>
  <si>
    <t>0,0 - 0,0</t>
  </si>
  <si>
    <t xml:space="preserve">1	0,0	65,0	67,7	0,0	3,8	0	0	0	0	0	0	0	0	0,0	</t>
  </si>
  <si>
    <t>04/28/15</t>
  </si>
  <si>
    <t>0,00</t>
  </si>
  <si>
    <t>0,73</t>
  </si>
  <si>
    <t>0,41</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</si>
  <si>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</si>
  <si>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</si>
  <si>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</si>
  <si>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</si>
  <si>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</si>
  <si>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</si>
  <si>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</si>
  <si>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</si>
  <si>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</si>
  <si>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</si>
  <si>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</si>
  <si>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</si>
  <si>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</si>
  <si>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</si>
  <si>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</si>
  <si>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</si>
  <si>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</si>
  <si>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</si>
  <si>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</si>
  <si>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</si>
  <si>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</si>
  <si>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</si>
  <si>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</si>
  <si>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</si>
  <si>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</si>
  <si>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</si>
  <si>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</si>
  <si>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</si>
  <si>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65,0</t>
  </si>
  <si>
    <t>67,7</t>
  </si>
  <si>
    <t>3,8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</si>
</sst>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4</c:v>
                </c:pt>
                <c:pt idx="9">
                  <c:v>4</c:v>
                </c:pt>
                <c:pt idx="10">
                  <c:v>4</c:v>
                </c:pt>
                <c:pt idx="11">
                  <c:v>6</c:v>
                </c:pt>
                <c:pt idx="12">
                  <c:v>6</c:v>
                </c:pt>
                <c:pt idx="13">
                  <c:v>4</c:v>
                </c:pt>
                <c:pt idx="14">
                  <c:v>4</c:v>
                </c:pt>
                <c:pt idx="15">
                  <c:v>4</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2</c:v>
                </c:pt>
                <c:pt idx="49">
                  <c:v>2</c:v>
                </c:pt>
                <c:pt idx="50">
                  <c:v>2</c:v>
                </c:pt>
                <c:pt idx="51">
                  <c:v>2</c:v>
                </c:pt>
                <c:pt idx="52">
                  <c:v>2</c:v>
                </c:pt>
                <c:pt idx="53">
                  <c:v>4</c:v>
                </c:pt>
                <c:pt idx="54">
                  <c:v>6</c:v>
                </c:pt>
                <c:pt idx="55">
                  <c:v>6</c:v>
                </c:pt>
                <c:pt idx="56">
                  <c:v>6</c:v>
                </c:pt>
                <c:pt idx="57">
                  <c:v>6</c:v>
                </c:pt>
                <c:pt idx="58">
                  <c:v>4</c:v>
                </c:pt>
                <c:pt idx="59">
                  <c:v>6</c:v>
                </c:pt>
                <c:pt idx="60">
                  <c:v>4</c:v>
                </c:pt>
                <c:pt idx="61">
                  <c:v>6</c:v>
                </c:pt>
                <c:pt idx="62">
                  <c:v>6</c:v>
                </c:pt>
                <c:pt idx="63">
                  <c:v>6</c:v>
                </c:pt>
                <c:pt idx="64">
                  <c:v>6</c:v>
                </c:pt>
                <c:pt idx="65">
                  <c:v>4</c:v>
                </c:pt>
                <c:pt idx="66">
                  <c:v>4</c:v>
                </c:pt>
                <c:pt idx="67">
                  <c:v>6</c:v>
                </c:pt>
                <c:pt idx="68">
                  <c:v>6</c:v>
                </c:pt>
                <c:pt idx="69">
                  <c:v>6</c:v>
                </c:pt>
                <c:pt idx="70">
                  <c:v>6</c:v>
                </c:pt>
                <c:pt idx="71">
                  <c:v>6</c:v>
                </c:pt>
                <c:pt idx="72">
                  <c:v>6</c:v>
                </c:pt>
                <c:pt idx="73">
                  <c:v>6</c:v>
                </c:pt>
                <c:pt idx="74">
                  <c:v>6</c:v>
                </c:pt>
                <c:pt idx="75">
                  <c:v>6</c:v>
                </c:pt>
                <c:pt idx="76">
                  <c:v>4</c:v>
                </c:pt>
                <c:pt idx="77">
                  <c:v>4</c:v>
                </c:pt>
                <c:pt idx="78">
                  <c:v>6</c:v>
                </c:pt>
                <c:pt idx="79">
                  <c:v>6</c:v>
                </c:pt>
                <c:pt idx="80">
                  <c:v>6</c:v>
                </c:pt>
                <c:pt idx="81">
                  <c:v>4</c:v>
                </c:pt>
                <c:pt idx="82">
                  <c:v>4</c:v>
                </c:pt>
                <c:pt idx="83">
                  <c:v>4</c:v>
                </c:pt>
                <c:pt idx="84">
                  <c:v>6</c:v>
                </c:pt>
                <c:pt idx="85">
                  <c:v>4</c:v>
                </c:pt>
                <c:pt idx="86">
                  <c:v>4</c:v>
                </c:pt>
                <c:pt idx="87">
                  <c:v>4</c:v>
                </c:pt>
                <c:pt idx="88">
                  <c:v>4</c:v>
                </c:pt>
                <c:pt idx="89">
                  <c:v>4</c:v>
                </c:pt>
                <c:pt idx="90">
                  <c:v>4</c:v>
                </c:pt>
                <c:pt idx="91">
                  <c:v>4</c:v>
                </c:pt>
                <c:pt idx="92">
                  <c:v>3</c:v>
                </c:pt>
                <c:pt idx="93">
                  <c:v>3</c:v>
                </c:pt>
                <c:pt idx="94">
                  <c:v>3</c:v>
                </c:pt>
                <c:pt idx="95">
                  <c:v>4</c:v>
                </c:pt>
                <c:pt idx="96">
                  <c:v>4</c:v>
                </c:pt>
                <c:pt idx="97">
                  <c:v>3</c:v>
                </c:pt>
                <c:pt idx="98">
                  <c:v>3</c:v>
                </c:pt>
                <c:pt idx="99">
                  <c:v>4</c:v>
                </c:pt>
                <c:pt idx="100">
                  <c:v>3</c:v>
                </c:pt>
                <c:pt idx="101">
                  <c:v>3</c:v>
                </c:pt>
                <c:pt idx="102">
                  <c:v>3</c:v>
                </c:pt>
                <c:pt idx="103">
                  <c:v>6</c:v>
                </c:pt>
                <c:pt idx="104">
                  <c:v>4</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4</c:v>
                </c:pt>
                <c:pt idx="121">
                  <c:v>4</c:v>
                </c:pt>
                <c:pt idx="122">
                  <c:v>4</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4628096"/>
        <c:axId val="278625600"/>
      </c:lineChart>
      <c:catAx>
        <c:axId val="2746280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625600"/>
        <c:crossesAt val="-1.25"/>
        <c:auto val="1"/>
        <c:lblAlgn val="ctr"/>
        <c:lblOffset val="100"/>
        <c:tickLblSkip val="120"/>
        <c:tickMarkSkip val="120"/>
        <c:noMultiLvlLbl val="0"/>
      </c:catAx>
      <c:valAx>
        <c:axId val="2786256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462809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42122.532638888886</c:v>
                </c:pt>
                <c:pt idx="1">
                  <c:v>42122.879861111112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42122.532638888886</c:v>
                </c:pt>
                <c:pt idx="1">
                  <c:v>42122.879861111112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42122.532638888886</c:v>
                </c:pt>
                <c:pt idx="1">
                  <c:v>42122.879861111112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79167552"/>
        <c:axId val="279168128"/>
      </c:scatterChart>
      <c:valAx>
        <c:axId val="279167552"/>
        <c:scaling>
          <c:orientation val="minMax"/>
          <c:max val="42122.94930555555"/>
          <c:min val="42122.53263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9168128"/>
        <c:crosses val="autoZero"/>
        <c:crossBetween val="midCat"/>
        <c:majorUnit val="4.1666660000000001E-2"/>
      </c:valAx>
      <c:valAx>
        <c:axId val="27916812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79167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4</c:v>
                </c:pt>
                <c:pt idx="9">
                  <c:v>4</c:v>
                </c:pt>
                <c:pt idx="10">
                  <c:v>4</c:v>
                </c:pt>
                <c:pt idx="11">
                  <c:v>6</c:v>
                </c:pt>
                <c:pt idx="12">
                  <c:v>6</c:v>
                </c:pt>
                <c:pt idx="13">
                  <c:v>4</c:v>
                </c:pt>
                <c:pt idx="14">
                  <c:v>4</c:v>
                </c:pt>
                <c:pt idx="15">
                  <c:v>4</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2</c:v>
                </c:pt>
                <c:pt idx="49">
                  <c:v>2</c:v>
                </c:pt>
                <c:pt idx="50">
                  <c:v>2</c:v>
                </c:pt>
                <c:pt idx="51">
                  <c:v>2</c:v>
                </c:pt>
                <c:pt idx="52">
                  <c:v>2</c:v>
                </c:pt>
                <c:pt idx="53">
                  <c:v>4</c:v>
                </c:pt>
                <c:pt idx="54">
                  <c:v>6</c:v>
                </c:pt>
                <c:pt idx="55">
                  <c:v>6</c:v>
                </c:pt>
                <c:pt idx="56">
                  <c:v>6</c:v>
                </c:pt>
                <c:pt idx="57">
                  <c:v>6</c:v>
                </c:pt>
                <c:pt idx="58">
                  <c:v>4</c:v>
                </c:pt>
                <c:pt idx="59">
                  <c:v>6</c:v>
                </c:pt>
                <c:pt idx="60">
                  <c:v>4</c:v>
                </c:pt>
                <c:pt idx="61">
                  <c:v>6</c:v>
                </c:pt>
                <c:pt idx="62">
                  <c:v>6</c:v>
                </c:pt>
                <c:pt idx="63">
                  <c:v>6</c:v>
                </c:pt>
                <c:pt idx="64">
                  <c:v>6</c:v>
                </c:pt>
                <c:pt idx="65">
                  <c:v>4</c:v>
                </c:pt>
                <c:pt idx="66">
                  <c:v>4</c:v>
                </c:pt>
                <c:pt idx="67">
                  <c:v>6</c:v>
                </c:pt>
                <c:pt idx="68">
                  <c:v>6</c:v>
                </c:pt>
                <c:pt idx="69">
                  <c:v>6</c:v>
                </c:pt>
                <c:pt idx="70">
                  <c:v>6</c:v>
                </c:pt>
                <c:pt idx="71">
                  <c:v>6</c:v>
                </c:pt>
                <c:pt idx="72">
                  <c:v>6</c:v>
                </c:pt>
                <c:pt idx="73">
                  <c:v>6</c:v>
                </c:pt>
                <c:pt idx="74">
                  <c:v>6</c:v>
                </c:pt>
                <c:pt idx="75">
                  <c:v>6</c:v>
                </c:pt>
                <c:pt idx="76">
                  <c:v>4</c:v>
                </c:pt>
                <c:pt idx="77">
                  <c:v>4</c:v>
                </c:pt>
                <c:pt idx="78">
                  <c:v>6</c:v>
                </c:pt>
                <c:pt idx="79">
                  <c:v>6</c:v>
                </c:pt>
                <c:pt idx="80">
                  <c:v>6</c:v>
                </c:pt>
                <c:pt idx="81">
                  <c:v>4</c:v>
                </c:pt>
                <c:pt idx="82">
                  <c:v>4</c:v>
                </c:pt>
                <c:pt idx="83">
                  <c:v>4</c:v>
                </c:pt>
                <c:pt idx="84">
                  <c:v>6</c:v>
                </c:pt>
                <c:pt idx="85">
                  <c:v>4</c:v>
                </c:pt>
                <c:pt idx="86">
                  <c:v>4</c:v>
                </c:pt>
                <c:pt idx="87">
                  <c:v>4</c:v>
                </c:pt>
                <c:pt idx="88">
                  <c:v>4</c:v>
                </c:pt>
                <c:pt idx="89">
                  <c:v>4</c:v>
                </c:pt>
                <c:pt idx="90">
                  <c:v>4</c:v>
                </c:pt>
                <c:pt idx="91">
                  <c:v>4</c:v>
                </c:pt>
                <c:pt idx="92">
                  <c:v>3</c:v>
                </c:pt>
                <c:pt idx="93">
                  <c:v>3</c:v>
                </c:pt>
                <c:pt idx="94">
                  <c:v>3</c:v>
                </c:pt>
                <c:pt idx="95">
                  <c:v>4</c:v>
                </c:pt>
                <c:pt idx="96">
                  <c:v>4</c:v>
                </c:pt>
                <c:pt idx="97">
                  <c:v>3</c:v>
                </c:pt>
                <c:pt idx="98">
                  <c:v>3</c:v>
                </c:pt>
                <c:pt idx="99">
                  <c:v>4</c:v>
                </c:pt>
                <c:pt idx="100">
                  <c:v>3</c:v>
                </c:pt>
                <c:pt idx="101">
                  <c:v>3</c:v>
                </c:pt>
                <c:pt idx="102">
                  <c:v>3</c:v>
                </c:pt>
                <c:pt idx="103">
                  <c:v>6</c:v>
                </c:pt>
                <c:pt idx="104">
                  <c:v>4</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4</c:v>
                </c:pt>
                <c:pt idx="121">
                  <c:v>4</c:v>
                </c:pt>
                <c:pt idx="122">
                  <c:v>4</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6025344"/>
        <c:axId val="273962048"/>
      </c:lineChart>
      <c:catAx>
        <c:axId val="2760253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3962048"/>
        <c:crossesAt val="-1.25"/>
        <c:auto val="1"/>
        <c:lblAlgn val="ctr"/>
        <c:lblOffset val="100"/>
        <c:tickLblSkip val="120"/>
        <c:tickMarkSkip val="120"/>
        <c:noMultiLvlLbl val="0"/>
      </c:catAx>
      <c:valAx>
        <c:axId val="2739620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60253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4143744"/>
        <c:axId val="273963776"/>
      </c:lineChart>
      <c:catAx>
        <c:axId val="27414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3963776"/>
        <c:crosses val="autoZero"/>
        <c:auto val="1"/>
        <c:lblAlgn val="ctr"/>
        <c:lblOffset val="100"/>
        <c:tickLblSkip val="120"/>
        <c:tickMarkSkip val="120"/>
        <c:noMultiLvlLbl val="0"/>
      </c:catAx>
      <c:valAx>
        <c:axId val="2739637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41437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4144768"/>
        <c:axId val="277201472"/>
      </c:lineChart>
      <c:catAx>
        <c:axId val="27414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7201472"/>
        <c:crosses val="autoZero"/>
        <c:auto val="1"/>
        <c:lblAlgn val="ctr"/>
        <c:lblOffset val="100"/>
        <c:tickLblSkip val="120"/>
        <c:tickMarkSkip val="120"/>
        <c:noMultiLvlLbl val="0"/>
      </c:catAx>
      <c:valAx>
        <c:axId val="27720147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1447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4640384"/>
        <c:axId val="277203200"/>
      </c:lineChart>
      <c:catAx>
        <c:axId val="274640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7203200"/>
        <c:crosses val="autoZero"/>
        <c:auto val="1"/>
        <c:lblAlgn val="ctr"/>
        <c:lblOffset val="100"/>
        <c:tickLblSkip val="120"/>
        <c:tickMarkSkip val="120"/>
        <c:noMultiLvlLbl val="0"/>
      </c:catAx>
      <c:valAx>
        <c:axId val="2772032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6403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74173952"/>
        <c:axId val="277204928"/>
      </c:barChart>
      <c:catAx>
        <c:axId val="2741739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7204928"/>
        <c:crossesAt val="0"/>
        <c:auto val="1"/>
        <c:lblAlgn val="ctr"/>
        <c:lblOffset val="100"/>
        <c:tickLblSkip val="5"/>
        <c:tickMarkSkip val="5"/>
        <c:noMultiLvlLbl val="0"/>
      </c:catAx>
      <c:valAx>
        <c:axId val="27720492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17395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42122.532638888886</c:v>
                </c:pt>
                <c:pt idx="1">
                  <c:v>42122.879861111112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42122.532638888886</c:v>
                </c:pt>
                <c:pt idx="1">
                  <c:v>42122.879861111112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42122.532638888886</c:v>
                </c:pt>
                <c:pt idx="1">
                  <c:v>42122.879861111112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42122.532638888886</c:v>
                </c:pt>
                <c:pt idx="1">
                  <c:v>42122.879861111112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42122.532638888886</c:v>
                </c:pt>
                <c:pt idx="1">
                  <c:v>42122.879861111112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42122.532638888886</c:v>
                </c:pt>
                <c:pt idx="1">
                  <c:v>42122.879861111112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42122.532638888886</c:v>
                </c:pt>
                <c:pt idx="1">
                  <c:v>42122.879861111112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42122.532638888886</c:v>
                </c:pt>
                <c:pt idx="1">
                  <c:v>42122.879861111112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77207232"/>
        <c:axId val="277207808"/>
      </c:scatterChart>
      <c:valAx>
        <c:axId val="277207232"/>
        <c:scaling>
          <c:orientation val="minMax"/>
          <c:max val="42122.94930555555"/>
          <c:min val="42122.53263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7207808"/>
        <c:crosses val="autoZero"/>
        <c:crossBetween val="midCat"/>
        <c:majorUnit val="4.1666660000000001E-2"/>
      </c:valAx>
      <c:valAx>
        <c:axId val="27720780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772072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4627072"/>
        <c:axId val="278619264"/>
      </c:lineChart>
      <c:catAx>
        <c:axId val="2746270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619264"/>
        <c:crosses val="autoZero"/>
        <c:auto val="1"/>
        <c:lblAlgn val="ctr"/>
        <c:lblOffset val="100"/>
        <c:tickLblSkip val="120"/>
        <c:tickMarkSkip val="120"/>
        <c:noMultiLvlLbl val="0"/>
      </c:catAx>
      <c:valAx>
        <c:axId val="2786192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6270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4626560"/>
        <c:axId val="278620992"/>
      </c:lineChart>
      <c:catAx>
        <c:axId val="274626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8620992"/>
        <c:crosses val="autoZero"/>
        <c:auto val="1"/>
        <c:lblAlgn val="ctr"/>
        <c:lblOffset val="100"/>
        <c:tickLblSkip val="120"/>
        <c:tickMarkSkip val="120"/>
        <c:noMultiLvlLbl val="0"/>
      </c:catAx>
      <c:valAx>
        <c:axId val="27862099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6265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4627584"/>
        <c:axId val="278622720"/>
      </c:lineChart>
      <c:catAx>
        <c:axId val="2746275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8622720"/>
        <c:crosses val="autoZero"/>
        <c:auto val="1"/>
        <c:lblAlgn val="ctr"/>
        <c:lblOffset val="100"/>
        <c:tickLblSkip val="120"/>
        <c:tickMarkSkip val="120"/>
        <c:noMultiLvlLbl val="0"/>
      </c:catAx>
      <c:valAx>
        <c:axId val="27862272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62758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42122.532638888886</c:v>
                </c:pt>
                <c:pt idx="1">
                  <c:v>42122.879861111112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42122.532638888886</c:v>
                </c:pt>
                <c:pt idx="1">
                  <c:v>42122.879861111112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42122.532638888886</c:v>
                </c:pt>
                <c:pt idx="1">
                  <c:v>42122.879861111112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42122.532638888886</c:v>
                </c:pt>
                <c:pt idx="1">
                  <c:v>42122.879861111112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42122.532638888886</c:v>
                </c:pt>
                <c:pt idx="1">
                  <c:v>42122.879861111112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42122.532638888886</c:v>
                </c:pt>
                <c:pt idx="1">
                  <c:v>42122.879861111112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42122.532638888886</c:v>
                </c:pt>
                <c:pt idx="1">
                  <c:v>42122.879861111112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42122.532638888886</c:v>
                </c:pt>
                <c:pt idx="1">
                  <c:v>42122.879861111112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74482880"/>
        <c:axId val="274483456"/>
      </c:scatterChart>
      <c:valAx>
        <c:axId val="274482880"/>
        <c:scaling>
          <c:orientation val="minMax"/>
          <c:max val="42122.94930555555"/>
          <c:min val="42122.53263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483456"/>
        <c:crosses val="autoZero"/>
        <c:crossBetween val="midCat"/>
        <c:majorUnit val="4.1666660000000001E-2"/>
      </c:valAx>
      <c:valAx>
        <c:axId val="2744834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744828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719232"/>
        <c:axId val="274485184"/>
      </c:lineChart>
      <c:catAx>
        <c:axId val="82719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485184"/>
        <c:crosses val="autoZero"/>
        <c:auto val="1"/>
        <c:lblAlgn val="ctr"/>
        <c:lblOffset val="100"/>
        <c:tickLblSkip val="120"/>
        <c:tickMarkSkip val="120"/>
        <c:noMultiLvlLbl val="0"/>
      </c:catAx>
      <c:valAx>
        <c:axId val="2744851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27192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1950464"/>
        <c:axId val="274487488"/>
      </c:lineChart>
      <c:catAx>
        <c:axId val="1019504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487488"/>
        <c:crosses val="autoZero"/>
        <c:auto val="1"/>
        <c:lblAlgn val="ctr"/>
        <c:lblOffset val="100"/>
        <c:tickLblSkip val="120"/>
        <c:tickMarkSkip val="120"/>
        <c:noMultiLvlLbl val="0"/>
      </c:catAx>
      <c:valAx>
        <c:axId val="2744874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19504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715584"/>
        <c:axId val="278970368"/>
      </c:lineChart>
      <c:catAx>
        <c:axId val="2437155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970368"/>
        <c:crosses val="autoZero"/>
        <c:auto val="1"/>
        <c:lblAlgn val="ctr"/>
        <c:lblOffset val="100"/>
        <c:tickLblSkip val="120"/>
        <c:tickMarkSkip val="120"/>
        <c:noMultiLvlLbl val="0"/>
      </c:catAx>
      <c:valAx>
        <c:axId val="2789703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7155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3039360"/>
        <c:axId val="278972096"/>
      </c:lineChart>
      <c:catAx>
        <c:axId val="273039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972096"/>
        <c:crosses val="autoZero"/>
        <c:auto val="1"/>
        <c:lblAlgn val="ctr"/>
        <c:lblOffset val="100"/>
        <c:tickLblSkip val="120"/>
        <c:tickMarkSkip val="120"/>
        <c:noMultiLvlLbl val="0"/>
      </c:catAx>
      <c:valAx>
        <c:axId val="27897209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30393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4</c:v>
                </c:pt>
                <c:pt idx="9">
                  <c:v>4</c:v>
                </c:pt>
                <c:pt idx="10">
                  <c:v>4</c:v>
                </c:pt>
                <c:pt idx="11">
                  <c:v>6</c:v>
                </c:pt>
                <c:pt idx="12">
                  <c:v>6</c:v>
                </c:pt>
                <c:pt idx="13">
                  <c:v>4</c:v>
                </c:pt>
                <c:pt idx="14">
                  <c:v>4</c:v>
                </c:pt>
                <c:pt idx="15">
                  <c:v>4</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2</c:v>
                </c:pt>
                <c:pt idx="49">
                  <c:v>2</c:v>
                </c:pt>
                <c:pt idx="50">
                  <c:v>2</c:v>
                </c:pt>
                <c:pt idx="51">
                  <c:v>2</c:v>
                </c:pt>
                <c:pt idx="52">
                  <c:v>2</c:v>
                </c:pt>
                <c:pt idx="53">
                  <c:v>4</c:v>
                </c:pt>
                <c:pt idx="54">
                  <c:v>6</c:v>
                </c:pt>
                <c:pt idx="55">
                  <c:v>6</c:v>
                </c:pt>
                <c:pt idx="56">
                  <c:v>6</c:v>
                </c:pt>
                <c:pt idx="57">
                  <c:v>6</c:v>
                </c:pt>
                <c:pt idx="58">
                  <c:v>4</c:v>
                </c:pt>
                <c:pt idx="59">
                  <c:v>6</c:v>
                </c:pt>
                <c:pt idx="60">
                  <c:v>4</c:v>
                </c:pt>
                <c:pt idx="61">
                  <c:v>6</c:v>
                </c:pt>
                <c:pt idx="62">
                  <c:v>6</c:v>
                </c:pt>
                <c:pt idx="63">
                  <c:v>6</c:v>
                </c:pt>
                <c:pt idx="64">
                  <c:v>6</c:v>
                </c:pt>
                <c:pt idx="65">
                  <c:v>4</c:v>
                </c:pt>
                <c:pt idx="66">
                  <c:v>4</c:v>
                </c:pt>
                <c:pt idx="67">
                  <c:v>6</c:v>
                </c:pt>
                <c:pt idx="68">
                  <c:v>6</c:v>
                </c:pt>
                <c:pt idx="69">
                  <c:v>6</c:v>
                </c:pt>
                <c:pt idx="70">
                  <c:v>6</c:v>
                </c:pt>
                <c:pt idx="71">
                  <c:v>6</c:v>
                </c:pt>
                <c:pt idx="72">
                  <c:v>6</c:v>
                </c:pt>
                <c:pt idx="73">
                  <c:v>6</c:v>
                </c:pt>
                <c:pt idx="74">
                  <c:v>6</c:v>
                </c:pt>
                <c:pt idx="75">
                  <c:v>6</c:v>
                </c:pt>
                <c:pt idx="76">
                  <c:v>4</c:v>
                </c:pt>
                <c:pt idx="77">
                  <c:v>4</c:v>
                </c:pt>
                <c:pt idx="78">
                  <c:v>6</c:v>
                </c:pt>
                <c:pt idx="79">
                  <c:v>6</c:v>
                </c:pt>
                <c:pt idx="80">
                  <c:v>6</c:v>
                </c:pt>
                <c:pt idx="81">
                  <c:v>4</c:v>
                </c:pt>
                <c:pt idx="82">
                  <c:v>4</c:v>
                </c:pt>
                <c:pt idx="83">
                  <c:v>4</c:v>
                </c:pt>
                <c:pt idx="84">
                  <c:v>6</c:v>
                </c:pt>
                <c:pt idx="85">
                  <c:v>4</c:v>
                </c:pt>
                <c:pt idx="86">
                  <c:v>4</c:v>
                </c:pt>
                <c:pt idx="87">
                  <c:v>4</c:v>
                </c:pt>
                <c:pt idx="88">
                  <c:v>4</c:v>
                </c:pt>
                <c:pt idx="89">
                  <c:v>4</c:v>
                </c:pt>
                <c:pt idx="90">
                  <c:v>4</c:v>
                </c:pt>
                <c:pt idx="91">
                  <c:v>4</c:v>
                </c:pt>
                <c:pt idx="92">
                  <c:v>3</c:v>
                </c:pt>
                <c:pt idx="93">
                  <c:v>3</c:v>
                </c:pt>
                <c:pt idx="94">
                  <c:v>3</c:v>
                </c:pt>
                <c:pt idx="95">
                  <c:v>4</c:v>
                </c:pt>
                <c:pt idx="96">
                  <c:v>4</c:v>
                </c:pt>
                <c:pt idx="97">
                  <c:v>3</c:v>
                </c:pt>
                <c:pt idx="98">
                  <c:v>3</c:v>
                </c:pt>
                <c:pt idx="99">
                  <c:v>4</c:v>
                </c:pt>
                <c:pt idx="100">
                  <c:v>3</c:v>
                </c:pt>
                <c:pt idx="101">
                  <c:v>3</c:v>
                </c:pt>
                <c:pt idx="102">
                  <c:v>3</c:v>
                </c:pt>
                <c:pt idx="103">
                  <c:v>6</c:v>
                </c:pt>
                <c:pt idx="104">
                  <c:v>4</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4</c:v>
                </c:pt>
                <c:pt idx="121">
                  <c:v>4</c:v>
                </c:pt>
                <c:pt idx="122">
                  <c:v>4</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3040896"/>
        <c:axId val="278973248"/>
      </c:lineChart>
      <c:catAx>
        <c:axId val="273040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973248"/>
        <c:crossesAt val="-1.25"/>
        <c:auto val="1"/>
        <c:lblAlgn val="ctr"/>
        <c:lblOffset val="100"/>
        <c:tickLblSkip val="120"/>
        <c:tickMarkSkip val="120"/>
        <c:noMultiLvlLbl val="0"/>
      </c:catAx>
      <c:valAx>
        <c:axId val="2789732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30408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3040384"/>
        <c:axId val="278974976"/>
      </c:lineChart>
      <c:catAx>
        <c:axId val="2730403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974976"/>
        <c:crosses val="autoZero"/>
        <c:auto val="1"/>
        <c:lblAlgn val="ctr"/>
        <c:lblOffset val="100"/>
        <c:tickLblSkip val="120"/>
        <c:tickMarkSkip val="120"/>
        <c:noMultiLvlLbl val="0"/>
      </c:catAx>
      <c:valAx>
        <c:axId val="27897497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30403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42122.532638888886</c:v>
                </c:pt>
                <c:pt idx="1">
                  <c:v>42122.532986111109</c:v>
                </c:pt>
                <c:pt idx="2">
                  <c:v>42122.533333333333</c:v>
                </c:pt>
                <c:pt idx="3">
                  <c:v>42122.533680555556</c:v>
                </c:pt>
                <c:pt idx="4">
                  <c:v>42122.534027777772</c:v>
                </c:pt>
                <c:pt idx="5">
                  <c:v>42122.534374999996</c:v>
                </c:pt>
                <c:pt idx="6">
                  <c:v>42122.534722222219</c:v>
                </c:pt>
                <c:pt idx="7">
                  <c:v>42122.535069444442</c:v>
                </c:pt>
                <c:pt idx="8">
                  <c:v>42122.535416666666</c:v>
                </c:pt>
                <c:pt idx="9">
                  <c:v>42122.535763888889</c:v>
                </c:pt>
                <c:pt idx="10">
                  <c:v>42122.536111111105</c:v>
                </c:pt>
                <c:pt idx="11">
                  <c:v>42122.536458333328</c:v>
                </c:pt>
                <c:pt idx="12">
                  <c:v>42122.536805555552</c:v>
                </c:pt>
                <c:pt idx="13">
                  <c:v>42122.537152777775</c:v>
                </c:pt>
                <c:pt idx="14">
                  <c:v>42122.537499999999</c:v>
                </c:pt>
                <c:pt idx="15">
                  <c:v>42122.537847222222</c:v>
                </c:pt>
                <c:pt idx="16">
                  <c:v>42122.538194444445</c:v>
                </c:pt>
                <c:pt idx="17">
                  <c:v>42122.538541666661</c:v>
                </c:pt>
                <c:pt idx="18">
                  <c:v>42122.538888888885</c:v>
                </c:pt>
                <c:pt idx="19">
                  <c:v>42122.539236111108</c:v>
                </c:pt>
                <c:pt idx="20">
                  <c:v>42122.539583333331</c:v>
                </c:pt>
                <c:pt idx="21">
                  <c:v>42122.539930555555</c:v>
                </c:pt>
                <c:pt idx="22">
                  <c:v>42122.540277777778</c:v>
                </c:pt>
                <c:pt idx="23">
                  <c:v>42122.540624999994</c:v>
                </c:pt>
                <c:pt idx="24">
                  <c:v>42122.540972222218</c:v>
                </c:pt>
                <c:pt idx="25">
                  <c:v>42122.541319444441</c:v>
                </c:pt>
                <c:pt idx="26">
                  <c:v>42122.541666666664</c:v>
                </c:pt>
                <c:pt idx="27">
                  <c:v>42122.542013888888</c:v>
                </c:pt>
                <c:pt idx="28">
                  <c:v>42122.542361111111</c:v>
                </c:pt>
                <c:pt idx="29">
                  <c:v>42122.542708333327</c:v>
                </c:pt>
                <c:pt idx="30">
                  <c:v>42122.54305555555</c:v>
                </c:pt>
                <c:pt idx="31">
                  <c:v>42122.543402777774</c:v>
                </c:pt>
                <c:pt idx="32">
                  <c:v>42122.543749999997</c:v>
                </c:pt>
                <c:pt idx="33">
                  <c:v>42122.54409722222</c:v>
                </c:pt>
                <c:pt idx="34">
                  <c:v>42122.544444444444</c:v>
                </c:pt>
                <c:pt idx="35">
                  <c:v>42122.544791666667</c:v>
                </c:pt>
                <c:pt idx="36">
                  <c:v>42122.545138888883</c:v>
                </c:pt>
                <c:pt idx="37">
                  <c:v>42122.545486111107</c:v>
                </c:pt>
                <c:pt idx="38">
                  <c:v>42122.54583333333</c:v>
                </c:pt>
                <c:pt idx="39">
                  <c:v>42122.546180555553</c:v>
                </c:pt>
                <c:pt idx="40">
                  <c:v>42122.546527777777</c:v>
                </c:pt>
                <c:pt idx="41">
                  <c:v>42122.546875</c:v>
                </c:pt>
                <c:pt idx="42">
                  <c:v>42122.547222222216</c:v>
                </c:pt>
                <c:pt idx="43">
                  <c:v>42122.547569444439</c:v>
                </c:pt>
                <c:pt idx="44">
                  <c:v>42122.547916666663</c:v>
                </c:pt>
                <c:pt idx="45">
                  <c:v>42122.548263888886</c:v>
                </c:pt>
                <c:pt idx="46">
                  <c:v>42122.548611111109</c:v>
                </c:pt>
                <c:pt idx="47">
                  <c:v>42122.548958333333</c:v>
                </c:pt>
                <c:pt idx="48">
                  <c:v>42122.549305555556</c:v>
                </c:pt>
                <c:pt idx="49">
                  <c:v>42122.549652777772</c:v>
                </c:pt>
                <c:pt idx="50">
                  <c:v>42122.549999999996</c:v>
                </c:pt>
                <c:pt idx="51">
                  <c:v>42122.550347222219</c:v>
                </c:pt>
                <c:pt idx="52">
                  <c:v>42122.550694444442</c:v>
                </c:pt>
                <c:pt idx="53">
                  <c:v>42122.551041666666</c:v>
                </c:pt>
                <c:pt idx="54">
                  <c:v>42122.551388888889</c:v>
                </c:pt>
                <c:pt idx="55">
                  <c:v>42122.551736111105</c:v>
                </c:pt>
                <c:pt idx="56">
                  <c:v>42122.552083333328</c:v>
                </c:pt>
                <c:pt idx="57">
                  <c:v>42122.552430555552</c:v>
                </c:pt>
                <c:pt idx="58">
                  <c:v>42122.552777777775</c:v>
                </c:pt>
                <c:pt idx="59">
                  <c:v>42122.553124999999</c:v>
                </c:pt>
                <c:pt idx="60">
                  <c:v>42122.553472222222</c:v>
                </c:pt>
                <c:pt idx="61">
                  <c:v>42122.553819444445</c:v>
                </c:pt>
                <c:pt idx="62">
                  <c:v>42122.554166666661</c:v>
                </c:pt>
                <c:pt idx="63">
                  <c:v>42122.554513888885</c:v>
                </c:pt>
                <c:pt idx="64">
                  <c:v>42122.554861111108</c:v>
                </c:pt>
                <c:pt idx="65">
                  <c:v>42122.555208333331</c:v>
                </c:pt>
                <c:pt idx="66">
                  <c:v>42122.555555555555</c:v>
                </c:pt>
                <c:pt idx="67">
                  <c:v>42122.555902777778</c:v>
                </c:pt>
                <c:pt idx="68">
                  <c:v>42122.556249999994</c:v>
                </c:pt>
                <c:pt idx="69">
                  <c:v>42122.556597222218</c:v>
                </c:pt>
                <c:pt idx="70">
                  <c:v>42122.556944444441</c:v>
                </c:pt>
                <c:pt idx="71">
                  <c:v>42122.557291666664</c:v>
                </c:pt>
                <c:pt idx="72">
                  <c:v>42122.557638888888</c:v>
                </c:pt>
                <c:pt idx="73">
                  <c:v>42122.557986111111</c:v>
                </c:pt>
                <c:pt idx="74">
                  <c:v>42122.558333333327</c:v>
                </c:pt>
                <c:pt idx="75">
                  <c:v>42122.55868055555</c:v>
                </c:pt>
                <c:pt idx="76">
                  <c:v>42122.559027777774</c:v>
                </c:pt>
                <c:pt idx="77">
                  <c:v>42122.559374999997</c:v>
                </c:pt>
                <c:pt idx="78">
                  <c:v>42122.55972222222</c:v>
                </c:pt>
                <c:pt idx="79">
                  <c:v>42122.560069444444</c:v>
                </c:pt>
                <c:pt idx="80">
                  <c:v>42122.560416666667</c:v>
                </c:pt>
                <c:pt idx="81">
                  <c:v>42122.560763888883</c:v>
                </c:pt>
                <c:pt idx="82">
                  <c:v>42122.561111111107</c:v>
                </c:pt>
                <c:pt idx="83">
                  <c:v>42122.56145833333</c:v>
                </c:pt>
                <c:pt idx="84">
                  <c:v>42122.561805555553</c:v>
                </c:pt>
                <c:pt idx="85">
                  <c:v>42122.562152777777</c:v>
                </c:pt>
                <c:pt idx="86">
                  <c:v>42122.5625</c:v>
                </c:pt>
                <c:pt idx="87">
                  <c:v>42122.562847222216</c:v>
                </c:pt>
                <c:pt idx="88">
                  <c:v>42122.563194444439</c:v>
                </c:pt>
                <c:pt idx="89">
                  <c:v>42122.563541666663</c:v>
                </c:pt>
                <c:pt idx="90">
                  <c:v>42122.563888888886</c:v>
                </c:pt>
                <c:pt idx="91">
                  <c:v>42122.564236111109</c:v>
                </c:pt>
                <c:pt idx="92">
                  <c:v>42122.564583333333</c:v>
                </c:pt>
                <c:pt idx="93">
                  <c:v>42122.564930555556</c:v>
                </c:pt>
                <c:pt idx="94">
                  <c:v>42122.565277777772</c:v>
                </c:pt>
                <c:pt idx="95">
                  <c:v>42122.565624999996</c:v>
                </c:pt>
                <c:pt idx="96">
                  <c:v>42122.565972222219</c:v>
                </c:pt>
                <c:pt idx="97">
                  <c:v>42122.566319444442</c:v>
                </c:pt>
                <c:pt idx="98">
                  <c:v>42122.566666666666</c:v>
                </c:pt>
                <c:pt idx="99">
                  <c:v>42122.567013888889</c:v>
                </c:pt>
                <c:pt idx="100">
                  <c:v>42122.567361111105</c:v>
                </c:pt>
                <c:pt idx="101">
                  <c:v>42122.567708333328</c:v>
                </c:pt>
                <c:pt idx="102">
                  <c:v>42122.568055555552</c:v>
                </c:pt>
                <c:pt idx="103">
                  <c:v>42122.568402777775</c:v>
                </c:pt>
                <c:pt idx="104">
                  <c:v>42122.568749999999</c:v>
                </c:pt>
                <c:pt idx="105">
                  <c:v>42122.569097222222</c:v>
                </c:pt>
                <c:pt idx="106">
                  <c:v>42122.569444444445</c:v>
                </c:pt>
                <c:pt idx="107">
                  <c:v>42122.569791666661</c:v>
                </c:pt>
                <c:pt idx="108">
                  <c:v>42122.570138888885</c:v>
                </c:pt>
                <c:pt idx="109">
                  <c:v>42122.570486111108</c:v>
                </c:pt>
                <c:pt idx="110">
                  <c:v>42122.570833333331</c:v>
                </c:pt>
                <c:pt idx="111">
                  <c:v>42122.571180555555</c:v>
                </c:pt>
                <c:pt idx="112">
                  <c:v>42122.571527777778</c:v>
                </c:pt>
                <c:pt idx="113">
                  <c:v>42122.571874999994</c:v>
                </c:pt>
                <c:pt idx="114">
                  <c:v>42122.572222222218</c:v>
                </c:pt>
                <c:pt idx="115">
                  <c:v>42122.572569444441</c:v>
                </c:pt>
                <c:pt idx="116">
                  <c:v>42122.572916666664</c:v>
                </c:pt>
                <c:pt idx="117">
                  <c:v>42122.573263888888</c:v>
                </c:pt>
                <c:pt idx="118">
                  <c:v>42122.573611111111</c:v>
                </c:pt>
                <c:pt idx="119">
                  <c:v>42122.573958333327</c:v>
                </c:pt>
                <c:pt idx="120">
                  <c:v>42122.57430555555</c:v>
                </c:pt>
                <c:pt idx="121">
                  <c:v>42122.574652777774</c:v>
                </c:pt>
                <c:pt idx="122">
                  <c:v>42122.574999999997</c:v>
                </c:pt>
                <c:pt idx="123">
                  <c:v>42122.57534722222</c:v>
                </c:pt>
                <c:pt idx="124">
                  <c:v>42122.575694444444</c:v>
                </c:pt>
                <c:pt idx="125">
                  <c:v>42122.576041666667</c:v>
                </c:pt>
                <c:pt idx="126">
                  <c:v>42122.576388888883</c:v>
                </c:pt>
                <c:pt idx="127">
                  <c:v>42122.576736111107</c:v>
                </c:pt>
                <c:pt idx="128">
                  <c:v>42122.57708333333</c:v>
                </c:pt>
                <c:pt idx="129">
                  <c:v>42122.577430555553</c:v>
                </c:pt>
                <c:pt idx="130">
                  <c:v>42122.577777777777</c:v>
                </c:pt>
                <c:pt idx="131">
                  <c:v>42122.578125</c:v>
                </c:pt>
                <c:pt idx="132">
                  <c:v>42122.578472222216</c:v>
                </c:pt>
                <c:pt idx="133">
                  <c:v>42122.578819444439</c:v>
                </c:pt>
                <c:pt idx="134">
                  <c:v>42122.579166666663</c:v>
                </c:pt>
                <c:pt idx="135">
                  <c:v>42122.579513888886</c:v>
                </c:pt>
                <c:pt idx="136">
                  <c:v>42122.579861111109</c:v>
                </c:pt>
                <c:pt idx="137">
                  <c:v>42122.580208333333</c:v>
                </c:pt>
                <c:pt idx="138">
                  <c:v>42122.580555555556</c:v>
                </c:pt>
                <c:pt idx="139">
                  <c:v>42122.580902777772</c:v>
                </c:pt>
                <c:pt idx="140">
                  <c:v>42122.581249999996</c:v>
                </c:pt>
                <c:pt idx="141">
                  <c:v>42122.581597222219</c:v>
                </c:pt>
                <c:pt idx="142">
                  <c:v>42122.581944444442</c:v>
                </c:pt>
                <c:pt idx="143">
                  <c:v>42122.582291666666</c:v>
                </c:pt>
                <c:pt idx="144">
                  <c:v>42122.582638888889</c:v>
                </c:pt>
                <c:pt idx="145">
                  <c:v>42122.582986111105</c:v>
                </c:pt>
                <c:pt idx="146">
                  <c:v>42122.583333333328</c:v>
                </c:pt>
                <c:pt idx="147">
                  <c:v>42122.583680555552</c:v>
                </c:pt>
                <c:pt idx="148">
                  <c:v>42122.584027777775</c:v>
                </c:pt>
                <c:pt idx="149">
                  <c:v>42122.584374999999</c:v>
                </c:pt>
                <c:pt idx="150">
                  <c:v>42122.584722222222</c:v>
                </c:pt>
                <c:pt idx="151">
                  <c:v>42122.585069444445</c:v>
                </c:pt>
                <c:pt idx="152">
                  <c:v>42122.585416666661</c:v>
                </c:pt>
                <c:pt idx="153">
                  <c:v>42122.585763888885</c:v>
                </c:pt>
                <c:pt idx="154">
                  <c:v>42122.586111111108</c:v>
                </c:pt>
                <c:pt idx="155">
                  <c:v>42122.586458333331</c:v>
                </c:pt>
                <c:pt idx="156">
                  <c:v>42122.586805555555</c:v>
                </c:pt>
                <c:pt idx="157">
                  <c:v>42122.587152777778</c:v>
                </c:pt>
                <c:pt idx="158">
                  <c:v>42122.587499999994</c:v>
                </c:pt>
                <c:pt idx="159">
                  <c:v>42122.587847222218</c:v>
                </c:pt>
                <c:pt idx="160">
                  <c:v>42122.588194444441</c:v>
                </c:pt>
                <c:pt idx="161">
                  <c:v>42122.588541666664</c:v>
                </c:pt>
                <c:pt idx="162">
                  <c:v>42122.588888888888</c:v>
                </c:pt>
                <c:pt idx="163">
                  <c:v>42122.589236111111</c:v>
                </c:pt>
                <c:pt idx="164">
                  <c:v>42122.589583333327</c:v>
                </c:pt>
                <c:pt idx="165">
                  <c:v>42122.58993055555</c:v>
                </c:pt>
                <c:pt idx="166">
                  <c:v>42122.590277777774</c:v>
                </c:pt>
                <c:pt idx="167">
                  <c:v>42122.590624999997</c:v>
                </c:pt>
                <c:pt idx="168">
                  <c:v>42122.59097222222</c:v>
                </c:pt>
                <c:pt idx="169">
                  <c:v>42122.591319444444</c:v>
                </c:pt>
                <c:pt idx="170">
                  <c:v>42122.591666666667</c:v>
                </c:pt>
                <c:pt idx="171">
                  <c:v>42122.592013888883</c:v>
                </c:pt>
                <c:pt idx="172">
                  <c:v>42122.592361111107</c:v>
                </c:pt>
                <c:pt idx="173">
                  <c:v>42122.59270833333</c:v>
                </c:pt>
                <c:pt idx="174">
                  <c:v>42122.593055555553</c:v>
                </c:pt>
                <c:pt idx="175">
                  <c:v>42122.593402777777</c:v>
                </c:pt>
                <c:pt idx="176">
                  <c:v>42122.59375</c:v>
                </c:pt>
                <c:pt idx="177">
                  <c:v>42122.594097222216</c:v>
                </c:pt>
                <c:pt idx="178">
                  <c:v>42122.594444444439</c:v>
                </c:pt>
                <c:pt idx="179">
                  <c:v>42122.594791666663</c:v>
                </c:pt>
                <c:pt idx="180">
                  <c:v>42122.595138888886</c:v>
                </c:pt>
                <c:pt idx="181">
                  <c:v>42122.595486111109</c:v>
                </c:pt>
                <c:pt idx="182">
                  <c:v>42122.595833333333</c:v>
                </c:pt>
                <c:pt idx="183">
                  <c:v>42122.596180555556</c:v>
                </c:pt>
                <c:pt idx="184">
                  <c:v>42122.596527777772</c:v>
                </c:pt>
                <c:pt idx="185">
                  <c:v>42122.596874999996</c:v>
                </c:pt>
                <c:pt idx="186">
                  <c:v>42122.597222222219</c:v>
                </c:pt>
                <c:pt idx="187">
                  <c:v>42122.597569444442</c:v>
                </c:pt>
                <c:pt idx="188">
                  <c:v>42122.597916666666</c:v>
                </c:pt>
                <c:pt idx="189">
                  <c:v>42122.598263888889</c:v>
                </c:pt>
                <c:pt idx="190">
                  <c:v>42122.598611111105</c:v>
                </c:pt>
                <c:pt idx="191">
                  <c:v>42122.598958333328</c:v>
                </c:pt>
                <c:pt idx="192">
                  <c:v>42122.599305555552</c:v>
                </c:pt>
                <c:pt idx="193">
                  <c:v>42122.599652777775</c:v>
                </c:pt>
                <c:pt idx="194">
                  <c:v>42122.6</c:v>
                </c:pt>
                <c:pt idx="195">
                  <c:v>42122.600347222222</c:v>
                </c:pt>
                <c:pt idx="196">
                  <c:v>42122.600694444445</c:v>
                </c:pt>
                <c:pt idx="197">
                  <c:v>42122.601041666661</c:v>
                </c:pt>
                <c:pt idx="198">
                  <c:v>42122.601388888885</c:v>
                </c:pt>
                <c:pt idx="199">
                  <c:v>42122.601736111108</c:v>
                </c:pt>
                <c:pt idx="200">
                  <c:v>42122.602083333331</c:v>
                </c:pt>
                <c:pt idx="201">
                  <c:v>42122.602430555555</c:v>
                </c:pt>
                <c:pt idx="202">
                  <c:v>42122.602777777778</c:v>
                </c:pt>
                <c:pt idx="203">
                  <c:v>42122.603124999994</c:v>
                </c:pt>
                <c:pt idx="204">
                  <c:v>42122.603472222218</c:v>
                </c:pt>
                <c:pt idx="205">
                  <c:v>42122.603819444441</c:v>
                </c:pt>
                <c:pt idx="206">
                  <c:v>42122.604166666664</c:v>
                </c:pt>
                <c:pt idx="207">
                  <c:v>42122.604513888888</c:v>
                </c:pt>
                <c:pt idx="208">
                  <c:v>42122.604861111111</c:v>
                </c:pt>
                <c:pt idx="209">
                  <c:v>42122.605208333327</c:v>
                </c:pt>
                <c:pt idx="210">
                  <c:v>42122.60555555555</c:v>
                </c:pt>
                <c:pt idx="211">
                  <c:v>42122.605902777774</c:v>
                </c:pt>
                <c:pt idx="212">
                  <c:v>42122.606249999997</c:v>
                </c:pt>
                <c:pt idx="213">
                  <c:v>42122.60659722222</c:v>
                </c:pt>
                <c:pt idx="214">
                  <c:v>42122.606944444444</c:v>
                </c:pt>
                <c:pt idx="215">
                  <c:v>42122.607291666667</c:v>
                </c:pt>
                <c:pt idx="216">
                  <c:v>42122.607638888883</c:v>
                </c:pt>
                <c:pt idx="217">
                  <c:v>42122.607986111107</c:v>
                </c:pt>
                <c:pt idx="218">
                  <c:v>42122.60833333333</c:v>
                </c:pt>
                <c:pt idx="219">
                  <c:v>42122.608680555553</c:v>
                </c:pt>
                <c:pt idx="220">
                  <c:v>42122.609027777777</c:v>
                </c:pt>
                <c:pt idx="221">
                  <c:v>42122.609375</c:v>
                </c:pt>
                <c:pt idx="222">
                  <c:v>42122.609722222216</c:v>
                </c:pt>
                <c:pt idx="223">
                  <c:v>42122.610069444439</c:v>
                </c:pt>
                <c:pt idx="224">
                  <c:v>42122.610416666663</c:v>
                </c:pt>
                <c:pt idx="225">
                  <c:v>42122.610763888886</c:v>
                </c:pt>
                <c:pt idx="226">
                  <c:v>42122.611111111109</c:v>
                </c:pt>
                <c:pt idx="227">
                  <c:v>42122.611458333333</c:v>
                </c:pt>
                <c:pt idx="228">
                  <c:v>42122.611805555556</c:v>
                </c:pt>
                <c:pt idx="229">
                  <c:v>42122.612152777772</c:v>
                </c:pt>
                <c:pt idx="230">
                  <c:v>42122.612499999996</c:v>
                </c:pt>
                <c:pt idx="231">
                  <c:v>42122.612847222219</c:v>
                </c:pt>
                <c:pt idx="232">
                  <c:v>42122.613194444442</c:v>
                </c:pt>
                <c:pt idx="233">
                  <c:v>42122.613541666666</c:v>
                </c:pt>
                <c:pt idx="234">
                  <c:v>42122.613888888889</c:v>
                </c:pt>
                <c:pt idx="235">
                  <c:v>42122.614236111105</c:v>
                </c:pt>
                <c:pt idx="236">
                  <c:v>42122.614583333328</c:v>
                </c:pt>
                <c:pt idx="237">
                  <c:v>42122.614930555552</c:v>
                </c:pt>
                <c:pt idx="238">
                  <c:v>42122.615277777775</c:v>
                </c:pt>
                <c:pt idx="239">
                  <c:v>42122.615624999999</c:v>
                </c:pt>
                <c:pt idx="240">
                  <c:v>42122.615972222222</c:v>
                </c:pt>
                <c:pt idx="241">
                  <c:v>42122.616319444445</c:v>
                </c:pt>
                <c:pt idx="242">
                  <c:v>42122.616666666661</c:v>
                </c:pt>
                <c:pt idx="243">
                  <c:v>42122.617013888885</c:v>
                </c:pt>
                <c:pt idx="244">
                  <c:v>42122.617361111108</c:v>
                </c:pt>
                <c:pt idx="245">
                  <c:v>42122.617708333331</c:v>
                </c:pt>
                <c:pt idx="246">
                  <c:v>42122.618055555555</c:v>
                </c:pt>
                <c:pt idx="247">
                  <c:v>42122.618402777778</c:v>
                </c:pt>
                <c:pt idx="248">
                  <c:v>42122.618749999994</c:v>
                </c:pt>
                <c:pt idx="249">
                  <c:v>42122.619097222218</c:v>
                </c:pt>
                <c:pt idx="250">
                  <c:v>42122.619444444441</c:v>
                </c:pt>
                <c:pt idx="251">
                  <c:v>42122.619791666664</c:v>
                </c:pt>
                <c:pt idx="252">
                  <c:v>42122.620138888888</c:v>
                </c:pt>
                <c:pt idx="253">
                  <c:v>42122.620486111111</c:v>
                </c:pt>
                <c:pt idx="254">
                  <c:v>42122.620833333327</c:v>
                </c:pt>
                <c:pt idx="255">
                  <c:v>42122.62118055555</c:v>
                </c:pt>
                <c:pt idx="256">
                  <c:v>42122.621527777774</c:v>
                </c:pt>
                <c:pt idx="257">
                  <c:v>42122.621874999997</c:v>
                </c:pt>
                <c:pt idx="258">
                  <c:v>42122.62222222222</c:v>
                </c:pt>
                <c:pt idx="259">
                  <c:v>42122.622569444444</c:v>
                </c:pt>
                <c:pt idx="260">
                  <c:v>42122.622916666667</c:v>
                </c:pt>
                <c:pt idx="261">
                  <c:v>42122.623263888883</c:v>
                </c:pt>
                <c:pt idx="262">
                  <c:v>42122.623611111107</c:v>
                </c:pt>
                <c:pt idx="263">
                  <c:v>42122.62395833333</c:v>
                </c:pt>
                <c:pt idx="264">
                  <c:v>42122.624305555553</c:v>
                </c:pt>
                <c:pt idx="265">
                  <c:v>42122.624652777777</c:v>
                </c:pt>
                <c:pt idx="266">
                  <c:v>42122.625</c:v>
                </c:pt>
                <c:pt idx="267">
                  <c:v>42122.625347222216</c:v>
                </c:pt>
                <c:pt idx="268">
                  <c:v>42122.625694444439</c:v>
                </c:pt>
                <c:pt idx="269">
                  <c:v>42122.626041666663</c:v>
                </c:pt>
                <c:pt idx="270">
                  <c:v>42122.626388888886</c:v>
                </c:pt>
                <c:pt idx="271">
                  <c:v>42122.626736111109</c:v>
                </c:pt>
                <c:pt idx="272">
                  <c:v>42122.627083333333</c:v>
                </c:pt>
                <c:pt idx="273">
                  <c:v>42122.627430555556</c:v>
                </c:pt>
                <c:pt idx="274">
                  <c:v>42122.627777777772</c:v>
                </c:pt>
                <c:pt idx="275">
                  <c:v>42122.628124999996</c:v>
                </c:pt>
                <c:pt idx="276">
                  <c:v>42122.628472222219</c:v>
                </c:pt>
                <c:pt idx="277">
                  <c:v>42122.628819444442</c:v>
                </c:pt>
                <c:pt idx="278">
                  <c:v>42122.629166666666</c:v>
                </c:pt>
                <c:pt idx="279">
                  <c:v>42122.629513888889</c:v>
                </c:pt>
                <c:pt idx="280">
                  <c:v>42122.629861111105</c:v>
                </c:pt>
                <c:pt idx="281">
                  <c:v>42122.630208333328</c:v>
                </c:pt>
                <c:pt idx="282">
                  <c:v>42122.630555555552</c:v>
                </c:pt>
                <c:pt idx="283">
                  <c:v>42122.630902777775</c:v>
                </c:pt>
                <c:pt idx="284">
                  <c:v>42122.631249999999</c:v>
                </c:pt>
                <c:pt idx="285">
                  <c:v>42122.631597222222</c:v>
                </c:pt>
                <c:pt idx="286">
                  <c:v>42122.631944444445</c:v>
                </c:pt>
                <c:pt idx="287">
                  <c:v>42122.632291666661</c:v>
                </c:pt>
                <c:pt idx="288">
                  <c:v>42122.632638888885</c:v>
                </c:pt>
                <c:pt idx="289">
                  <c:v>42122.632986111108</c:v>
                </c:pt>
                <c:pt idx="290">
                  <c:v>42122.633333333331</c:v>
                </c:pt>
                <c:pt idx="291">
                  <c:v>42122.633680555555</c:v>
                </c:pt>
                <c:pt idx="292">
                  <c:v>42122.634027777778</c:v>
                </c:pt>
                <c:pt idx="293">
                  <c:v>42122.634374999994</c:v>
                </c:pt>
                <c:pt idx="294">
                  <c:v>42122.634722222218</c:v>
                </c:pt>
                <c:pt idx="295">
                  <c:v>42122.635069444441</c:v>
                </c:pt>
                <c:pt idx="296">
                  <c:v>42122.635416666664</c:v>
                </c:pt>
                <c:pt idx="297">
                  <c:v>42122.635763888888</c:v>
                </c:pt>
                <c:pt idx="298">
                  <c:v>42122.636111111111</c:v>
                </c:pt>
                <c:pt idx="299">
                  <c:v>42122.636458333327</c:v>
                </c:pt>
                <c:pt idx="300">
                  <c:v>42122.63680555555</c:v>
                </c:pt>
                <c:pt idx="301">
                  <c:v>42122.637152777774</c:v>
                </c:pt>
                <c:pt idx="302">
                  <c:v>42122.637499999997</c:v>
                </c:pt>
                <c:pt idx="303">
                  <c:v>42122.63784722222</c:v>
                </c:pt>
                <c:pt idx="304">
                  <c:v>42122.638194444444</c:v>
                </c:pt>
                <c:pt idx="305">
                  <c:v>42122.638541666667</c:v>
                </c:pt>
                <c:pt idx="306">
                  <c:v>42122.638888888883</c:v>
                </c:pt>
                <c:pt idx="307">
                  <c:v>42122.639236111107</c:v>
                </c:pt>
                <c:pt idx="308">
                  <c:v>42122.63958333333</c:v>
                </c:pt>
                <c:pt idx="309">
                  <c:v>42122.639930555553</c:v>
                </c:pt>
                <c:pt idx="310">
                  <c:v>42122.640277777777</c:v>
                </c:pt>
                <c:pt idx="311">
                  <c:v>42122.640625</c:v>
                </c:pt>
                <c:pt idx="312">
                  <c:v>42122.640972222216</c:v>
                </c:pt>
                <c:pt idx="313">
                  <c:v>42122.641319444439</c:v>
                </c:pt>
                <c:pt idx="314">
                  <c:v>42122.641666666663</c:v>
                </c:pt>
                <c:pt idx="315">
                  <c:v>42122.642013888886</c:v>
                </c:pt>
                <c:pt idx="316">
                  <c:v>42122.642361111109</c:v>
                </c:pt>
                <c:pt idx="317">
                  <c:v>42122.642708333333</c:v>
                </c:pt>
                <c:pt idx="318">
                  <c:v>42122.643055555556</c:v>
                </c:pt>
                <c:pt idx="319">
                  <c:v>42122.643402777772</c:v>
                </c:pt>
                <c:pt idx="320">
                  <c:v>42122.643749999996</c:v>
                </c:pt>
                <c:pt idx="321">
                  <c:v>42122.644097222219</c:v>
                </c:pt>
                <c:pt idx="322">
                  <c:v>42122.644444444442</c:v>
                </c:pt>
                <c:pt idx="323">
                  <c:v>42122.644791666666</c:v>
                </c:pt>
                <c:pt idx="324">
                  <c:v>42122.645138888889</c:v>
                </c:pt>
                <c:pt idx="325">
                  <c:v>42122.645486111105</c:v>
                </c:pt>
                <c:pt idx="326">
                  <c:v>42122.645833333328</c:v>
                </c:pt>
                <c:pt idx="327">
                  <c:v>42122.646180555552</c:v>
                </c:pt>
                <c:pt idx="328">
                  <c:v>42122.646527777775</c:v>
                </c:pt>
                <c:pt idx="329">
                  <c:v>42122.646874999999</c:v>
                </c:pt>
                <c:pt idx="330">
                  <c:v>42122.647222222222</c:v>
                </c:pt>
                <c:pt idx="331">
                  <c:v>42122.647569444445</c:v>
                </c:pt>
                <c:pt idx="332">
                  <c:v>42122.647916666661</c:v>
                </c:pt>
                <c:pt idx="333">
                  <c:v>42122.648263888885</c:v>
                </c:pt>
                <c:pt idx="334">
                  <c:v>42122.648611111108</c:v>
                </c:pt>
                <c:pt idx="335">
                  <c:v>42122.648958333331</c:v>
                </c:pt>
                <c:pt idx="336">
                  <c:v>42122.649305555555</c:v>
                </c:pt>
                <c:pt idx="337">
                  <c:v>42122.649652777778</c:v>
                </c:pt>
                <c:pt idx="338">
                  <c:v>42122.649999999994</c:v>
                </c:pt>
                <c:pt idx="339">
                  <c:v>42122.650347222218</c:v>
                </c:pt>
                <c:pt idx="340">
                  <c:v>42122.650694444441</c:v>
                </c:pt>
                <c:pt idx="341">
                  <c:v>42122.651041666664</c:v>
                </c:pt>
                <c:pt idx="342">
                  <c:v>42122.651388888888</c:v>
                </c:pt>
                <c:pt idx="343">
                  <c:v>42122.651736111111</c:v>
                </c:pt>
                <c:pt idx="344">
                  <c:v>42122.652083333327</c:v>
                </c:pt>
                <c:pt idx="345">
                  <c:v>42122.65243055555</c:v>
                </c:pt>
                <c:pt idx="346">
                  <c:v>42122.652777777774</c:v>
                </c:pt>
                <c:pt idx="347">
                  <c:v>42122.653124999997</c:v>
                </c:pt>
                <c:pt idx="348">
                  <c:v>42122.65347222222</c:v>
                </c:pt>
                <c:pt idx="349">
                  <c:v>42122.653819444444</c:v>
                </c:pt>
                <c:pt idx="350">
                  <c:v>42122.654166666667</c:v>
                </c:pt>
                <c:pt idx="351">
                  <c:v>42122.654513888883</c:v>
                </c:pt>
                <c:pt idx="352">
                  <c:v>42122.654861111107</c:v>
                </c:pt>
                <c:pt idx="353">
                  <c:v>42122.65520833333</c:v>
                </c:pt>
                <c:pt idx="354">
                  <c:v>42122.655555555553</c:v>
                </c:pt>
                <c:pt idx="355">
                  <c:v>42122.655902777777</c:v>
                </c:pt>
                <c:pt idx="356">
                  <c:v>42122.65625</c:v>
                </c:pt>
                <c:pt idx="357">
                  <c:v>42122.656597222216</c:v>
                </c:pt>
                <c:pt idx="358">
                  <c:v>42122.656944444439</c:v>
                </c:pt>
                <c:pt idx="359">
                  <c:v>42122.657291666663</c:v>
                </c:pt>
                <c:pt idx="360">
                  <c:v>42122.657638888886</c:v>
                </c:pt>
                <c:pt idx="361">
                  <c:v>42122.657986111109</c:v>
                </c:pt>
                <c:pt idx="362">
                  <c:v>42122.658333333333</c:v>
                </c:pt>
                <c:pt idx="363">
                  <c:v>42122.658680555556</c:v>
                </c:pt>
                <c:pt idx="364">
                  <c:v>42122.659027777772</c:v>
                </c:pt>
                <c:pt idx="365">
                  <c:v>42122.659374999996</c:v>
                </c:pt>
                <c:pt idx="366">
                  <c:v>42122.659722222219</c:v>
                </c:pt>
                <c:pt idx="367">
                  <c:v>42122.660069444442</c:v>
                </c:pt>
                <c:pt idx="368">
                  <c:v>42122.660416666666</c:v>
                </c:pt>
                <c:pt idx="369">
                  <c:v>42122.660763888889</c:v>
                </c:pt>
                <c:pt idx="370">
                  <c:v>42122.661111111105</c:v>
                </c:pt>
                <c:pt idx="371">
                  <c:v>42122.661458333328</c:v>
                </c:pt>
                <c:pt idx="372">
                  <c:v>42122.661805555552</c:v>
                </c:pt>
                <c:pt idx="373">
                  <c:v>42122.662152777775</c:v>
                </c:pt>
                <c:pt idx="374">
                  <c:v>42122.662499999999</c:v>
                </c:pt>
                <c:pt idx="375">
                  <c:v>42122.662847222222</c:v>
                </c:pt>
                <c:pt idx="376">
                  <c:v>42122.663194444445</c:v>
                </c:pt>
                <c:pt idx="377">
                  <c:v>42122.663541666661</c:v>
                </c:pt>
                <c:pt idx="378">
                  <c:v>42122.663888888885</c:v>
                </c:pt>
                <c:pt idx="379">
                  <c:v>42122.664236111108</c:v>
                </c:pt>
                <c:pt idx="380">
                  <c:v>42122.664583333331</c:v>
                </c:pt>
                <c:pt idx="381">
                  <c:v>42122.664930555555</c:v>
                </c:pt>
                <c:pt idx="382">
                  <c:v>42122.665277777778</c:v>
                </c:pt>
                <c:pt idx="383">
                  <c:v>42122.665624999994</c:v>
                </c:pt>
                <c:pt idx="384">
                  <c:v>42122.665972222218</c:v>
                </c:pt>
                <c:pt idx="385">
                  <c:v>42122.666319444441</c:v>
                </c:pt>
                <c:pt idx="386">
                  <c:v>42122.666666666664</c:v>
                </c:pt>
                <c:pt idx="387">
                  <c:v>42122.667013888888</c:v>
                </c:pt>
                <c:pt idx="388">
                  <c:v>42122.667361111111</c:v>
                </c:pt>
                <c:pt idx="389">
                  <c:v>42122.667708333327</c:v>
                </c:pt>
                <c:pt idx="390">
                  <c:v>42122.66805555555</c:v>
                </c:pt>
                <c:pt idx="391">
                  <c:v>42122.668402777774</c:v>
                </c:pt>
                <c:pt idx="392">
                  <c:v>42122.668749999997</c:v>
                </c:pt>
                <c:pt idx="393">
                  <c:v>42122.66909722222</c:v>
                </c:pt>
                <c:pt idx="394">
                  <c:v>42122.669444444444</c:v>
                </c:pt>
                <c:pt idx="395">
                  <c:v>42122.669791666667</c:v>
                </c:pt>
                <c:pt idx="396">
                  <c:v>42122.670138888883</c:v>
                </c:pt>
                <c:pt idx="397">
                  <c:v>42122.670486111107</c:v>
                </c:pt>
                <c:pt idx="398">
                  <c:v>42122.67083333333</c:v>
                </c:pt>
                <c:pt idx="399">
                  <c:v>42122.671180555553</c:v>
                </c:pt>
                <c:pt idx="400">
                  <c:v>42122.671527777777</c:v>
                </c:pt>
                <c:pt idx="401">
                  <c:v>42122.671875</c:v>
                </c:pt>
                <c:pt idx="402">
                  <c:v>42122.672222222216</c:v>
                </c:pt>
                <c:pt idx="403">
                  <c:v>42122.672569444439</c:v>
                </c:pt>
                <c:pt idx="404">
                  <c:v>42122.672916666663</c:v>
                </c:pt>
                <c:pt idx="405">
                  <c:v>42122.673263888886</c:v>
                </c:pt>
                <c:pt idx="406">
                  <c:v>42122.673611111109</c:v>
                </c:pt>
                <c:pt idx="407">
                  <c:v>42122.673958333333</c:v>
                </c:pt>
                <c:pt idx="408">
                  <c:v>42122.674305555556</c:v>
                </c:pt>
                <c:pt idx="409">
                  <c:v>42122.674652777772</c:v>
                </c:pt>
                <c:pt idx="410">
                  <c:v>42122.674999999996</c:v>
                </c:pt>
                <c:pt idx="411">
                  <c:v>42122.675347222219</c:v>
                </c:pt>
                <c:pt idx="412">
                  <c:v>42122.675694444442</c:v>
                </c:pt>
                <c:pt idx="413">
                  <c:v>42122.676041666666</c:v>
                </c:pt>
                <c:pt idx="414">
                  <c:v>42122.676388888889</c:v>
                </c:pt>
                <c:pt idx="415">
                  <c:v>42122.676736111105</c:v>
                </c:pt>
                <c:pt idx="416">
                  <c:v>42122.677083333328</c:v>
                </c:pt>
                <c:pt idx="417">
                  <c:v>42122.677430555552</c:v>
                </c:pt>
                <c:pt idx="418">
                  <c:v>42122.677777777775</c:v>
                </c:pt>
                <c:pt idx="419">
                  <c:v>42122.678124999999</c:v>
                </c:pt>
                <c:pt idx="420">
                  <c:v>42122.678472222222</c:v>
                </c:pt>
                <c:pt idx="421">
                  <c:v>42122.678819444445</c:v>
                </c:pt>
                <c:pt idx="422">
                  <c:v>42122.679166666661</c:v>
                </c:pt>
                <c:pt idx="423">
                  <c:v>42122.679513888885</c:v>
                </c:pt>
                <c:pt idx="424">
                  <c:v>42122.679861111108</c:v>
                </c:pt>
                <c:pt idx="425">
                  <c:v>42122.680208333331</c:v>
                </c:pt>
                <c:pt idx="426">
                  <c:v>42122.680555555555</c:v>
                </c:pt>
                <c:pt idx="427">
                  <c:v>42122.680902777778</c:v>
                </c:pt>
                <c:pt idx="428">
                  <c:v>42122.681249999994</c:v>
                </c:pt>
                <c:pt idx="429">
                  <c:v>42122.681597222218</c:v>
                </c:pt>
                <c:pt idx="430">
                  <c:v>42122.681944444441</c:v>
                </c:pt>
                <c:pt idx="431">
                  <c:v>42122.682291666664</c:v>
                </c:pt>
                <c:pt idx="432">
                  <c:v>42122.682638888888</c:v>
                </c:pt>
                <c:pt idx="433">
                  <c:v>42122.682986111111</c:v>
                </c:pt>
                <c:pt idx="434">
                  <c:v>42122.683333333327</c:v>
                </c:pt>
                <c:pt idx="435">
                  <c:v>42122.68368055555</c:v>
                </c:pt>
                <c:pt idx="436">
                  <c:v>42122.684027777774</c:v>
                </c:pt>
                <c:pt idx="437">
                  <c:v>42122.684374999997</c:v>
                </c:pt>
                <c:pt idx="438">
                  <c:v>42122.68472222222</c:v>
                </c:pt>
                <c:pt idx="439">
                  <c:v>42122.685069444444</c:v>
                </c:pt>
                <c:pt idx="440">
                  <c:v>42122.685416666667</c:v>
                </c:pt>
                <c:pt idx="441">
                  <c:v>42122.685763888883</c:v>
                </c:pt>
                <c:pt idx="442">
                  <c:v>42122.686111111107</c:v>
                </c:pt>
                <c:pt idx="443">
                  <c:v>42122.68645833333</c:v>
                </c:pt>
                <c:pt idx="444">
                  <c:v>42122.686805555553</c:v>
                </c:pt>
                <c:pt idx="445">
                  <c:v>42122.687152777777</c:v>
                </c:pt>
                <c:pt idx="446">
                  <c:v>42122.6875</c:v>
                </c:pt>
                <c:pt idx="447">
                  <c:v>42122.687847222216</c:v>
                </c:pt>
                <c:pt idx="448">
                  <c:v>42122.688194444439</c:v>
                </c:pt>
                <c:pt idx="449">
                  <c:v>42122.688541666663</c:v>
                </c:pt>
                <c:pt idx="450">
                  <c:v>42122.688888888886</c:v>
                </c:pt>
                <c:pt idx="451">
                  <c:v>42122.689236111109</c:v>
                </c:pt>
                <c:pt idx="452">
                  <c:v>42122.689583333333</c:v>
                </c:pt>
                <c:pt idx="453">
                  <c:v>42122.689930555556</c:v>
                </c:pt>
                <c:pt idx="454">
                  <c:v>42122.690277777772</c:v>
                </c:pt>
                <c:pt idx="455">
                  <c:v>42122.690624999996</c:v>
                </c:pt>
                <c:pt idx="456">
                  <c:v>42122.690972222219</c:v>
                </c:pt>
                <c:pt idx="457">
                  <c:v>42122.691319444442</c:v>
                </c:pt>
                <c:pt idx="458">
                  <c:v>42122.691666666666</c:v>
                </c:pt>
                <c:pt idx="459">
                  <c:v>42122.692013888889</c:v>
                </c:pt>
                <c:pt idx="460">
                  <c:v>42122.692361111105</c:v>
                </c:pt>
                <c:pt idx="461">
                  <c:v>42122.692708333328</c:v>
                </c:pt>
                <c:pt idx="462">
                  <c:v>42122.693055555552</c:v>
                </c:pt>
                <c:pt idx="463">
                  <c:v>42122.693402777775</c:v>
                </c:pt>
                <c:pt idx="464">
                  <c:v>42122.693749999999</c:v>
                </c:pt>
                <c:pt idx="465">
                  <c:v>42122.694097222222</c:v>
                </c:pt>
                <c:pt idx="466">
                  <c:v>42122.694444444445</c:v>
                </c:pt>
                <c:pt idx="467">
                  <c:v>42122.694791666661</c:v>
                </c:pt>
                <c:pt idx="468">
                  <c:v>42122.695138888885</c:v>
                </c:pt>
                <c:pt idx="469">
                  <c:v>42122.695486111108</c:v>
                </c:pt>
                <c:pt idx="470">
                  <c:v>42122.695833333331</c:v>
                </c:pt>
                <c:pt idx="471">
                  <c:v>42122.696180555555</c:v>
                </c:pt>
                <c:pt idx="472">
                  <c:v>42122.696527777778</c:v>
                </c:pt>
                <c:pt idx="473">
                  <c:v>42122.696874999994</c:v>
                </c:pt>
                <c:pt idx="474">
                  <c:v>42122.697222222218</c:v>
                </c:pt>
                <c:pt idx="475">
                  <c:v>42122.697569444441</c:v>
                </c:pt>
                <c:pt idx="476">
                  <c:v>42122.697916666664</c:v>
                </c:pt>
                <c:pt idx="477">
                  <c:v>42122.698263888888</c:v>
                </c:pt>
                <c:pt idx="478">
                  <c:v>42122.698611111111</c:v>
                </c:pt>
                <c:pt idx="479">
                  <c:v>42122.698958333327</c:v>
                </c:pt>
                <c:pt idx="480">
                  <c:v>42122.69930555555</c:v>
                </c:pt>
                <c:pt idx="481">
                  <c:v>42122.699652777774</c:v>
                </c:pt>
                <c:pt idx="482">
                  <c:v>42122.7</c:v>
                </c:pt>
                <c:pt idx="483">
                  <c:v>42122.70034722222</c:v>
                </c:pt>
                <c:pt idx="484">
                  <c:v>42122.700694444444</c:v>
                </c:pt>
                <c:pt idx="485">
                  <c:v>42122.701041666667</c:v>
                </c:pt>
                <c:pt idx="486">
                  <c:v>42122.701388888883</c:v>
                </c:pt>
                <c:pt idx="487">
                  <c:v>42122.701736111107</c:v>
                </c:pt>
                <c:pt idx="488">
                  <c:v>42122.70208333333</c:v>
                </c:pt>
                <c:pt idx="489">
                  <c:v>42122.702430555553</c:v>
                </c:pt>
                <c:pt idx="490">
                  <c:v>42122.702777777777</c:v>
                </c:pt>
                <c:pt idx="491">
                  <c:v>42122.703125</c:v>
                </c:pt>
                <c:pt idx="492">
                  <c:v>42122.703472222216</c:v>
                </c:pt>
                <c:pt idx="493">
                  <c:v>42122.703819444439</c:v>
                </c:pt>
                <c:pt idx="494">
                  <c:v>42122.704166666663</c:v>
                </c:pt>
                <c:pt idx="495">
                  <c:v>42122.704513888886</c:v>
                </c:pt>
                <c:pt idx="496">
                  <c:v>42122.704861111109</c:v>
                </c:pt>
                <c:pt idx="497">
                  <c:v>42122.705208333333</c:v>
                </c:pt>
                <c:pt idx="498">
                  <c:v>42122.705555555556</c:v>
                </c:pt>
                <c:pt idx="499">
                  <c:v>42122.705902777772</c:v>
                </c:pt>
                <c:pt idx="500">
                  <c:v>42122.706249999996</c:v>
                </c:pt>
                <c:pt idx="501">
                  <c:v>42122.706597222219</c:v>
                </c:pt>
                <c:pt idx="502">
                  <c:v>42122.706944444442</c:v>
                </c:pt>
                <c:pt idx="503">
                  <c:v>42122.707291666666</c:v>
                </c:pt>
                <c:pt idx="504">
                  <c:v>42122.707638888889</c:v>
                </c:pt>
                <c:pt idx="505">
                  <c:v>42122.707986111105</c:v>
                </c:pt>
                <c:pt idx="506">
                  <c:v>42122.708333333328</c:v>
                </c:pt>
                <c:pt idx="507">
                  <c:v>42122.708680555552</c:v>
                </c:pt>
                <c:pt idx="508">
                  <c:v>42122.709027777775</c:v>
                </c:pt>
                <c:pt idx="509">
                  <c:v>42122.709374999999</c:v>
                </c:pt>
                <c:pt idx="510">
                  <c:v>42122.709722222222</c:v>
                </c:pt>
                <c:pt idx="511">
                  <c:v>42122.710069444445</c:v>
                </c:pt>
                <c:pt idx="512">
                  <c:v>42122.710416666661</c:v>
                </c:pt>
                <c:pt idx="513">
                  <c:v>42122.710763888885</c:v>
                </c:pt>
                <c:pt idx="514">
                  <c:v>42122.711111111108</c:v>
                </c:pt>
                <c:pt idx="515">
                  <c:v>42122.711458333331</c:v>
                </c:pt>
                <c:pt idx="516">
                  <c:v>42122.711805555555</c:v>
                </c:pt>
                <c:pt idx="517">
                  <c:v>42122.712152777778</c:v>
                </c:pt>
                <c:pt idx="518">
                  <c:v>42122.712499999994</c:v>
                </c:pt>
                <c:pt idx="519">
                  <c:v>42122.712847222218</c:v>
                </c:pt>
                <c:pt idx="520">
                  <c:v>42122.713194444441</c:v>
                </c:pt>
                <c:pt idx="521">
                  <c:v>42122.713541666664</c:v>
                </c:pt>
                <c:pt idx="522">
                  <c:v>42122.713888888888</c:v>
                </c:pt>
                <c:pt idx="523">
                  <c:v>42122.714236111111</c:v>
                </c:pt>
                <c:pt idx="524">
                  <c:v>42122.714583333327</c:v>
                </c:pt>
                <c:pt idx="525">
                  <c:v>42122.71493055555</c:v>
                </c:pt>
                <c:pt idx="526">
                  <c:v>42122.715277777774</c:v>
                </c:pt>
                <c:pt idx="527">
                  <c:v>42122.715624999997</c:v>
                </c:pt>
                <c:pt idx="528">
                  <c:v>42122.71597222222</c:v>
                </c:pt>
                <c:pt idx="529">
                  <c:v>42122.716319444444</c:v>
                </c:pt>
                <c:pt idx="530">
                  <c:v>42122.716666666667</c:v>
                </c:pt>
                <c:pt idx="531">
                  <c:v>42122.717013888883</c:v>
                </c:pt>
                <c:pt idx="532">
                  <c:v>42122.717361111107</c:v>
                </c:pt>
                <c:pt idx="533">
                  <c:v>42122.71770833333</c:v>
                </c:pt>
                <c:pt idx="534">
                  <c:v>42122.718055555553</c:v>
                </c:pt>
                <c:pt idx="535">
                  <c:v>42122.718402777777</c:v>
                </c:pt>
                <c:pt idx="536">
                  <c:v>42122.71875</c:v>
                </c:pt>
                <c:pt idx="537">
                  <c:v>42122.719097222216</c:v>
                </c:pt>
                <c:pt idx="538">
                  <c:v>42122.719444444439</c:v>
                </c:pt>
                <c:pt idx="539">
                  <c:v>42122.719791666663</c:v>
                </c:pt>
                <c:pt idx="540">
                  <c:v>42122.720138888886</c:v>
                </c:pt>
                <c:pt idx="541">
                  <c:v>42122.720486111109</c:v>
                </c:pt>
                <c:pt idx="542">
                  <c:v>42122.720833333333</c:v>
                </c:pt>
                <c:pt idx="543">
                  <c:v>42122.721180555556</c:v>
                </c:pt>
                <c:pt idx="544">
                  <c:v>42122.721527777772</c:v>
                </c:pt>
                <c:pt idx="545">
                  <c:v>42122.721874999996</c:v>
                </c:pt>
                <c:pt idx="546">
                  <c:v>42122.722222222219</c:v>
                </c:pt>
                <c:pt idx="547">
                  <c:v>42122.722569444442</c:v>
                </c:pt>
                <c:pt idx="548">
                  <c:v>42122.722916666666</c:v>
                </c:pt>
                <c:pt idx="549">
                  <c:v>42122.723263888889</c:v>
                </c:pt>
                <c:pt idx="550">
                  <c:v>42122.723611111105</c:v>
                </c:pt>
                <c:pt idx="551">
                  <c:v>42122.723958333328</c:v>
                </c:pt>
                <c:pt idx="552">
                  <c:v>42122.724305555552</c:v>
                </c:pt>
                <c:pt idx="553">
                  <c:v>42122.724652777775</c:v>
                </c:pt>
                <c:pt idx="554">
                  <c:v>42122.724999999999</c:v>
                </c:pt>
                <c:pt idx="555">
                  <c:v>42122.725347222222</c:v>
                </c:pt>
                <c:pt idx="556">
                  <c:v>42122.725694444445</c:v>
                </c:pt>
                <c:pt idx="557">
                  <c:v>42122.726041666661</c:v>
                </c:pt>
                <c:pt idx="558">
                  <c:v>42122.726388888885</c:v>
                </c:pt>
                <c:pt idx="559">
                  <c:v>42122.726736111108</c:v>
                </c:pt>
                <c:pt idx="560">
                  <c:v>42122.727083333331</c:v>
                </c:pt>
                <c:pt idx="561">
                  <c:v>42122.727430555555</c:v>
                </c:pt>
                <c:pt idx="562">
                  <c:v>42122.727777777778</c:v>
                </c:pt>
                <c:pt idx="563">
                  <c:v>42122.728124999994</c:v>
                </c:pt>
                <c:pt idx="564">
                  <c:v>42122.728472222218</c:v>
                </c:pt>
                <c:pt idx="565">
                  <c:v>42122.728819444441</c:v>
                </c:pt>
                <c:pt idx="566">
                  <c:v>42122.729166666664</c:v>
                </c:pt>
                <c:pt idx="567">
                  <c:v>42122.729513888888</c:v>
                </c:pt>
                <c:pt idx="568">
                  <c:v>42122.729861111111</c:v>
                </c:pt>
                <c:pt idx="569">
                  <c:v>42122.730208333327</c:v>
                </c:pt>
                <c:pt idx="570">
                  <c:v>42122.73055555555</c:v>
                </c:pt>
                <c:pt idx="571">
                  <c:v>42122.730902777774</c:v>
                </c:pt>
                <c:pt idx="572">
                  <c:v>42122.731249999997</c:v>
                </c:pt>
                <c:pt idx="573">
                  <c:v>42122.73159722222</c:v>
                </c:pt>
                <c:pt idx="574">
                  <c:v>42122.731944444444</c:v>
                </c:pt>
                <c:pt idx="575">
                  <c:v>42122.732291666667</c:v>
                </c:pt>
                <c:pt idx="576">
                  <c:v>42122.732638888883</c:v>
                </c:pt>
                <c:pt idx="577">
                  <c:v>42122.732986111107</c:v>
                </c:pt>
                <c:pt idx="578">
                  <c:v>42122.73333333333</c:v>
                </c:pt>
                <c:pt idx="579">
                  <c:v>42122.733680555553</c:v>
                </c:pt>
                <c:pt idx="580">
                  <c:v>42122.734027777777</c:v>
                </c:pt>
                <c:pt idx="581">
                  <c:v>42122.734375</c:v>
                </c:pt>
                <c:pt idx="582">
                  <c:v>42122.734722222216</c:v>
                </c:pt>
                <c:pt idx="583">
                  <c:v>42122.735069444439</c:v>
                </c:pt>
                <c:pt idx="584">
                  <c:v>42122.735416666663</c:v>
                </c:pt>
                <c:pt idx="585">
                  <c:v>42122.735763888886</c:v>
                </c:pt>
                <c:pt idx="586">
                  <c:v>42122.736111111109</c:v>
                </c:pt>
                <c:pt idx="587">
                  <c:v>42122.736458333333</c:v>
                </c:pt>
                <c:pt idx="588">
                  <c:v>42122.736805555556</c:v>
                </c:pt>
                <c:pt idx="589">
                  <c:v>42122.737152777772</c:v>
                </c:pt>
                <c:pt idx="590">
                  <c:v>42122.737499999996</c:v>
                </c:pt>
                <c:pt idx="591">
                  <c:v>42122.737847222219</c:v>
                </c:pt>
                <c:pt idx="592">
                  <c:v>42122.738194444442</c:v>
                </c:pt>
                <c:pt idx="593">
                  <c:v>42122.738541666666</c:v>
                </c:pt>
                <c:pt idx="594">
                  <c:v>42122.738888888889</c:v>
                </c:pt>
                <c:pt idx="595">
                  <c:v>42122.739236111105</c:v>
                </c:pt>
                <c:pt idx="596">
                  <c:v>42122.739583333328</c:v>
                </c:pt>
                <c:pt idx="597">
                  <c:v>42122.739930555552</c:v>
                </c:pt>
                <c:pt idx="598">
                  <c:v>42122.740277777775</c:v>
                </c:pt>
                <c:pt idx="599">
                  <c:v>42122.740624999999</c:v>
                </c:pt>
                <c:pt idx="600">
                  <c:v>42122.740972222222</c:v>
                </c:pt>
                <c:pt idx="601">
                  <c:v>42122.741319444445</c:v>
                </c:pt>
                <c:pt idx="602">
                  <c:v>42122.741666666661</c:v>
                </c:pt>
                <c:pt idx="603">
                  <c:v>42122.742013888885</c:v>
                </c:pt>
                <c:pt idx="604">
                  <c:v>42122.742361111108</c:v>
                </c:pt>
                <c:pt idx="605">
                  <c:v>42122.742708333331</c:v>
                </c:pt>
                <c:pt idx="606">
                  <c:v>42122.743055555555</c:v>
                </c:pt>
                <c:pt idx="607">
                  <c:v>42122.743402777778</c:v>
                </c:pt>
                <c:pt idx="608">
                  <c:v>42122.743749999994</c:v>
                </c:pt>
                <c:pt idx="609">
                  <c:v>42122.744097222218</c:v>
                </c:pt>
                <c:pt idx="610">
                  <c:v>42122.744444444441</c:v>
                </c:pt>
                <c:pt idx="611">
                  <c:v>42122.744791666664</c:v>
                </c:pt>
                <c:pt idx="612">
                  <c:v>42122.745138888888</c:v>
                </c:pt>
                <c:pt idx="613">
                  <c:v>42122.745486111111</c:v>
                </c:pt>
                <c:pt idx="614">
                  <c:v>42122.745833333327</c:v>
                </c:pt>
                <c:pt idx="615">
                  <c:v>42122.74618055555</c:v>
                </c:pt>
                <c:pt idx="616">
                  <c:v>42122.746527777774</c:v>
                </c:pt>
                <c:pt idx="617">
                  <c:v>42122.746874999997</c:v>
                </c:pt>
                <c:pt idx="618">
                  <c:v>42122.74722222222</c:v>
                </c:pt>
                <c:pt idx="619">
                  <c:v>42122.747569444444</c:v>
                </c:pt>
                <c:pt idx="620">
                  <c:v>42122.747916666667</c:v>
                </c:pt>
                <c:pt idx="621">
                  <c:v>42122.748263888883</c:v>
                </c:pt>
                <c:pt idx="622">
                  <c:v>42122.748611111107</c:v>
                </c:pt>
                <c:pt idx="623">
                  <c:v>42122.74895833333</c:v>
                </c:pt>
                <c:pt idx="624">
                  <c:v>42122.749305555553</c:v>
                </c:pt>
                <c:pt idx="625">
                  <c:v>42122.749652777777</c:v>
                </c:pt>
                <c:pt idx="626">
                  <c:v>42122.75</c:v>
                </c:pt>
                <c:pt idx="627">
                  <c:v>42122.750347222216</c:v>
                </c:pt>
                <c:pt idx="628">
                  <c:v>42122.750694444439</c:v>
                </c:pt>
                <c:pt idx="629">
                  <c:v>42122.751041666663</c:v>
                </c:pt>
                <c:pt idx="630">
                  <c:v>42122.751388888886</c:v>
                </c:pt>
                <c:pt idx="631">
                  <c:v>42122.751736111109</c:v>
                </c:pt>
                <c:pt idx="632">
                  <c:v>42122.752083333333</c:v>
                </c:pt>
                <c:pt idx="633">
                  <c:v>42122.752430555556</c:v>
                </c:pt>
                <c:pt idx="634">
                  <c:v>42122.752777777772</c:v>
                </c:pt>
                <c:pt idx="635">
                  <c:v>42122.753124999996</c:v>
                </c:pt>
                <c:pt idx="636">
                  <c:v>42122.753472222219</c:v>
                </c:pt>
                <c:pt idx="637">
                  <c:v>42122.753819444442</c:v>
                </c:pt>
                <c:pt idx="638">
                  <c:v>42122.754166666666</c:v>
                </c:pt>
                <c:pt idx="639">
                  <c:v>42122.754513888889</c:v>
                </c:pt>
                <c:pt idx="640">
                  <c:v>42122.754861111105</c:v>
                </c:pt>
                <c:pt idx="641">
                  <c:v>42122.755208333328</c:v>
                </c:pt>
                <c:pt idx="642">
                  <c:v>42122.755555555552</c:v>
                </c:pt>
                <c:pt idx="643">
                  <c:v>42122.755902777775</c:v>
                </c:pt>
                <c:pt idx="644">
                  <c:v>42122.756249999999</c:v>
                </c:pt>
                <c:pt idx="645">
                  <c:v>42122.756597222222</c:v>
                </c:pt>
                <c:pt idx="646">
                  <c:v>42122.756944444445</c:v>
                </c:pt>
                <c:pt idx="647">
                  <c:v>42122.757291666661</c:v>
                </c:pt>
                <c:pt idx="648">
                  <c:v>42122.757638888885</c:v>
                </c:pt>
                <c:pt idx="649">
                  <c:v>42122.757986111108</c:v>
                </c:pt>
                <c:pt idx="650">
                  <c:v>42122.758333333331</c:v>
                </c:pt>
                <c:pt idx="651">
                  <c:v>42122.758680555555</c:v>
                </c:pt>
                <c:pt idx="652">
                  <c:v>42122.759027777778</c:v>
                </c:pt>
                <c:pt idx="653">
                  <c:v>42122.759374999994</c:v>
                </c:pt>
                <c:pt idx="654">
                  <c:v>42122.759722222218</c:v>
                </c:pt>
                <c:pt idx="655">
                  <c:v>42122.760069444441</c:v>
                </c:pt>
                <c:pt idx="656">
                  <c:v>42122.760416666664</c:v>
                </c:pt>
                <c:pt idx="657">
                  <c:v>42122.760763888888</c:v>
                </c:pt>
                <c:pt idx="658">
                  <c:v>42122.761111111111</c:v>
                </c:pt>
                <c:pt idx="659">
                  <c:v>42122.761458333327</c:v>
                </c:pt>
                <c:pt idx="660">
                  <c:v>42122.76180555555</c:v>
                </c:pt>
                <c:pt idx="661">
                  <c:v>42122.762152777774</c:v>
                </c:pt>
                <c:pt idx="662">
                  <c:v>42122.762499999997</c:v>
                </c:pt>
                <c:pt idx="663">
                  <c:v>42122.76284722222</c:v>
                </c:pt>
                <c:pt idx="664">
                  <c:v>42122.763194444444</c:v>
                </c:pt>
                <c:pt idx="665">
                  <c:v>42122.763541666667</c:v>
                </c:pt>
                <c:pt idx="666">
                  <c:v>42122.763888888883</c:v>
                </c:pt>
                <c:pt idx="667">
                  <c:v>42122.764236111107</c:v>
                </c:pt>
                <c:pt idx="668">
                  <c:v>42122.76458333333</c:v>
                </c:pt>
                <c:pt idx="669">
                  <c:v>42122.764930555553</c:v>
                </c:pt>
                <c:pt idx="670">
                  <c:v>42122.765277777777</c:v>
                </c:pt>
                <c:pt idx="671">
                  <c:v>42122.765625</c:v>
                </c:pt>
                <c:pt idx="672">
                  <c:v>42122.765972222216</c:v>
                </c:pt>
                <c:pt idx="673">
                  <c:v>42122.766319444439</c:v>
                </c:pt>
                <c:pt idx="674">
                  <c:v>42122.766666666663</c:v>
                </c:pt>
                <c:pt idx="675">
                  <c:v>42122.767013888886</c:v>
                </c:pt>
                <c:pt idx="676">
                  <c:v>42122.767361111109</c:v>
                </c:pt>
                <c:pt idx="677">
                  <c:v>42122.767708333333</c:v>
                </c:pt>
                <c:pt idx="678">
                  <c:v>42122.768055555556</c:v>
                </c:pt>
                <c:pt idx="679">
                  <c:v>42122.768402777772</c:v>
                </c:pt>
                <c:pt idx="680">
                  <c:v>42122.768749999996</c:v>
                </c:pt>
                <c:pt idx="681">
                  <c:v>42122.769097222219</c:v>
                </c:pt>
                <c:pt idx="682">
                  <c:v>42122.769444444442</c:v>
                </c:pt>
                <c:pt idx="683">
                  <c:v>42122.769791666666</c:v>
                </c:pt>
                <c:pt idx="684">
                  <c:v>42122.770138888889</c:v>
                </c:pt>
                <c:pt idx="685">
                  <c:v>42122.770486111105</c:v>
                </c:pt>
                <c:pt idx="686">
                  <c:v>42122.770833333328</c:v>
                </c:pt>
                <c:pt idx="687">
                  <c:v>42122.771180555552</c:v>
                </c:pt>
                <c:pt idx="688">
                  <c:v>42122.771527777775</c:v>
                </c:pt>
                <c:pt idx="689">
                  <c:v>42122.771874999999</c:v>
                </c:pt>
                <c:pt idx="690">
                  <c:v>42122.772222222222</c:v>
                </c:pt>
                <c:pt idx="691">
                  <c:v>42122.772569444445</c:v>
                </c:pt>
                <c:pt idx="692">
                  <c:v>42122.772916666661</c:v>
                </c:pt>
                <c:pt idx="693">
                  <c:v>42122.773263888885</c:v>
                </c:pt>
                <c:pt idx="694">
                  <c:v>42122.773611111108</c:v>
                </c:pt>
                <c:pt idx="695">
                  <c:v>42122.773958333331</c:v>
                </c:pt>
                <c:pt idx="696">
                  <c:v>42122.774305555555</c:v>
                </c:pt>
                <c:pt idx="697">
                  <c:v>42122.774652777778</c:v>
                </c:pt>
                <c:pt idx="698">
                  <c:v>42122.774999999994</c:v>
                </c:pt>
                <c:pt idx="699">
                  <c:v>42122.775347222218</c:v>
                </c:pt>
                <c:pt idx="700">
                  <c:v>42122.775694444441</c:v>
                </c:pt>
                <c:pt idx="701">
                  <c:v>42122.776041666664</c:v>
                </c:pt>
                <c:pt idx="702">
                  <c:v>42122.776388888888</c:v>
                </c:pt>
                <c:pt idx="703">
                  <c:v>42122.776736111111</c:v>
                </c:pt>
                <c:pt idx="704">
                  <c:v>42122.777083333327</c:v>
                </c:pt>
                <c:pt idx="705">
                  <c:v>42122.77743055555</c:v>
                </c:pt>
                <c:pt idx="706">
                  <c:v>42122.777777777774</c:v>
                </c:pt>
                <c:pt idx="707">
                  <c:v>42122.778124999997</c:v>
                </c:pt>
                <c:pt idx="708">
                  <c:v>42122.77847222222</c:v>
                </c:pt>
                <c:pt idx="709">
                  <c:v>42122.778819444444</c:v>
                </c:pt>
                <c:pt idx="710">
                  <c:v>42122.779166666667</c:v>
                </c:pt>
                <c:pt idx="711">
                  <c:v>42122.779513888883</c:v>
                </c:pt>
                <c:pt idx="712">
                  <c:v>42122.779861111107</c:v>
                </c:pt>
                <c:pt idx="713">
                  <c:v>42122.78020833333</c:v>
                </c:pt>
                <c:pt idx="714">
                  <c:v>42122.780555555553</c:v>
                </c:pt>
                <c:pt idx="715">
                  <c:v>42122.780902777777</c:v>
                </c:pt>
                <c:pt idx="716">
                  <c:v>42122.78125</c:v>
                </c:pt>
                <c:pt idx="717">
                  <c:v>42122.781597222216</c:v>
                </c:pt>
                <c:pt idx="718">
                  <c:v>42122.781944444439</c:v>
                </c:pt>
                <c:pt idx="719">
                  <c:v>42122.782291666663</c:v>
                </c:pt>
                <c:pt idx="720">
                  <c:v>42122.782638888886</c:v>
                </c:pt>
                <c:pt idx="721">
                  <c:v>42122.782986111109</c:v>
                </c:pt>
                <c:pt idx="722">
                  <c:v>42122.783333333333</c:v>
                </c:pt>
                <c:pt idx="723">
                  <c:v>42122.783680555556</c:v>
                </c:pt>
                <c:pt idx="724">
                  <c:v>42122.784027777772</c:v>
                </c:pt>
                <c:pt idx="725">
                  <c:v>42122.784374999996</c:v>
                </c:pt>
                <c:pt idx="726">
                  <c:v>42122.784722222219</c:v>
                </c:pt>
                <c:pt idx="727">
                  <c:v>42122.785069444442</c:v>
                </c:pt>
                <c:pt idx="728">
                  <c:v>42122.785416666666</c:v>
                </c:pt>
                <c:pt idx="729">
                  <c:v>42122.785763888889</c:v>
                </c:pt>
                <c:pt idx="730">
                  <c:v>42122.786111111105</c:v>
                </c:pt>
                <c:pt idx="731">
                  <c:v>42122.786458333328</c:v>
                </c:pt>
                <c:pt idx="732">
                  <c:v>42122.786805555552</c:v>
                </c:pt>
                <c:pt idx="733">
                  <c:v>42122.787152777775</c:v>
                </c:pt>
                <c:pt idx="734">
                  <c:v>42122.787499999999</c:v>
                </c:pt>
                <c:pt idx="735">
                  <c:v>42122.787847222222</c:v>
                </c:pt>
                <c:pt idx="736">
                  <c:v>42122.788194444445</c:v>
                </c:pt>
                <c:pt idx="737">
                  <c:v>42122.788541666661</c:v>
                </c:pt>
                <c:pt idx="738">
                  <c:v>42122.788888888885</c:v>
                </c:pt>
                <c:pt idx="739">
                  <c:v>42122.789236111108</c:v>
                </c:pt>
                <c:pt idx="740">
                  <c:v>42122.789583333331</c:v>
                </c:pt>
                <c:pt idx="741">
                  <c:v>42122.789930555555</c:v>
                </c:pt>
                <c:pt idx="742">
                  <c:v>42122.790277777778</c:v>
                </c:pt>
                <c:pt idx="743">
                  <c:v>42122.790624999994</c:v>
                </c:pt>
                <c:pt idx="744">
                  <c:v>42122.790972222218</c:v>
                </c:pt>
                <c:pt idx="745">
                  <c:v>42122.791319444441</c:v>
                </c:pt>
                <c:pt idx="746">
                  <c:v>42122.791666666664</c:v>
                </c:pt>
                <c:pt idx="747">
                  <c:v>42122.792013888888</c:v>
                </c:pt>
                <c:pt idx="748">
                  <c:v>42122.792361111111</c:v>
                </c:pt>
                <c:pt idx="749">
                  <c:v>42122.792708333327</c:v>
                </c:pt>
                <c:pt idx="750">
                  <c:v>42122.79305555555</c:v>
                </c:pt>
                <c:pt idx="751">
                  <c:v>42122.793402777774</c:v>
                </c:pt>
                <c:pt idx="752">
                  <c:v>42122.793749999997</c:v>
                </c:pt>
                <c:pt idx="753">
                  <c:v>42122.79409722222</c:v>
                </c:pt>
                <c:pt idx="754">
                  <c:v>42122.794444444444</c:v>
                </c:pt>
                <c:pt idx="755">
                  <c:v>42122.794791666667</c:v>
                </c:pt>
                <c:pt idx="756">
                  <c:v>42122.795138888883</c:v>
                </c:pt>
                <c:pt idx="757">
                  <c:v>42122.795486111107</c:v>
                </c:pt>
                <c:pt idx="758">
                  <c:v>42122.79583333333</c:v>
                </c:pt>
                <c:pt idx="759">
                  <c:v>42122.796180555553</c:v>
                </c:pt>
                <c:pt idx="760">
                  <c:v>42122.796527777777</c:v>
                </c:pt>
                <c:pt idx="761">
                  <c:v>42122.796875</c:v>
                </c:pt>
                <c:pt idx="762">
                  <c:v>42122.797222222216</c:v>
                </c:pt>
                <c:pt idx="763">
                  <c:v>42122.797569444439</c:v>
                </c:pt>
                <c:pt idx="764">
                  <c:v>42122.797916666663</c:v>
                </c:pt>
                <c:pt idx="765">
                  <c:v>42122.798263888886</c:v>
                </c:pt>
                <c:pt idx="766">
                  <c:v>42122.798611111109</c:v>
                </c:pt>
                <c:pt idx="767">
                  <c:v>42122.798958333333</c:v>
                </c:pt>
                <c:pt idx="768">
                  <c:v>42122.799305555556</c:v>
                </c:pt>
                <c:pt idx="769">
                  <c:v>42122.799652777772</c:v>
                </c:pt>
                <c:pt idx="770">
                  <c:v>42122.799999999996</c:v>
                </c:pt>
                <c:pt idx="771">
                  <c:v>42122.800347222219</c:v>
                </c:pt>
                <c:pt idx="772">
                  <c:v>42122.800694444442</c:v>
                </c:pt>
                <c:pt idx="773">
                  <c:v>42122.801041666666</c:v>
                </c:pt>
                <c:pt idx="774">
                  <c:v>42122.801388888889</c:v>
                </c:pt>
                <c:pt idx="775">
                  <c:v>42122.801736111105</c:v>
                </c:pt>
                <c:pt idx="776">
                  <c:v>42122.802083333328</c:v>
                </c:pt>
                <c:pt idx="777">
                  <c:v>42122.802430555552</c:v>
                </c:pt>
                <c:pt idx="778">
                  <c:v>42122.802777777775</c:v>
                </c:pt>
                <c:pt idx="779">
                  <c:v>42122.803124999999</c:v>
                </c:pt>
                <c:pt idx="780">
                  <c:v>42122.803472222222</c:v>
                </c:pt>
                <c:pt idx="781">
                  <c:v>42122.803819444445</c:v>
                </c:pt>
                <c:pt idx="782">
                  <c:v>42122.804166666661</c:v>
                </c:pt>
                <c:pt idx="783">
                  <c:v>42122.804513888885</c:v>
                </c:pt>
                <c:pt idx="784">
                  <c:v>42122.804861111108</c:v>
                </c:pt>
                <c:pt idx="785">
                  <c:v>42122.805208333331</c:v>
                </c:pt>
                <c:pt idx="786">
                  <c:v>42122.805555555555</c:v>
                </c:pt>
                <c:pt idx="787">
                  <c:v>42122.805902777778</c:v>
                </c:pt>
                <c:pt idx="788">
                  <c:v>42122.806249999994</c:v>
                </c:pt>
                <c:pt idx="789">
                  <c:v>42122.806597222218</c:v>
                </c:pt>
                <c:pt idx="790">
                  <c:v>42122.806944444441</c:v>
                </c:pt>
                <c:pt idx="791">
                  <c:v>42122.807291666664</c:v>
                </c:pt>
                <c:pt idx="792">
                  <c:v>42122.807638888888</c:v>
                </c:pt>
                <c:pt idx="793">
                  <c:v>42122.807986111111</c:v>
                </c:pt>
                <c:pt idx="794">
                  <c:v>42122.808333333327</c:v>
                </c:pt>
                <c:pt idx="795">
                  <c:v>42122.80868055555</c:v>
                </c:pt>
                <c:pt idx="796">
                  <c:v>42122.809027777774</c:v>
                </c:pt>
                <c:pt idx="797">
                  <c:v>42122.809374999997</c:v>
                </c:pt>
                <c:pt idx="798">
                  <c:v>42122.80972222222</c:v>
                </c:pt>
                <c:pt idx="799">
                  <c:v>42122.810069444444</c:v>
                </c:pt>
                <c:pt idx="800">
                  <c:v>42122.810416666667</c:v>
                </c:pt>
                <c:pt idx="801">
                  <c:v>42122.810763888883</c:v>
                </c:pt>
                <c:pt idx="802">
                  <c:v>42122.811111111107</c:v>
                </c:pt>
                <c:pt idx="803">
                  <c:v>42122.81145833333</c:v>
                </c:pt>
                <c:pt idx="804">
                  <c:v>42122.811805555553</c:v>
                </c:pt>
                <c:pt idx="805">
                  <c:v>42122.812152777777</c:v>
                </c:pt>
                <c:pt idx="806">
                  <c:v>42122.8125</c:v>
                </c:pt>
                <c:pt idx="807">
                  <c:v>42122.812847222216</c:v>
                </c:pt>
                <c:pt idx="808">
                  <c:v>42122.813194444439</c:v>
                </c:pt>
                <c:pt idx="809">
                  <c:v>42122.813541666663</c:v>
                </c:pt>
                <c:pt idx="810">
                  <c:v>42122.813888888886</c:v>
                </c:pt>
                <c:pt idx="811">
                  <c:v>42122.814236111109</c:v>
                </c:pt>
                <c:pt idx="812">
                  <c:v>42122.814583333333</c:v>
                </c:pt>
                <c:pt idx="813">
                  <c:v>42122.814930555556</c:v>
                </c:pt>
                <c:pt idx="814">
                  <c:v>42122.815277777772</c:v>
                </c:pt>
                <c:pt idx="815">
                  <c:v>42122.815624999996</c:v>
                </c:pt>
                <c:pt idx="816">
                  <c:v>42122.815972222219</c:v>
                </c:pt>
                <c:pt idx="817">
                  <c:v>42122.816319444442</c:v>
                </c:pt>
                <c:pt idx="818">
                  <c:v>42122.816666666666</c:v>
                </c:pt>
                <c:pt idx="819">
                  <c:v>42122.817013888889</c:v>
                </c:pt>
                <c:pt idx="820">
                  <c:v>42122.817361111105</c:v>
                </c:pt>
                <c:pt idx="821">
                  <c:v>42122.817708333328</c:v>
                </c:pt>
                <c:pt idx="822">
                  <c:v>42122.818055555552</c:v>
                </c:pt>
                <c:pt idx="823">
                  <c:v>42122.818402777775</c:v>
                </c:pt>
                <c:pt idx="824">
                  <c:v>42122.818749999999</c:v>
                </c:pt>
                <c:pt idx="825">
                  <c:v>42122.819097222222</c:v>
                </c:pt>
                <c:pt idx="826">
                  <c:v>42122.819444444445</c:v>
                </c:pt>
                <c:pt idx="827">
                  <c:v>42122.819791666661</c:v>
                </c:pt>
                <c:pt idx="828">
                  <c:v>42122.820138888885</c:v>
                </c:pt>
                <c:pt idx="829">
                  <c:v>42122.820486111108</c:v>
                </c:pt>
                <c:pt idx="830">
                  <c:v>42122.820833333331</c:v>
                </c:pt>
                <c:pt idx="831">
                  <c:v>42122.821180555555</c:v>
                </c:pt>
                <c:pt idx="832">
                  <c:v>42122.821527777778</c:v>
                </c:pt>
                <c:pt idx="833">
                  <c:v>42122.821874999994</c:v>
                </c:pt>
                <c:pt idx="834">
                  <c:v>42122.822222222218</c:v>
                </c:pt>
                <c:pt idx="835">
                  <c:v>42122.822569444441</c:v>
                </c:pt>
                <c:pt idx="836">
                  <c:v>42122.822916666664</c:v>
                </c:pt>
                <c:pt idx="837">
                  <c:v>42122.823263888888</c:v>
                </c:pt>
                <c:pt idx="838">
                  <c:v>42122.823611111111</c:v>
                </c:pt>
                <c:pt idx="839">
                  <c:v>42122.823958333327</c:v>
                </c:pt>
                <c:pt idx="840">
                  <c:v>42122.82430555555</c:v>
                </c:pt>
                <c:pt idx="841">
                  <c:v>42122.824652777774</c:v>
                </c:pt>
                <c:pt idx="842">
                  <c:v>42122.824999999997</c:v>
                </c:pt>
                <c:pt idx="843">
                  <c:v>42122.82534722222</c:v>
                </c:pt>
                <c:pt idx="844">
                  <c:v>42122.825694444444</c:v>
                </c:pt>
                <c:pt idx="845">
                  <c:v>42122.826041666667</c:v>
                </c:pt>
                <c:pt idx="846">
                  <c:v>42122.826388888883</c:v>
                </c:pt>
                <c:pt idx="847">
                  <c:v>42122.826736111107</c:v>
                </c:pt>
                <c:pt idx="848">
                  <c:v>42122.82708333333</c:v>
                </c:pt>
                <c:pt idx="849">
                  <c:v>42122.827430555553</c:v>
                </c:pt>
                <c:pt idx="850">
                  <c:v>42122.827777777777</c:v>
                </c:pt>
                <c:pt idx="851">
                  <c:v>42122.828125</c:v>
                </c:pt>
                <c:pt idx="852">
                  <c:v>42122.828472222216</c:v>
                </c:pt>
                <c:pt idx="853">
                  <c:v>42122.828819444439</c:v>
                </c:pt>
                <c:pt idx="854">
                  <c:v>42122.829166666663</c:v>
                </c:pt>
                <c:pt idx="855">
                  <c:v>42122.829513888886</c:v>
                </c:pt>
                <c:pt idx="856">
                  <c:v>42122.829861111109</c:v>
                </c:pt>
                <c:pt idx="857">
                  <c:v>42122.830208333333</c:v>
                </c:pt>
                <c:pt idx="858">
                  <c:v>42122.830555555556</c:v>
                </c:pt>
                <c:pt idx="859">
                  <c:v>42122.830902777772</c:v>
                </c:pt>
                <c:pt idx="860">
                  <c:v>42122.831249999996</c:v>
                </c:pt>
                <c:pt idx="861">
                  <c:v>42122.831597222219</c:v>
                </c:pt>
                <c:pt idx="862">
                  <c:v>42122.831944444442</c:v>
                </c:pt>
                <c:pt idx="863">
                  <c:v>42122.832291666666</c:v>
                </c:pt>
                <c:pt idx="864">
                  <c:v>42122.832638888889</c:v>
                </c:pt>
                <c:pt idx="865">
                  <c:v>42122.832986111105</c:v>
                </c:pt>
                <c:pt idx="866">
                  <c:v>42122.833333333328</c:v>
                </c:pt>
                <c:pt idx="867">
                  <c:v>42122.833680555552</c:v>
                </c:pt>
                <c:pt idx="868">
                  <c:v>42122.834027777775</c:v>
                </c:pt>
                <c:pt idx="869">
                  <c:v>42122.834374999999</c:v>
                </c:pt>
                <c:pt idx="870">
                  <c:v>42122.834722222222</c:v>
                </c:pt>
                <c:pt idx="871">
                  <c:v>42122.835069444445</c:v>
                </c:pt>
                <c:pt idx="872">
                  <c:v>42122.835416666661</c:v>
                </c:pt>
                <c:pt idx="873">
                  <c:v>42122.835763888885</c:v>
                </c:pt>
                <c:pt idx="874">
                  <c:v>42122.836111111108</c:v>
                </c:pt>
                <c:pt idx="875">
                  <c:v>42122.836458333331</c:v>
                </c:pt>
                <c:pt idx="876">
                  <c:v>42122.836805555555</c:v>
                </c:pt>
                <c:pt idx="877">
                  <c:v>42122.837152777778</c:v>
                </c:pt>
                <c:pt idx="878">
                  <c:v>42122.837499999994</c:v>
                </c:pt>
                <c:pt idx="879">
                  <c:v>42122.837847222218</c:v>
                </c:pt>
                <c:pt idx="880">
                  <c:v>42122.838194444441</c:v>
                </c:pt>
                <c:pt idx="881">
                  <c:v>42122.838541666664</c:v>
                </c:pt>
                <c:pt idx="882">
                  <c:v>42122.838888888888</c:v>
                </c:pt>
                <c:pt idx="883">
                  <c:v>42122.839236111111</c:v>
                </c:pt>
                <c:pt idx="884">
                  <c:v>42122.839583333327</c:v>
                </c:pt>
                <c:pt idx="885">
                  <c:v>42122.83993055555</c:v>
                </c:pt>
                <c:pt idx="886">
                  <c:v>42122.840277777774</c:v>
                </c:pt>
                <c:pt idx="887">
                  <c:v>42122.840624999997</c:v>
                </c:pt>
                <c:pt idx="888">
                  <c:v>42122.84097222222</c:v>
                </c:pt>
                <c:pt idx="889">
                  <c:v>42122.841319444444</c:v>
                </c:pt>
                <c:pt idx="890">
                  <c:v>42122.841666666667</c:v>
                </c:pt>
                <c:pt idx="891">
                  <c:v>42122.842013888883</c:v>
                </c:pt>
                <c:pt idx="892">
                  <c:v>42122.842361111107</c:v>
                </c:pt>
                <c:pt idx="893">
                  <c:v>42122.84270833333</c:v>
                </c:pt>
                <c:pt idx="894">
                  <c:v>42122.843055555553</c:v>
                </c:pt>
                <c:pt idx="895">
                  <c:v>42122.843402777777</c:v>
                </c:pt>
                <c:pt idx="896">
                  <c:v>42122.84375</c:v>
                </c:pt>
                <c:pt idx="897">
                  <c:v>42122.844097222216</c:v>
                </c:pt>
                <c:pt idx="898">
                  <c:v>42122.844444444439</c:v>
                </c:pt>
                <c:pt idx="899">
                  <c:v>42122.844791666663</c:v>
                </c:pt>
                <c:pt idx="900">
                  <c:v>42122.845138888886</c:v>
                </c:pt>
                <c:pt idx="901">
                  <c:v>42122.845486111109</c:v>
                </c:pt>
                <c:pt idx="902">
                  <c:v>42122.845833333333</c:v>
                </c:pt>
                <c:pt idx="903">
                  <c:v>42122.846180555556</c:v>
                </c:pt>
                <c:pt idx="904">
                  <c:v>42122.846527777772</c:v>
                </c:pt>
                <c:pt idx="905">
                  <c:v>42122.846874999996</c:v>
                </c:pt>
                <c:pt idx="906">
                  <c:v>42122.847222222219</c:v>
                </c:pt>
                <c:pt idx="907">
                  <c:v>42122.847569444442</c:v>
                </c:pt>
                <c:pt idx="908">
                  <c:v>42122.847916666666</c:v>
                </c:pt>
                <c:pt idx="909">
                  <c:v>42122.848263888889</c:v>
                </c:pt>
                <c:pt idx="910">
                  <c:v>42122.848611111105</c:v>
                </c:pt>
                <c:pt idx="911">
                  <c:v>42122.848958333328</c:v>
                </c:pt>
                <c:pt idx="912">
                  <c:v>42122.849305555552</c:v>
                </c:pt>
                <c:pt idx="913">
                  <c:v>42122.849652777775</c:v>
                </c:pt>
                <c:pt idx="914">
                  <c:v>42122.85</c:v>
                </c:pt>
                <c:pt idx="915">
                  <c:v>42122.850347222222</c:v>
                </c:pt>
                <c:pt idx="916">
                  <c:v>42122.850694444445</c:v>
                </c:pt>
                <c:pt idx="917">
                  <c:v>42122.851041666661</c:v>
                </c:pt>
                <c:pt idx="918">
                  <c:v>42122.851388888885</c:v>
                </c:pt>
                <c:pt idx="919">
                  <c:v>42122.851736111108</c:v>
                </c:pt>
                <c:pt idx="920">
                  <c:v>42122.852083333331</c:v>
                </c:pt>
                <c:pt idx="921">
                  <c:v>42122.852430555555</c:v>
                </c:pt>
                <c:pt idx="922">
                  <c:v>42122.852777777778</c:v>
                </c:pt>
                <c:pt idx="923">
                  <c:v>42122.853124999994</c:v>
                </c:pt>
                <c:pt idx="924">
                  <c:v>42122.853472222218</c:v>
                </c:pt>
                <c:pt idx="925">
                  <c:v>42122.853819444441</c:v>
                </c:pt>
                <c:pt idx="926">
                  <c:v>42122.854166666664</c:v>
                </c:pt>
                <c:pt idx="927">
                  <c:v>42122.854513888888</c:v>
                </c:pt>
                <c:pt idx="928">
                  <c:v>42122.854861111111</c:v>
                </c:pt>
                <c:pt idx="929">
                  <c:v>42122.855208333327</c:v>
                </c:pt>
                <c:pt idx="930">
                  <c:v>42122.85555555555</c:v>
                </c:pt>
                <c:pt idx="931">
                  <c:v>42122.855902777774</c:v>
                </c:pt>
                <c:pt idx="932">
                  <c:v>42122.856249999997</c:v>
                </c:pt>
                <c:pt idx="933">
                  <c:v>42122.85659722222</c:v>
                </c:pt>
                <c:pt idx="934">
                  <c:v>42122.856944444444</c:v>
                </c:pt>
                <c:pt idx="935">
                  <c:v>42122.857291666667</c:v>
                </c:pt>
                <c:pt idx="936">
                  <c:v>42122.857638888883</c:v>
                </c:pt>
                <c:pt idx="937">
                  <c:v>42122.857986111107</c:v>
                </c:pt>
                <c:pt idx="938">
                  <c:v>42122.85833333333</c:v>
                </c:pt>
                <c:pt idx="939">
                  <c:v>42122.858680555553</c:v>
                </c:pt>
                <c:pt idx="940">
                  <c:v>42122.859027777777</c:v>
                </c:pt>
                <c:pt idx="941">
                  <c:v>42122.859375</c:v>
                </c:pt>
                <c:pt idx="942">
                  <c:v>42122.859722222216</c:v>
                </c:pt>
                <c:pt idx="943">
                  <c:v>42122.860069444439</c:v>
                </c:pt>
                <c:pt idx="944">
                  <c:v>42122.860416666663</c:v>
                </c:pt>
                <c:pt idx="945">
                  <c:v>42122.860763888886</c:v>
                </c:pt>
                <c:pt idx="946">
                  <c:v>42122.861111111109</c:v>
                </c:pt>
                <c:pt idx="947">
                  <c:v>42122.861458333333</c:v>
                </c:pt>
                <c:pt idx="948">
                  <c:v>42122.861805555556</c:v>
                </c:pt>
                <c:pt idx="949">
                  <c:v>42122.862152777772</c:v>
                </c:pt>
                <c:pt idx="950">
                  <c:v>42122.862499999996</c:v>
                </c:pt>
                <c:pt idx="951">
                  <c:v>42122.862847222219</c:v>
                </c:pt>
                <c:pt idx="952">
                  <c:v>42122.863194444442</c:v>
                </c:pt>
                <c:pt idx="953">
                  <c:v>42122.863541666666</c:v>
                </c:pt>
                <c:pt idx="954">
                  <c:v>42122.863888888889</c:v>
                </c:pt>
                <c:pt idx="955">
                  <c:v>42122.864236111105</c:v>
                </c:pt>
                <c:pt idx="956">
                  <c:v>42122.864583333328</c:v>
                </c:pt>
                <c:pt idx="957">
                  <c:v>42122.864930555552</c:v>
                </c:pt>
                <c:pt idx="958">
                  <c:v>42122.865277777775</c:v>
                </c:pt>
                <c:pt idx="959">
                  <c:v>42122.865624999999</c:v>
                </c:pt>
                <c:pt idx="960">
                  <c:v>42122.865972222222</c:v>
                </c:pt>
                <c:pt idx="961">
                  <c:v>42122.866319444445</c:v>
                </c:pt>
                <c:pt idx="962">
                  <c:v>42122.866666666661</c:v>
                </c:pt>
                <c:pt idx="963">
                  <c:v>42122.867013888885</c:v>
                </c:pt>
                <c:pt idx="964">
                  <c:v>42122.867361111108</c:v>
                </c:pt>
                <c:pt idx="965">
                  <c:v>42122.867708333331</c:v>
                </c:pt>
                <c:pt idx="966">
                  <c:v>42122.868055555555</c:v>
                </c:pt>
                <c:pt idx="967">
                  <c:v>42122.868402777778</c:v>
                </c:pt>
                <c:pt idx="968">
                  <c:v>42122.868749999994</c:v>
                </c:pt>
                <c:pt idx="969">
                  <c:v>42122.869097222218</c:v>
                </c:pt>
                <c:pt idx="970">
                  <c:v>42122.869444444441</c:v>
                </c:pt>
                <c:pt idx="971">
                  <c:v>42122.869791666664</c:v>
                </c:pt>
                <c:pt idx="972">
                  <c:v>42122.870138888888</c:v>
                </c:pt>
                <c:pt idx="973">
                  <c:v>42122.870486111111</c:v>
                </c:pt>
                <c:pt idx="974">
                  <c:v>42122.870833333327</c:v>
                </c:pt>
                <c:pt idx="975">
                  <c:v>42122.87118055555</c:v>
                </c:pt>
                <c:pt idx="976">
                  <c:v>42122.871527777774</c:v>
                </c:pt>
                <c:pt idx="977">
                  <c:v>42122.871874999997</c:v>
                </c:pt>
                <c:pt idx="978">
                  <c:v>42122.87222222222</c:v>
                </c:pt>
                <c:pt idx="979">
                  <c:v>42122.872569444444</c:v>
                </c:pt>
                <c:pt idx="980">
                  <c:v>42122.872916666667</c:v>
                </c:pt>
                <c:pt idx="981">
                  <c:v>42122.873263888883</c:v>
                </c:pt>
                <c:pt idx="982">
                  <c:v>42122.873611111107</c:v>
                </c:pt>
                <c:pt idx="983">
                  <c:v>42122.87395833333</c:v>
                </c:pt>
                <c:pt idx="984">
                  <c:v>42122.874305555553</c:v>
                </c:pt>
                <c:pt idx="985">
                  <c:v>42122.874652777777</c:v>
                </c:pt>
                <c:pt idx="986">
                  <c:v>42122.875</c:v>
                </c:pt>
                <c:pt idx="987">
                  <c:v>42122.875347222216</c:v>
                </c:pt>
                <c:pt idx="988">
                  <c:v>42122.875694444439</c:v>
                </c:pt>
                <c:pt idx="989">
                  <c:v>42122.876041666663</c:v>
                </c:pt>
                <c:pt idx="990">
                  <c:v>42122.876388888886</c:v>
                </c:pt>
                <c:pt idx="991">
                  <c:v>42122.876736111109</c:v>
                </c:pt>
                <c:pt idx="992">
                  <c:v>42122.877083333333</c:v>
                </c:pt>
                <c:pt idx="993">
                  <c:v>42122.877430555556</c:v>
                </c:pt>
                <c:pt idx="994">
                  <c:v>42122.877777777772</c:v>
                </c:pt>
                <c:pt idx="995">
                  <c:v>42122.878124999996</c:v>
                </c:pt>
                <c:pt idx="996">
                  <c:v>42122.878472222219</c:v>
                </c:pt>
                <c:pt idx="997">
                  <c:v>42122.878819444442</c:v>
                </c:pt>
                <c:pt idx="998">
                  <c:v>42122.879166666666</c:v>
                </c:pt>
                <c:pt idx="999">
                  <c:v>42122.879513888889</c:v>
                </c:pt>
                <c:pt idx="1000">
                  <c:v>42122.879861111105</c:v>
                </c:pt>
                <c:pt idx="1001">
                  <c:v>42122.880208333328</c:v>
                </c:pt>
                <c:pt idx="1002">
                  <c:v>42122.880555555552</c:v>
                </c:pt>
                <c:pt idx="1003">
                  <c:v>42122.880902777775</c:v>
                </c:pt>
                <c:pt idx="1004">
                  <c:v>42122.881249999999</c:v>
                </c:pt>
                <c:pt idx="1005">
                  <c:v>42122.881597222222</c:v>
                </c:pt>
                <c:pt idx="1006">
                  <c:v>42122.881944444445</c:v>
                </c:pt>
                <c:pt idx="1007">
                  <c:v>42122.882291666661</c:v>
                </c:pt>
                <c:pt idx="1008">
                  <c:v>42122.882638888885</c:v>
                </c:pt>
                <c:pt idx="1009">
                  <c:v>42122.882986111108</c:v>
                </c:pt>
                <c:pt idx="1010">
                  <c:v>42122.883333333331</c:v>
                </c:pt>
                <c:pt idx="1011">
                  <c:v>42122.883680555555</c:v>
                </c:pt>
                <c:pt idx="1012">
                  <c:v>42122.884027777778</c:v>
                </c:pt>
                <c:pt idx="1013">
                  <c:v>42122.884374999994</c:v>
                </c:pt>
                <c:pt idx="1014">
                  <c:v>42122.884722222218</c:v>
                </c:pt>
                <c:pt idx="1015">
                  <c:v>42122.885069444441</c:v>
                </c:pt>
                <c:pt idx="1016">
                  <c:v>42122.885416666664</c:v>
                </c:pt>
                <c:pt idx="1017">
                  <c:v>42122.885763888888</c:v>
                </c:pt>
                <c:pt idx="1018">
                  <c:v>42122.886111111111</c:v>
                </c:pt>
                <c:pt idx="1019">
                  <c:v>42122.886458333327</c:v>
                </c:pt>
                <c:pt idx="1020">
                  <c:v>42122.88680555555</c:v>
                </c:pt>
                <c:pt idx="1021">
                  <c:v>42122.887152777774</c:v>
                </c:pt>
                <c:pt idx="1022">
                  <c:v>42122.887499999997</c:v>
                </c:pt>
                <c:pt idx="1023">
                  <c:v>42122.88784722222</c:v>
                </c:pt>
                <c:pt idx="1024">
                  <c:v>42122.888194444444</c:v>
                </c:pt>
                <c:pt idx="1025">
                  <c:v>42122.888541666667</c:v>
                </c:pt>
                <c:pt idx="1026">
                  <c:v>42122.888888888883</c:v>
                </c:pt>
                <c:pt idx="1027">
                  <c:v>42122.889236111107</c:v>
                </c:pt>
                <c:pt idx="1028">
                  <c:v>42122.88958333333</c:v>
                </c:pt>
                <c:pt idx="1029">
                  <c:v>42122.889930555553</c:v>
                </c:pt>
                <c:pt idx="1030">
                  <c:v>42122.890277777777</c:v>
                </c:pt>
                <c:pt idx="1031">
                  <c:v>42122.890625</c:v>
                </c:pt>
                <c:pt idx="1032">
                  <c:v>42122.890972222216</c:v>
                </c:pt>
                <c:pt idx="1033">
                  <c:v>42122.891319444439</c:v>
                </c:pt>
                <c:pt idx="1034">
                  <c:v>42122.891666666663</c:v>
                </c:pt>
                <c:pt idx="1035">
                  <c:v>42122.892013888886</c:v>
                </c:pt>
                <c:pt idx="1036">
                  <c:v>42122.892361111109</c:v>
                </c:pt>
                <c:pt idx="1037">
                  <c:v>42122.892708333333</c:v>
                </c:pt>
                <c:pt idx="1038">
                  <c:v>42122.893055555556</c:v>
                </c:pt>
                <c:pt idx="1039">
                  <c:v>42122.893402777772</c:v>
                </c:pt>
                <c:pt idx="1040">
                  <c:v>42122.893749999996</c:v>
                </c:pt>
                <c:pt idx="1041">
                  <c:v>42122.894097222219</c:v>
                </c:pt>
                <c:pt idx="1042">
                  <c:v>42122.894444444442</c:v>
                </c:pt>
                <c:pt idx="1043">
                  <c:v>42122.894791666666</c:v>
                </c:pt>
                <c:pt idx="1044">
                  <c:v>42122.895138888889</c:v>
                </c:pt>
                <c:pt idx="1045">
                  <c:v>42122.895486111105</c:v>
                </c:pt>
                <c:pt idx="1046">
                  <c:v>42122.895833333328</c:v>
                </c:pt>
                <c:pt idx="1047">
                  <c:v>42122.896180555552</c:v>
                </c:pt>
                <c:pt idx="1048">
                  <c:v>42122.896527777775</c:v>
                </c:pt>
                <c:pt idx="1049">
                  <c:v>42122.896874999999</c:v>
                </c:pt>
                <c:pt idx="1050">
                  <c:v>42122.897222222222</c:v>
                </c:pt>
                <c:pt idx="1051">
                  <c:v>42122.897569444445</c:v>
                </c:pt>
                <c:pt idx="1052">
                  <c:v>42122.897916666661</c:v>
                </c:pt>
                <c:pt idx="1053">
                  <c:v>42122.898263888885</c:v>
                </c:pt>
                <c:pt idx="1054">
                  <c:v>42122.898611111108</c:v>
                </c:pt>
                <c:pt idx="1055">
                  <c:v>42122.898958333331</c:v>
                </c:pt>
                <c:pt idx="1056">
                  <c:v>42122.899305555555</c:v>
                </c:pt>
                <c:pt idx="1057">
                  <c:v>42122.899652777778</c:v>
                </c:pt>
                <c:pt idx="1058">
                  <c:v>42122.899999999994</c:v>
                </c:pt>
                <c:pt idx="1059">
                  <c:v>42122.900347222218</c:v>
                </c:pt>
                <c:pt idx="1060">
                  <c:v>42122.900694444441</c:v>
                </c:pt>
                <c:pt idx="1061">
                  <c:v>42122.901041666664</c:v>
                </c:pt>
                <c:pt idx="1062">
                  <c:v>42122.901388888888</c:v>
                </c:pt>
                <c:pt idx="1063">
                  <c:v>42122.901736111111</c:v>
                </c:pt>
                <c:pt idx="1064">
                  <c:v>42122.902083333327</c:v>
                </c:pt>
                <c:pt idx="1065">
                  <c:v>42122.90243055555</c:v>
                </c:pt>
                <c:pt idx="1066">
                  <c:v>42122.902777777774</c:v>
                </c:pt>
                <c:pt idx="1067">
                  <c:v>42122.903124999997</c:v>
                </c:pt>
                <c:pt idx="1068">
                  <c:v>42122.90347222222</c:v>
                </c:pt>
                <c:pt idx="1069">
                  <c:v>42122.903819444444</c:v>
                </c:pt>
                <c:pt idx="1070">
                  <c:v>42122.904166666667</c:v>
                </c:pt>
                <c:pt idx="1071">
                  <c:v>42122.904513888883</c:v>
                </c:pt>
                <c:pt idx="1072">
                  <c:v>42122.904861111107</c:v>
                </c:pt>
                <c:pt idx="1073">
                  <c:v>42122.90520833333</c:v>
                </c:pt>
                <c:pt idx="1074">
                  <c:v>42122.905555555553</c:v>
                </c:pt>
                <c:pt idx="1075">
                  <c:v>42122.905902777777</c:v>
                </c:pt>
                <c:pt idx="1076">
                  <c:v>42122.90625</c:v>
                </c:pt>
                <c:pt idx="1077">
                  <c:v>42122.906597222216</c:v>
                </c:pt>
                <c:pt idx="1078">
                  <c:v>42122.906944444439</c:v>
                </c:pt>
                <c:pt idx="1079">
                  <c:v>42122.907291666663</c:v>
                </c:pt>
                <c:pt idx="1080">
                  <c:v>42122.907638888886</c:v>
                </c:pt>
                <c:pt idx="1081">
                  <c:v>42122.907986111109</c:v>
                </c:pt>
                <c:pt idx="1082">
                  <c:v>42122.908333333333</c:v>
                </c:pt>
                <c:pt idx="1083">
                  <c:v>42122.908680555556</c:v>
                </c:pt>
                <c:pt idx="1084">
                  <c:v>42122.909027777772</c:v>
                </c:pt>
                <c:pt idx="1085">
                  <c:v>42122.909374999996</c:v>
                </c:pt>
                <c:pt idx="1086">
                  <c:v>42122.909722222219</c:v>
                </c:pt>
                <c:pt idx="1087">
                  <c:v>42122.910069444442</c:v>
                </c:pt>
                <c:pt idx="1088">
                  <c:v>42122.910416666666</c:v>
                </c:pt>
                <c:pt idx="1089">
                  <c:v>42122.910763888889</c:v>
                </c:pt>
                <c:pt idx="1090">
                  <c:v>42122.911111111105</c:v>
                </c:pt>
                <c:pt idx="1091">
                  <c:v>42122.911458333328</c:v>
                </c:pt>
                <c:pt idx="1092">
                  <c:v>42122.911805555552</c:v>
                </c:pt>
                <c:pt idx="1093">
                  <c:v>42122.912152777775</c:v>
                </c:pt>
                <c:pt idx="1094">
                  <c:v>42122.912499999999</c:v>
                </c:pt>
                <c:pt idx="1095">
                  <c:v>42122.912847222222</c:v>
                </c:pt>
                <c:pt idx="1096">
                  <c:v>42122.913194444445</c:v>
                </c:pt>
                <c:pt idx="1097">
                  <c:v>42122.913541666661</c:v>
                </c:pt>
                <c:pt idx="1098">
                  <c:v>42122.913888888885</c:v>
                </c:pt>
                <c:pt idx="1099">
                  <c:v>42122.914236111108</c:v>
                </c:pt>
                <c:pt idx="1100">
                  <c:v>42122.914583333331</c:v>
                </c:pt>
                <c:pt idx="1101">
                  <c:v>42122.914930555555</c:v>
                </c:pt>
                <c:pt idx="1102">
                  <c:v>42122.915277777778</c:v>
                </c:pt>
                <c:pt idx="1103">
                  <c:v>42122.915624999994</c:v>
                </c:pt>
                <c:pt idx="1104">
                  <c:v>42122.915972222218</c:v>
                </c:pt>
                <c:pt idx="1105">
                  <c:v>42122.916319444441</c:v>
                </c:pt>
                <c:pt idx="1106">
                  <c:v>42122.916666666664</c:v>
                </c:pt>
                <c:pt idx="1107">
                  <c:v>42122.917013888888</c:v>
                </c:pt>
                <c:pt idx="1108">
                  <c:v>42122.917361111111</c:v>
                </c:pt>
                <c:pt idx="1109">
                  <c:v>42122.917708333327</c:v>
                </c:pt>
                <c:pt idx="1110">
                  <c:v>42122.91805555555</c:v>
                </c:pt>
                <c:pt idx="1111">
                  <c:v>42122.918402777774</c:v>
                </c:pt>
                <c:pt idx="1112">
                  <c:v>42122.918749999997</c:v>
                </c:pt>
                <c:pt idx="1113">
                  <c:v>42122.91909722222</c:v>
                </c:pt>
                <c:pt idx="1114">
                  <c:v>42122.919444444444</c:v>
                </c:pt>
                <c:pt idx="1115">
                  <c:v>42122.919791666667</c:v>
                </c:pt>
                <c:pt idx="1116">
                  <c:v>42122.920138888883</c:v>
                </c:pt>
                <c:pt idx="1117">
                  <c:v>42122.920486111107</c:v>
                </c:pt>
                <c:pt idx="1118">
                  <c:v>42122.92083333333</c:v>
                </c:pt>
                <c:pt idx="1119">
                  <c:v>42122.921180555553</c:v>
                </c:pt>
                <c:pt idx="1120">
                  <c:v>42122.921527777777</c:v>
                </c:pt>
                <c:pt idx="1121">
                  <c:v>42122.921875</c:v>
                </c:pt>
                <c:pt idx="1122">
                  <c:v>42122.922222222216</c:v>
                </c:pt>
                <c:pt idx="1123">
                  <c:v>42122.922569444439</c:v>
                </c:pt>
                <c:pt idx="1124">
                  <c:v>42122.922916666663</c:v>
                </c:pt>
                <c:pt idx="1125">
                  <c:v>42122.923263888886</c:v>
                </c:pt>
                <c:pt idx="1126">
                  <c:v>42122.923611111109</c:v>
                </c:pt>
                <c:pt idx="1127">
                  <c:v>42122.923958333333</c:v>
                </c:pt>
                <c:pt idx="1128">
                  <c:v>42122.924305555556</c:v>
                </c:pt>
                <c:pt idx="1129">
                  <c:v>42122.924652777772</c:v>
                </c:pt>
                <c:pt idx="1130">
                  <c:v>42122.924999999996</c:v>
                </c:pt>
                <c:pt idx="1131">
                  <c:v>42122.925347222219</c:v>
                </c:pt>
                <c:pt idx="1132">
                  <c:v>42122.925694444442</c:v>
                </c:pt>
                <c:pt idx="1133">
                  <c:v>42122.926041666666</c:v>
                </c:pt>
                <c:pt idx="1134">
                  <c:v>42122.926388888889</c:v>
                </c:pt>
                <c:pt idx="1135">
                  <c:v>42122.926736111105</c:v>
                </c:pt>
                <c:pt idx="1136">
                  <c:v>42122.927083333328</c:v>
                </c:pt>
                <c:pt idx="1137">
                  <c:v>42122.927430555552</c:v>
                </c:pt>
                <c:pt idx="1138">
                  <c:v>42122.927777777775</c:v>
                </c:pt>
                <c:pt idx="1139">
                  <c:v>42122.928124999999</c:v>
                </c:pt>
                <c:pt idx="1140">
                  <c:v>42122.928472222222</c:v>
                </c:pt>
                <c:pt idx="1141">
                  <c:v>42122.928819444445</c:v>
                </c:pt>
                <c:pt idx="1142">
                  <c:v>42122.929166666661</c:v>
                </c:pt>
                <c:pt idx="1143">
                  <c:v>42122.929513888885</c:v>
                </c:pt>
                <c:pt idx="1144">
                  <c:v>42122.929861111108</c:v>
                </c:pt>
                <c:pt idx="1145">
                  <c:v>42122.930208333331</c:v>
                </c:pt>
                <c:pt idx="1146">
                  <c:v>42122.930555555555</c:v>
                </c:pt>
                <c:pt idx="1147">
                  <c:v>42122.930902777778</c:v>
                </c:pt>
                <c:pt idx="1148">
                  <c:v>42122.931249999994</c:v>
                </c:pt>
                <c:pt idx="1149">
                  <c:v>42122.931597222218</c:v>
                </c:pt>
                <c:pt idx="1150">
                  <c:v>42122.931944444441</c:v>
                </c:pt>
                <c:pt idx="1151">
                  <c:v>42122.932291666664</c:v>
                </c:pt>
                <c:pt idx="1152">
                  <c:v>42122.932638888888</c:v>
                </c:pt>
                <c:pt idx="1153">
                  <c:v>42122.932986111111</c:v>
                </c:pt>
                <c:pt idx="1154">
                  <c:v>42122.933333333327</c:v>
                </c:pt>
                <c:pt idx="1155">
                  <c:v>42122.93368055555</c:v>
                </c:pt>
                <c:pt idx="1156">
                  <c:v>42122.934027777774</c:v>
                </c:pt>
                <c:pt idx="1157">
                  <c:v>42122.934374999997</c:v>
                </c:pt>
                <c:pt idx="1158">
                  <c:v>42122.93472222222</c:v>
                </c:pt>
                <c:pt idx="1159">
                  <c:v>42122.935069444444</c:v>
                </c:pt>
                <c:pt idx="1160">
                  <c:v>42122.935416666667</c:v>
                </c:pt>
                <c:pt idx="1161">
                  <c:v>42122.935763888883</c:v>
                </c:pt>
                <c:pt idx="1162">
                  <c:v>42122.936111111107</c:v>
                </c:pt>
                <c:pt idx="1163">
                  <c:v>42122.93645833333</c:v>
                </c:pt>
                <c:pt idx="1164">
                  <c:v>42122.936805555553</c:v>
                </c:pt>
                <c:pt idx="1165">
                  <c:v>42122.937152777777</c:v>
                </c:pt>
                <c:pt idx="1166">
                  <c:v>42122.9375</c:v>
                </c:pt>
                <c:pt idx="1167">
                  <c:v>42122.937847222216</c:v>
                </c:pt>
                <c:pt idx="1168">
                  <c:v>42122.938194444439</c:v>
                </c:pt>
                <c:pt idx="1169">
                  <c:v>42122.938541666663</c:v>
                </c:pt>
                <c:pt idx="1170">
                  <c:v>42122.938888888886</c:v>
                </c:pt>
                <c:pt idx="1171">
                  <c:v>42122.939236111109</c:v>
                </c:pt>
                <c:pt idx="1172">
                  <c:v>42122.939583333333</c:v>
                </c:pt>
                <c:pt idx="1173">
                  <c:v>42122.939930555556</c:v>
                </c:pt>
                <c:pt idx="1174">
                  <c:v>42122.940277777772</c:v>
                </c:pt>
                <c:pt idx="1175">
                  <c:v>42122.940624999996</c:v>
                </c:pt>
                <c:pt idx="1176">
                  <c:v>42122.940972222219</c:v>
                </c:pt>
                <c:pt idx="1177">
                  <c:v>42122.941319444442</c:v>
                </c:pt>
                <c:pt idx="1178">
                  <c:v>42122.941666666666</c:v>
                </c:pt>
                <c:pt idx="1179">
                  <c:v>42122.942013888889</c:v>
                </c:pt>
                <c:pt idx="1180">
                  <c:v>42122.942361111105</c:v>
                </c:pt>
                <c:pt idx="1181">
                  <c:v>42122.942708333328</c:v>
                </c:pt>
                <c:pt idx="1182">
                  <c:v>42122.943055555552</c:v>
                </c:pt>
                <c:pt idx="1183">
                  <c:v>42122.943402777775</c:v>
                </c:pt>
                <c:pt idx="1184">
                  <c:v>42122.943749999999</c:v>
                </c:pt>
                <c:pt idx="1185">
                  <c:v>42122.944097222222</c:v>
                </c:pt>
                <c:pt idx="1186">
                  <c:v>42122.944444444445</c:v>
                </c:pt>
                <c:pt idx="1187">
                  <c:v>42122.944791666661</c:v>
                </c:pt>
                <c:pt idx="1188">
                  <c:v>42122.945138888885</c:v>
                </c:pt>
                <c:pt idx="1189">
                  <c:v>42122.945486111108</c:v>
                </c:pt>
                <c:pt idx="1190">
                  <c:v>42122.945833333331</c:v>
                </c:pt>
                <c:pt idx="1191">
                  <c:v>42122.946180555555</c:v>
                </c:pt>
                <c:pt idx="1192">
                  <c:v>42122.946527777778</c:v>
                </c:pt>
                <c:pt idx="1193">
                  <c:v>42122.946874999994</c:v>
                </c:pt>
                <c:pt idx="1194">
                  <c:v>42122.947222222218</c:v>
                </c:pt>
                <c:pt idx="1195">
                  <c:v>42122.947569444441</c:v>
                </c:pt>
                <c:pt idx="1196">
                  <c:v>42122.947916666664</c:v>
                </c:pt>
                <c:pt idx="1197">
                  <c:v>42122.948263888888</c:v>
                </c:pt>
                <c:pt idx="1198">
                  <c:v>42122.948611111111</c:v>
                </c:pt>
                <c:pt idx="1199">
                  <c:v>42122.948958333327</c:v>
                </c:pt>
                <c:pt idx="1200" formatCode="00,000,000">
                  <c:v>42122.94930555555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721280"/>
        <c:axId val="278976704"/>
      </c:lineChart>
      <c:catAx>
        <c:axId val="82721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976704"/>
        <c:crosses val="autoZero"/>
        <c:auto val="1"/>
        <c:lblAlgn val="ctr"/>
        <c:lblOffset val="100"/>
        <c:tickLblSkip val="120"/>
        <c:tickMarkSkip val="120"/>
        <c:noMultiLvlLbl val="0"/>
      </c:catAx>
      <c:valAx>
        <c:axId val="27897670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7212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933</v>
      </c>
    </row>
    <row r="38" spans="1:3" x14ac:dyDescent="0.2">
      <c r="A38" s="160">
        <v>37</v>
      </c>
      <c r="B38" s="162" t="s">
        <v>899</v>
      </c>
      <c r="C38" s="123" t="s">
        <v>935</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940</v>
      </c>
    </row>
    <row r="49" spans="1:3" x14ac:dyDescent="0.2">
      <c r="A49" s="160">
        <v>48</v>
      </c>
      <c r="B49" s="162" t="s">
        <v>53</v>
      </c>
      <c r="C49" s="123" t="s">
        <v>935</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946</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947</v>
      </c>
    </row>
    <row r="64" spans="1:3" x14ac:dyDescent="0.2">
      <c r="A64" s="160">
        <v>63</v>
      </c>
      <c r="B64" s="162" t="s">
        <v>68</v>
      </c>
      <c r="C64" s="123" t="s">
        <v>937</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950</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951</v>
      </c>
    </row>
    <row r="71" spans="1:3" x14ac:dyDescent="0.2">
      <c r="A71" s="160">
        <v>70</v>
      </c>
      <c r="B71" s="162" t="s">
        <v>75</v>
      </c>
      <c r="C71" s="123" t="s">
        <v>935</v>
      </c>
    </row>
    <row r="72" spans="1:3" x14ac:dyDescent="0.2">
      <c r="A72" s="160">
        <v>71</v>
      </c>
      <c r="B72" s="162" t="s">
        <v>76</v>
      </c>
      <c r="C72" s="123" t="s">
        <v>943</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952</v>
      </c>
    </row>
    <row r="90" spans="1:3" x14ac:dyDescent="0.2">
      <c r="A90" s="160">
        <v>89</v>
      </c>
      <c r="B90" s="162" t="s">
        <v>90</v>
      </c>
      <c r="C90" s="123" t="s">
        <v>953</v>
      </c>
    </row>
    <row r="91" spans="1:3" x14ac:dyDescent="0.2">
      <c r="A91" s="160">
        <v>90</v>
      </c>
      <c r="B91" s="162" t="s">
        <v>900</v>
      </c>
      <c r="C91" s="123" t="s">
        <v>954</v>
      </c>
    </row>
    <row r="92" spans="1:3" x14ac:dyDescent="0.2">
      <c r="A92" s="160">
        <v>91</v>
      </c>
      <c r="B92" s="162" t="s">
        <v>91</v>
      </c>
      <c r="C92" s="123" t="s">
        <v>952</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954</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957</v>
      </c>
    </row>
    <row r="99" spans="1:3" x14ac:dyDescent="0.2">
      <c r="A99" s="160">
        <v>98</v>
      </c>
      <c r="B99" s="162" t="s">
        <v>98</v>
      </c>
      <c r="C99" s="123" t="s">
        <v>954</v>
      </c>
    </row>
    <row r="100" spans="1:3" x14ac:dyDescent="0.2">
      <c r="A100" s="160">
        <v>99</v>
      </c>
      <c r="B100" s="162" t="s">
        <v>99</v>
      </c>
      <c r="C100" s="123" t="s">
        <v>935</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954</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952</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42122.532638888886</v>
      </c>
      <c r="D2" s="9"/>
      <c r="N2">
        <v>0</v>
      </c>
      <c r="P2" s="10">
        <v>3513092824</v>
      </c>
      <c r="Q2">
        <v>0</v>
      </c>
      <c r="R2" s="9">
        <v>60</v>
      </c>
      <c r="S2" s="9">
        <v>0</v>
      </c>
      <c r="U2" s="10">
        <v>12</v>
      </c>
      <c r="V2">
        <v>0</v>
      </c>
      <c r="W2">
        <v>0</v>
      </c>
      <c r="X2">
        <v>0</v>
      </c>
      <c r="Z2" s="7">
        <v>3513092824</v>
      </c>
      <c r="AA2">
        <v>0</v>
      </c>
      <c r="AD2" s="7">
        <v>0</v>
      </c>
      <c r="AE2" s="244">
        <f>SUM(AD2,$C$2)</f>
        <v>42122.532638888886</v>
      </c>
      <c r="AF2">
        <f>IF(B2=5,4.95,-1)</f>
        <v>-1</v>
      </c>
      <c r="AG2">
        <v>0</v>
      </c>
      <c r="AH2">
        <v>0</v>
      </c>
    </row>
    <row r="3" spans="1:34" x14ac:dyDescent="0.2">
      <c r="A3" s="7">
        <v>12</v>
      </c>
      <c r="B3">
        <v>6</v>
      </c>
      <c r="C3" s="8">
        <v>42122.879861111112</v>
      </c>
      <c r="N3" s="9">
        <v>0</v>
      </c>
      <c r="P3" s="10">
        <v>0</v>
      </c>
      <c r="Q3">
        <v>0</v>
      </c>
      <c r="R3" s="9">
        <v>61</v>
      </c>
      <c r="S3" s="9">
        <v>0</v>
      </c>
      <c r="U3" s="7">
        <v>12</v>
      </c>
      <c r="V3">
        <v>0</v>
      </c>
      <c r="W3">
        <v>0</v>
      </c>
      <c r="X3">
        <v>0</v>
      </c>
      <c r="Z3" s="7">
        <v>0</v>
      </c>
      <c r="AA3">
        <v>0</v>
      </c>
      <c r="AD3" s="7">
        <v>3.4722222222222224E-4</v>
      </c>
      <c r="AE3" s="10">
        <f t="shared" ref="AE3:AE66" si="0">SUM(AD3,$C$2)</f>
        <v>42122.532986111109</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42122.533333333333</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42122.533680555556</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42122.534027777772</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42122.534374999996</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42122.534722222219</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42122.535069444442</v>
      </c>
      <c r="AF9">
        <f t="shared" si="1"/>
        <v>-1</v>
      </c>
      <c r="AG9">
        <v>0</v>
      </c>
      <c r="AH9">
        <v>0</v>
      </c>
    </row>
    <row r="10" spans="1:34" x14ac:dyDescent="0.2">
      <c r="A10" s="7">
        <v>12</v>
      </c>
      <c r="B10">
        <v>4</v>
      </c>
      <c r="C10" s="8"/>
      <c r="N10" s="9">
        <v>0</v>
      </c>
      <c r="P10" s="10">
        <v>0</v>
      </c>
      <c r="Q10">
        <v>0</v>
      </c>
      <c r="R10" s="9">
        <v>68</v>
      </c>
      <c r="S10" s="9">
        <v>0</v>
      </c>
      <c r="U10" s="10">
        <v>12</v>
      </c>
      <c r="V10">
        <v>0</v>
      </c>
      <c r="W10">
        <v>0</v>
      </c>
      <c r="X10">
        <v>0</v>
      </c>
      <c r="Z10" s="7">
        <v>0</v>
      </c>
      <c r="AA10">
        <v>0</v>
      </c>
      <c r="AD10" s="7">
        <v>2.7777777777777801E-3</v>
      </c>
      <c r="AE10" s="10">
        <f t="shared" si="0"/>
        <v>42122.535416666666</v>
      </c>
      <c r="AF10">
        <f t="shared" si="1"/>
        <v>-1</v>
      </c>
      <c r="AG10">
        <v>0</v>
      </c>
      <c r="AH10">
        <v>0</v>
      </c>
    </row>
    <row r="11" spans="1:34" x14ac:dyDescent="0.2">
      <c r="A11" s="7">
        <v>12</v>
      </c>
      <c r="B11">
        <v>4</v>
      </c>
      <c r="C11" s="8"/>
      <c r="N11" s="9">
        <v>0</v>
      </c>
      <c r="P11" s="10">
        <v>0</v>
      </c>
      <c r="Q11">
        <v>0</v>
      </c>
      <c r="R11" s="9">
        <v>69</v>
      </c>
      <c r="S11" s="9">
        <v>0</v>
      </c>
      <c r="U11" s="10">
        <v>12</v>
      </c>
      <c r="V11">
        <v>0</v>
      </c>
      <c r="W11">
        <v>0</v>
      </c>
      <c r="X11">
        <v>0</v>
      </c>
      <c r="Z11" s="7">
        <v>0</v>
      </c>
      <c r="AA11">
        <v>0</v>
      </c>
      <c r="AD11" s="7">
        <v>3.1250000000000002E-3</v>
      </c>
      <c r="AE11" s="10">
        <f t="shared" si="0"/>
        <v>42122.535763888889</v>
      </c>
      <c r="AF11">
        <f t="shared" si="1"/>
        <v>-1</v>
      </c>
      <c r="AG11">
        <v>0</v>
      </c>
      <c r="AH11">
        <v>0</v>
      </c>
    </row>
    <row r="12" spans="1:34" x14ac:dyDescent="0.2">
      <c r="A12" s="7">
        <v>12</v>
      </c>
      <c r="B12">
        <v>4</v>
      </c>
      <c r="C12" s="8"/>
      <c r="N12" s="9">
        <v>0</v>
      </c>
      <c r="P12" s="10">
        <v>0</v>
      </c>
      <c r="Q12">
        <v>0</v>
      </c>
      <c r="R12" s="9">
        <v>70</v>
      </c>
      <c r="S12" s="9">
        <v>0</v>
      </c>
      <c r="U12" s="10">
        <v>12</v>
      </c>
      <c r="V12">
        <v>0</v>
      </c>
      <c r="W12">
        <v>0</v>
      </c>
      <c r="X12">
        <v>0</v>
      </c>
      <c r="Z12" s="7">
        <v>0</v>
      </c>
      <c r="AA12">
        <v>0</v>
      </c>
      <c r="AD12" s="7">
        <v>3.4722222222222199E-3</v>
      </c>
      <c r="AE12" s="10">
        <f t="shared" si="0"/>
        <v>42122.536111111105</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42122.536458333328</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42122.536805555552</v>
      </c>
      <c r="AF14">
        <f t="shared" si="1"/>
        <v>-1</v>
      </c>
      <c r="AG14">
        <v>0</v>
      </c>
      <c r="AH14">
        <v>0</v>
      </c>
    </row>
    <row r="15" spans="1:34" x14ac:dyDescent="0.2">
      <c r="A15" s="7">
        <v>12</v>
      </c>
      <c r="B15">
        <v>4</v>
      </c>
      <c r="C15" s="8"/>
      <c r="N15" s="9">
        <v>0</v>
      </c>
      <c r="P15" s="10">
        <v>0</v>
      </c>
      <c r="Q15">
        <v>0</v>
      </c>
      <c r="R15" s="9">
        <v>73</v>
      </c>
      <c r="S15" s="9">
        <v>0</v>
      </c>
      <c r="U15" s="10">
        <v>12</v>
      </c>
      <c r="V15">
        <v>0</v>
      </c>
      <c r="W15">
        <v>0</v>
      </c>
      <c r="X15">
        <v>0</v>
      </c>
      <c r="Z15" s="7">
        <v>0</v>
      </c>
      <c r="AA15">
        <v>0</v>
      </c>
      <c r="AD15" s="7">
        <v>4.5138888888888902E-3</v>
      </c>
      <c r="AE15" s="10">
        <f t="shared" si="0"/>
        <v>42122.537152777775</v>
      </c>
      <c r="AF15">
        <f t="shared" si="1"/>
        <v>-1</v>
      </c>
      <c r="AG15">
        <v>0</v>
      </c>
      <c r="AH15">
        <v>0</v>
      </c>
    </row>
    <row r="16" spans="1:34" x14ac:dyDescent="0.2">
      <c r="A16" s="7">
        <v>12</v>
      </c>
      <c r="B16">
        <v>4</v>
      </c>
      <c r="C16" s="8"/>
      <c r="N16" s="9">
        <v>0</v>
      </c>
      <c r="P16" s="10">
        <v>0</v>
      </c>
      <c r="Q16">
        <v>0</v>
      </c>
      <c r="R16" s="9">
        <v>74</v>
      </c>
      <c r="S16" s="9">
        <v>0</v>
      </c>
      <c r="U16" s="10">
        <v>12</v>
      </c>
      <c r="V16">
        <v>0</v>
      </c>
      <c r="W16">
        <v>0</v>
      </c>
      <c r="X16">
        <v>0</v>
      </c>
      <c r="Z16" s="7">
        <v>0</v>
      </c>
      <c r="AA16">
        <v>0</v>
      </c>
      <c r="AD16" s="7">
        <v>4.8611111111111103E-3</v>
      </c>
      <c r="AE16" s="10">
        <f t="shared" si="0"/>
        <v>42122.537499999999</v>
      </c>
      <c r="AF16">
        <f t="shared" si="1"/>
        <v>-1</v>
      </c>
      <c r="AG16">
        <v>0</v>
      </c>
      <c r="AH16">
        <v>0</v>
      </c>
    </row>
    <row r="17" spans="1:34" x14ac:dyDescent="0.2">
      <c r="A17" s="7">
        <v>12</v>
      </c>
      <c r="B17">
        <v>4</v>
      </c>
      <c r="C17" s="8"/>
      <c r="N17" s="9">
        <v>0</v>
      </c>
      <c r="P17" s="10">
        <v>0</v>
      </c>
      <c r="Q17">
        <v>0</v>
      </c>
      <c r="R17" s="9">
        <v>75</v>
      </c>
      <c r="S17" s="9">
        <v>0</v>
      </c>
      <c r="U17" s="10">
        <v>12</v>
      </c>
      <c r="V17">
        <v>0</v>
      </c>
      <c r="W17">
        <v>0</v>
      </c>
      <c r="X17">
        <v>0</v>
      </c>
      <c r="Z17" s="7">
        <v>0</v>
      </c>
      <c r="AA17">
        <v>0</v>
      </c>
      <c r="AD17" s="7">
        <v>5.2083333333333296E-3</v>
      </c>
      <c r="AE17" s="10">
        <f t="shared" si="0"/>
        <v>42122.537847222222</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42122.538194444445</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42122.538541666661</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42122.538888888885</v>
      </c>
      <c r="AF20">
        <f t="shared" si="1"/>
        <v>-1</v>
      </c>
      <c r="AG20">
        <v>0</v>
      </c>
      <c r="AH20">
        <v>0</v>
      </c>
    </row>
    <row r="21" spans="1:34" x14ac:dyDescent="0.2">
      <c r="A21" s="7">
        <v>12</v>
      </c>
      <c r="B21">
        <v>4</v>
      </c>
      <c r="C21" s="8"/>
      <c r="N21" s="9">
        <v>0</v>
      </c>
      <c r="P21" s="10">
        <v>0</v>
      </c>
      <c r="Q21">
        <v>0</v>
      </c>
      <c r="R21" s="9">
        <v>79</v>
      </c>
      <c r="S21" s="9">
        <v>0</v>
      </c>
      <c r="U21" s="10">
        <v>12</v>
      </c>
      <c r="V21">
        <v>0</v>
      </c>
      <c r="W21">
        <v>0</v>
      </c>
      <c r="X21">
        <v>0</v>
      </c>
      <c r="Z21" s="7">
        <v>0</v>
      </c>
      <c r="AA21">
        <v>0</v>
      </c>
      <c r="AD21" s="7">
        <v>6.5972222222222196E-3</v>
      </c>
      <c r="AE21" s="10">
        <f t="shared" si="0"/>
        <v>42122.539236111108</v>
      </c>
      <c r="AF21">
        <f t="shared" si="1"/>
        <v>-1</v>
      </c>
      <c r="AG21">
        <v>0</v>
      </c>
      <c r="AH21">
        <v>0</v>
      </c>
    </row>
    <row r="22" spans="1:34" x14ac:dyDescent="0.2">
      <c r="A22" s="7">
        <v>12</v>
      </c>
      <c r="B22">
        <v>4</v>
      </c>
      <c r="C22" s="8"/>
      <c r="N22" s="9">
        <v>0</v>
      </c>
      <c r="P22" s="10">
        <v>0</v>
      </c>
      <c r="Q22">
        <v>0</v>
      </c>
      <c r="R22" s="9">
        <v>80</v>
      </c>
      <c r="S22" s="9">
        <v>0</v>
      </c>
      <c r="U22" s="10">
        <v>12</v>
      </c>
      <c r="V22">
        <v>0</v>
      </c>
      <c r="W22">
        <v>0</v>
      </c>
      <c r="X22">
        <v>0</v>
      </c>
      <c r="Z22" s="7">
        <v>0</v>
      </c>
      <c r="AA22">
        <v>0</v>
      </c>
      <c r="AD22" s="7">
        <v>6.9444444444444397E-3</v>
      </c>
      <c r="AE22" s="10">
        <f t="shared" si="0"/>
        <v>42122.539583333331</v>
      </c>
      <c r="AF22">
        <f t="shared" si="1"/>
        <v>-1</v>
      </c>
      <c r="AG22">
        <v>0</v>
      </c>
      <c r="AH22">
        <v>0</v>
      </c>
    </row>
    <row r="23" spans="1:34" x14ac:dyDescent="0.2">
      <c r="A23" s="7">
        <v>12</v>
      </c>
      <c r="B23">
        <v>4</v>
      </c>
      <c r="C23" s="8"/>
      <c r="N23" s="9">
        <v>0</v>
      </c>
      <c r="P23" s="10">
        <v>0</v>
      </c>
      <c r="Q23">
        <v>0</v>
      </c>
      <c r="R23" s="9">
        <v>81</v>
      </c>
      <c r="S23" s="9">
        <v>0</v>
      </c>
      <c r="U23" s="10">
        <v>12</v>
      </c>
      <c r="V23">
        <v>0</v>
      </c>
      <c r="W23">
        <v>0</v>
      </c>
      <c r="X23">
        <v>0</v>
      </c>
      <c r="Z23" s="7">
        <v>0</v>
      </c>
      <c r="AA23">
        <v>0</v>
      </c>
      <c r="AD23" s="7">
        <v>7.2916666666666703E-3</v>
      </c>
      <c r="AE23" s="10">
        <f t="shared" si="0"/>
        <v>42122.539930555555</v>
      </c>
      <c r="AF23">
        <f t="shared" si="1"/>
        <v>-1</v>
      </c>
      <c r="AG23">
        <v>0</v>
      </c>
      <c r="AH23">
        <v>0</v>
      </c>
    </row>
    <row r="24" spans="1:34" x14ac:dyDescent="0.2">
      <c r="A24" s="7">
        <v>12</v>
      </c>
      <c r="B24">
        <v>3</v>
      </c>
      <c r="C24" s="8"/>
      <c r="N24" s="9">
        <v>0</v>
      </c>
      <c r="P24" s="10">
        <v>0</v>
      </c>
      <c r="Q24">
        <v>0</v>
      </c>
      <c r="R24" s="9">
        <v>82</v>
      </c>
      <c r="S24" s="9">
        <v>0</v>
      </c>
      <c r="U24" s="10">
        <v>12</v>
      </c>
      <c r="V24">
        <v>0</v>
      </c>
      <c r="W24">
        <v>0</v>
      </c>
      <c r="X24">
        <v>0</v>
      </c>
      <c r="Z24">
        <v>0</v>
      </c>
      <c r="AA24">
        <v>0</v>
      </c>
      <c r="AD24" s="7">
        <v>7.6388888888888904E-3</v>
      </c>
      <c r="AE24" s="10">
        <f t="shared" si="0"/>
        <v>42122.540277777778</v>
      </c>
      <c r="AF24">
        <f t="shared" si="1"/>
        <v>-1</v>
      </c>
      <c r="AG24">
        <v>0</v>
      </c>
      <c r="AH24">
        <v>0</v>
      </c>
    </row>
    <row r="25" spans="1:34" x14ac:dyDescent="0.2">
      <c r="A25" s="7">
        <v>12</v>
      </c>
      <c r="B25">
        <v>3</v>
      </c>
      <c r="C25" s="8"/>
      <c r="N25" s="9">
        <v>0</v>
      </c>
      <c r="P25" s="10">
        <v>0</v>
      </c>
      <c r="Q25">
        <v>0</v>
      </c>
      <c r="R25" s="9">
        <v>83</v>
      </c>
      <c r="S25" s="9">
        <v>0</v>
      </c>
      <c r="U25" s="10">
        <v>12</v>
      </c>
      <c r="V25">
        <v>0</v>
      </c>
      <c r="W25">
        <v>0</v>
      </c>
      <c r="X25">
        <v>0</v>
      </c>
      <c r="Z25">
        <v>0</v>
      </c>
      <c r="AA25">
        <v>0</v>
      </c>
      <c r="AD25" s="7">
        <v>7.9861111111111105E-3</v>
      </c>
      <c r="AE25" s="10">
        <f t="shared" si="0"/>
        <v>42122.540624999994</v>
      </c>
      <c r="AF25">
        <f t="shared" si="1"/>
        <v>-1</v>
      </c>
      <c r="AG25">
        <v>0</v>
      </c>
      <c r="AH25">
        <v>0</v>
      </c>
    </row>
    <row r="26" spans="1:34" x14ac:dyDescent="0.2">
      <c r="A26">
        <v>12</v>
      </c>
      <c r="B26">
        <v>3</v>
      </c>
      <c r="C26" s="8"/>
      <c r="N26" s="9">
        <v>0</v>
      </c>
      <c r="P26" s="10">
        <v>0</v>
      </c>
      <c r="Q26">
        <v>0</v>
      </c>
      <c r="R26" s="9">
        <v>84</v>
      </c>
      <c r="S26" s="9">
        <v>0</v>
      </c>
      <c r="U26" s="10">
        <v>12</v>
      </c>
      <c r="V26">
        <v>0</v>
      </c>
      <c r="W26">
        <v>0</v>
      </c>
      <c r="X26">
        <v>0</v>
      </c>
      <c r="Z26">
        <v>0</v>
      </c>
      <c r="AA26">
        <v>0</v>
      </c>
      <c r="AD26" s="7">
        <v>8.3333333333333297E-3</v>
      </c>
      <c r="AE26" s="10">
        <f t="shared" si="0"/>
        <v>42122.540972222218</v>
      </c>
      <c r="AF26">
        <f t="shared" si="1"/>
        <v>-1</v>
      </c>
      <c r="AG26">
        <v>0</v>
      </c>
      <c r="AH26">
        <v>0</v>
      </c>
    </row>
    <row r="27" spans="1:34" x14ac:dyDescent="0.2">
      <c r="A27">
        <v>13</v>
      </c>
      <c r="B27">
        <v>3</v>
      </c>
      <c r="C27" s="8"/>
      <c r="N27" s="9">
        <v>0</v>
      </c>
      <c r="P27" s="10">
        <v>0</v>
      </c>
      <c r="Q27">
        <v>0</v>
      </c>
      <c r="R27" s="9">
        <v>85</v>
      </c>
      <c r="S27" s="9">
        <v>0</v>
      </c>
      <c r="U27" s="10">
        <v>12</v>
      </c>
      <c r="V27">
        <v>0</v>
      </c>
      <c r="W27">
        <v>0</v>
      </c>
      <c r="X27">
        <v>0</v>
      </c>
      <c r="Z27">
        <v>0</v>
      </c>
      <c r="AA27">
        <v>0</v>
      </c>
      <c r="AD27" s="7">
        <v>8.6805555555555594E-3</v>
      </c>
      <c r="AE27" s="10">
        <f t="shared" si="0"/>
        <v>42122.541319444441</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42122.541666666664</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42122.542013888888</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42122.542361111111</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42122.542708333327</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42122.54305555555</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42122.543402777774</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42122.543749999997</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42122.54409722222</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42122.544444444444</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42122.544791666667</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42122.545138888883</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42122.545486111107</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42122.54583333333</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42122.546180555553</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42122.546527777777</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42122.546875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42122.547222222216</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42122.547569444439</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42122.547916666663</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42122.548263888886</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42122.548611111109</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42122.548958333333</v>
      </c>
      <c r="AF49">
        <f t="shared" si="1"/>
        <v>-1</v>
      </c>
      <c r="AG49">
        <v>0</v>
      </c>
      <c r="AH49">
        <v>0</v>
      </c>
    </row>
    <row r="50" spans="1:34" x14ac:dyDescent="0.2">
      <c r="A50">
        <v>13</v>
      </c>
      <c r="B50">
        <v>2</v>
      </c>
      <c r="C50" s="8"/>
      <c r="D50" s="9"/>
      <c r="F50" s="11"/>
      <c r="N50" s="9">
        <v>0</v>
      </c>
      <c r="P50" s="10">
        <v>0</v>
      </c>
      <c r="Q50">
        <v>0</v>
      </c>
      <c r="R50" s="9">
        <v>0</v>
      </c>
      <c r="S50" s="9">
        <v>0</v>
      </c>
      <c r="U50" s="10">
        <v>13</v>
      </c>
      <c r="V50">
        <v>0</v>
      </c>
      <c r="W50">
        <v>0</v>
      </c>
      <c r="X50">
        <v>0</v>
      </c>
      <c r="Z50">
        <v>0</v>
      </c>
      <c r="AA50">
        <v>0</v>
      </c>
      <c r="AD50" s="7">
        <v>1.6666666666666701E-2</v>
      </c>
      <c r="AE50" s="10">
        <f t="shared" si="0"/>
        <v>42122.549305555556</v>
      </c>
      <c r="AF50">
        <f t="shared" si="1"/>
        <v>-1</v>
      </c>
      <c r="AG50">
        <v>0</v>
      </c>
      <c r="AH50">
        <v>0</v>
      </c>
    </row>
    <row r="51" spans="1:34" x14ac:dyDescent="0.2">
      <c r="A51">
        <v>13</v>
      </c>
      <c r="B51">
        <v>2</v>
      </c>
      <c r="C51" s="8"/>
      <c r="D51" s="9"/>
      <c r="F51" s="11"/>
      <c r="N51" s="9">
        <v>0</v>
      </c>
      <c r="P51" s="10">
        <v>0</v>
      </c>
      <c r="Q51">
        <v>0</v>
      </c>
      <c r="R51" s="9">
        <v>0</v>
      </c>
      <c r="S51" s="9">
        <v>0</v>
      </c>
      <c r="U51" s="10">
        <v>13</v>
      </c>
      <c r="V51">
        <v>0</v>
      </c>
      <c r="W51">
        <v>0</v>
      </c>
      <c r="X51">
        <v>0</v>
      </c>
      <c r="Z51">
        <v>0</v>
      </c>
      <c r="AA51">
        <v>0</v>
      </c>
      <c r="AD51" s="7">
        <v>1.7013888888888901E-2</v>
      </c>
      <c r="AE51" s="10">
        <f t="shared" si="0"/>
        <v>42122.549652777772</v>
      </c>
      <c r="AF51">
        <f t="shared" si="1"/>
        <v>-1</v>
      </c>
      <c r="AG51">
        <v>0</v>
      </c>
      <c r="AH51">
        <v>0</v>
      </c>
    </row>
    <row r="52" spans="1:34" x14ac:dyDescent="0.2">
      <c r="A52">
        <v>13</v>
      </c>
      <c r="B52">
        <v>2</v>
      </c>
      <c r="C52" s="8"/>
      <c r="D52" s="9"/>
      <c r="F52" s="11"/>
      <c r="N52" s="9">
        <v>0</v>
      </c>
      <c r="P52" s="10">
        <v>0</v>
      </c>
      <c r="Q52">
        <v>0</v>
      </c>
      <c r="R52" s="9">
        <v>0</v>
      </c>
      <c r="S52" s="9">
        <v>0</v>
      </c>
      <c r="U52" s="10">
        <v>13</v>
      </c>
      <c r="V52">
        <v>0</v>
      </c>
      <c r="W52">
        <v>0</v>
      </c>
      <c r="X52">
        <v>0</v>
      </c>
      <c r="Z52">
        <v>0</v>
      </c>
      <c r="AA52">
        <v>0</v>
      </c>
      <c r="AD52" s="7">
        <v>1.7361111111111101E-2</v>
      </c>
      <c r="AE52" s="10">
        <f t="shared" si="0"/>
        <v>42122.549999999996</v>
      </c>
      <c r="AF52">
        <f t="shared" si="1"/>
        <v>-1</v>
      </c>
      <c r="AG52">
        <v>0</v>
      </c>
      <c r="AH52">
        <v>0</v>
      </c>
    </row>
    <row r="53" spans="1:34" x14ac:dyDescent="0.2">
      <c r="A53">
        <v>13</v>
      </c>
      <c r="B53">
        <v>2</v>
      </c>
      <c r="C53" s="8"/>
      <c r="D53" s="9"/>
      <c r="E53" s="11"/>
      <c r="F53" s="11"/>
      <c r="N53" s="9">
        <v>0</v>
      </c>
      <c r="P53" s="10">
        <v>0</v>
      </c>
      <c r="Q53">
        <v>0</v>
      </c>
      <c r="R53" s="9">
        <v>0</v>
      </c>
      <c r="S53" s="9">
        <v>0</v>
      </c>
      <c r="U53" s="10">
        <v>13</v>
      </c>
      <c r="V53">
        <v>0</v>
      </c>
      <c r="W53">
        <v>0</v>
      </c>
      <c r="X53">
        <v>0</v>
      </c>
      <c r="Z53">
        <v>0</v>
      </c>
      <c r="AA53">
        <v>0</v>
      </c>
      <c r="AD53" s="7">
        <v>1.7708333333333302E-2</v>
      </c>
      <c r="AE53" s="10">
        <f t="shared" si="0"/>
        <v>42122.550347222219</v>
      </c>
      <c r="AF53">
        <f t="shared" si="1"/>
        <v>-1</v>
      </c>
      <c r="AG53">
        <v>0</v>
      </c>
      <c r="AH53">
        <v>0</v>
      </c>
    </row>
    <row r="54" spans="1:34" x14ac:dyDescent="0.2">
      <c r="A54">
        <v>13</v>
      </c>
      <c r="B54">
        <v>2</v>
      </c>
      <c r="C54" s="8"/>
      <c r="D54" s="9"/>
      <c r="E54" s="11"/>
      <c r="F54" s="11"/>
      <c r="N54" s="9">
        <v>0</v>
      </c>
      <c r="P54" s="10">
        <v>0</v>
      </c>
      <c r="Q54">
        <v>0</v>
      </c>
      <c r="R54" s="9">
        <v>0</v>
      </c>
      <c r="S54" s="9">
        <v>0</v>
      </c>
      <c r="U54" s="10">
        <v>13</v>
      </c>
      <c r="V54">
        <v>0</v>
      </c>
      <c r="W54">
        <v>0</v>
      </c>
      <c r="X54">
        <v>0</v>
      </c>
      <c r="Z54">
        <v>0</v>
      </c>
      <c r="AA54">
        <v>0</v>
      </c>
      <c r="AD54" s="7">
        <v>1.8055555555555599E-2</v>
      </c>
      <c r="AE54" s="10">
        <f t="shared" si="0"/>
        <v>42122.550694444442</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42122.551041666666</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42122.551388888889</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42122.551736111105</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42122.552083333328</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42122.552430555552</v>
      </c>
      <c r="AF59">
        <f t="shared" si="1"/>
        <v>-1</v>
      </c>
      <c r="AG59">
        <v>0</v>
      </c>
      <c r="AH59">
        <v>0</v>
      </c>
    </row>
    <row r="60" spans="1:34" x14ac:dyDescent="0.2">
      <c r="A60">
        <v>13</v>
      </c>
      <c r="B60">
        <v>4</v>
      </c>
      <c r="C60" s="8"/>
      <c r="D60" s="9"/>
      <c r="E60" s="11"/>
      <c r="F60" s="11"/>
      <c r="N60" s="9">
        <v>0</v>
      </c>
      <c r="P60" s="10">
        <v>0</v>
      </c>
      <c r="Q60">
        <v>0</v>
      </c>
      <c r="R60" s="9">
        <v>0</v>
      </c>
      <c r="S60" s="9">
        <v>0</v>
      </c>
      <c r="U60" s="10">
        <v>13</v>
      </c>
      <c r="V60">
        <v>0</v>
      </c>
      <c r="W60">
        <v>0</v>
      </c>
      <c r="X60">
        <v>0</v>
      </c>
      <c r="Z60">
        <v>0</v>
      </c>
      <c r="AA60">
        <v>0</v>
      </c>
      <c r="AD60" s="7">
        <v>2.0138888888888901E-2</v>
      </c>
      <c r="AE60" s="10">
        <f t="shared" si="0"/>
        <v>42122.552777777775</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42122.553124999999</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42122.553472222222</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42122.553819444445</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42122.554166666661</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42122.554513888885</v>
      </c>
      <c r="AF65">
        <f t="shared" si="1"/>
        <v>-1</v>
      </c>
      <c r="AG65">
        <v>0</v>
      </c>
      <c r="AH65">
        <v>0</v>
      </c>
    </row>
    <row r="66" spans="1:34" x14ac:dyDescent="0.2">
      <c r="A66">
        <v>13</v>
      </c>
      <c r="B66">
        <v>6</v>
      </c>
      <c r="C66" s="8"/>
      <c r="D66" s="9"/>
      <c r="E66" s="11"/>
      <c r="F66" s="11"/>
      <c r="N66" s="9">
        <v>0</v>
      </c>
      <c r="P66" s="10">
        <v>0</v>
      </c>
      <c r="Q66">
        <v>0</v>
      </c>
      <c r="R66" s="9">
        <v>0</v>
      </c>
      <c r="S66" s="9">
        <v>0</v>
      </c>
      <c r="U66" s="10">
        <v>13</v>
      </c>
      <c r="V66">
        <v>0</v>
      </c>
      <c r="W66">
        <v>0</v>
      </c>
      <c r="X66">
        <v>0</v>
      </c>
      <c r="Z66">
        <v>0</v>
      </c>
      <c r="AA66">
        <v>0</v>
      </c>
      <c r="AD66" s="7">
        <v>2.2222222222222199E-2</v>
      </c>
      <c r="AE66" s="10">
        <f t="shared" si="0"/>
        <v>42122.554861111108</v>
      </c>
      <c r="AF66">
        <f t="shared" si="1"/>
        <v>-1</v>
      </c>
      <c r="AG66">
        <v>0</v>
      </c>
      <c r="AH66">
        <v>0</v>
      </c>
    </row>
    <row r="67" spans="1:34" x14ac:dyDescent="0.2">
      <c r="A67">
        <v>13</v>
      </c>
      <c r="B67">
        <v>4</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42122.555208333331</v>
      </c>
      <c r="AF67">
        <f t="shared" ref="AF67:AF130" si="3">IF(B67=5,4.95,-1)</f>
        <v>-1</v>
      </c>
      <c r="AG67">
        <v>0</v>
      </c>
      <c r="AH67">
        <v>0</v>
      </c>
    </row>
    <row r="68" spans="1:34" x14ac:dyDescent="0.2">
      <c r="A68">
        <v>13</v>
      </c>
      <c r="B68">
        <v>4</v>
      </c>
      <c r="C68" s="8"/>
      <c r="D68" s="9"/>
      <c r="E68" s="11"/>
      <c r="F68" s="11"/>
      <c r="N68" s="9">
        <v>0</v>
      </c>
      <c r="P68" s="10">
        <v>0</v>
      </c>
      <c r="Q68">
        <v>0</v>
      </c>
      <c r="R68" s="9">
        <v>0</v>
      </c>
      <c r="S68" s="9">
        <v>0</v>
      </c>
      <c r="U68" s="10">
        <v>13</v>
      </c>
      <c r="V68">
        <v>0</v>
      </c>
      <c r="W68">
        <v>0</v>
      </c>
      <c r="X68">
        <v>0</v>
      </c>
      <c r="Z68">
        <v>0</v>
      </c>
      <c r="AA68">
        <v>0</v>
      </c>
      <c r="AD68" s="7">
        <v>2.29166666666667E-2</v>
      </c>
      <c r="AE68" s="10">
        <f t="shared" si="2"/>
        <v>42122.555555555555</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42122.555902777778</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42122.556249999994</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42122.556597222218</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42122.556944444441</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42122.557291666664</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42122.557638888888</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42122.557986111111</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42122.558333333327</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42122.55868055555</v>
      </c>
      <c r="AF77">
        <f t="shared" si="3"/>
        <v>-1</v>
      </c>
      <c r="AG77">
        <v>0</v>
      </c>
      <c r="AH77">
        <v>0</v>
      </c>
    </row>
    <row r="78" spans="1:34" x14ac:dyDescent="0.2">
      <c r="A78">
        <v>13</v>
      </c>
      <c r="B78">
        <v>4</v>
      </c>
      <c r="C78" s="8"/>
      <c r="D78" s="9"/>
      <c r="E78" s="11"/>
      <c r="F78" s="11"/>
      <c r="N78" s="9">
        <v>0</v>
      </c>
      <c r="P78" s="10">
        <v>0</v>
      </c>
      <c r="Q78">
        <v>0</v>
      </c>
      <c r="R78" s="9">
        <v>0</v>
      </c>
      <c r="S78" s="9">
        <v>0</v>
      </c>
      <c r="U78" s="10">
        <v>13</v>
      </c>
      <c r="V78">
        <v>0</v>
      </c>
      <c r="W78">
        <v>0</v>
      </c>
      <c r="X78">
        <v>0</v>
      </c>
      <c r="Z78">
        <v>0</v>
      </c>
      <c r="AA78">
        <v>0</v>
      </c>
      <c r="AD78" s="7">
        <v>2.6388888888888899E-2</v>
      </c>
      <c r="AE78" s="10">
        <f t="shared" si="2"/>
        <v>42122.559027777774</v>
      </c>
      <c r="AF78">
        <f t="shared" si="3"/>
        <v>-1</v>
      </c>
      <c r="AG78">
        <v>0</v>
      </c>
      <c r="AH78">
        <v>0</v>
      </c>
    </row>
    <row r="79" spans="1:34" x14ac:dyDescent="0.2">
      <c r="A79">
        <v>13</v>
      </c>
      <c r="B79">
        <v>4</v>
      </c>
      <c r="C79" s="8"/>
      <c r="D79" s="9"/>
      <c r="E79" s="11"/>
      <c r="F79" s="11"/>
      <c r="N79" s="9">
        <v>0</v>
      </c>
      <c r="P79" s="10">
        <v>0</v>
      </c>
      <c r="Q79">
        <v>0</v>
      </c>
      <c r="R79" s="9">
        <v>0</v>
      </c>
      <c r="S79" s="9">
        <v>0</v>
      </c>
      <c r="U79" s="10">
        <v>13</v>
      </c>
      <c r="V79">
        <v>0</v>
      </c>
      <c r="W79">
        <v>0</v>
      </c>
      <c r="X79">
        <v>0</v>
      </c>
      <c r="Z79">
        <v>0</v>
      </c>
      <c r="AA79">
        <v>0</v>
      </c>
      <c r="AD79" s="7">
        <v>2.6736111111111099E-2</v>
      </c>
      <c r="AE79" s="10">
        <f t="shared" si="2"/>
        <v>42122.559374999997</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42122.55972222222</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42122.560069444444</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42122.560416666667</v>
      </c>
      <c r="AF82">
        <f t="shared" si="3"/>
        <v>-1</v>
      </c>
      <c r="AG82">
        <v>0</v>
      </c>
      <c r="AH82">
        <v>0</v>
      </c>
    </row>
    <row r="83" spans="1:34" x14ac:dyDescent="0.2">
      <c r="A83">
        <v>13</v>
      </c>
      <c r="B83">
        <v>4</v>
      </c>
      <c r="C83" s="8"/>
      <c r="D83" s="9"/>
      <c r="E83" s="11"/>
      <c r="F83" s="11"/>
      <c r="N83" s="9">
        <v>0</v>
      </c>
      <c r="P83" s="10">
        <v>0</v>
      </c>
      <c r="Q83">
        <v>0</v>
      </c>
      <c r="R83" s="9">
        <v>0</v>
      </c>
      <c r="S83" s="9">
        <v>0</v>
      </c>
      <c r="U83" s="10">
        <v>13</v>
      </c>
      <c r="V83">
        <v>0</v>
      </c>
      <c r="W83">
        <v>0</v>
      </c>
      <c r="X83">
        <v>0</v>
      </c>
      <c r="Z83">
        <v>0</v>
      </c>
      <c r="AA83">
        <v>0</v>
      </c>
      <c r="AD83" s="7">
        <v>2.8125000000000001E-2</v>
      </c>
      <c r="AE83" s="10">
        <f t="shared" si="2"/>
        <v>42122.560763888883</v>
      </c>
      <c r="AF83">
        <f t="shared" si="3"/>
        <v>-1</v>
      </c>
      <c r="AG83">
        <v>0</v>
      </c>
      <c r="AH83">
        <v>0</v>
      </c>
    </row>
    <row r="84" spans="1:34" x14ac:dyDescent="0.2">
      <c r="A84">
        <v>13</v>
      </c>
      <c r="B84">
        <v>4</v>
      </c>
      <c r="C84" s="8"/>
      <c r="D84" s="9"/>
      <c r="E84" s="11"/>
      <c r="F84" s="11"/>
      <c r="N84" s="9">
        <v>0</v>
      </c>
      <c r="P84" s="10">
        <v>0</v>
      </c>
      <c r="Q84">
        <v>0</v>
      </c>
      <c r="R84" s="9">
        <v>0</v>
      </c>
      <c r="S84" s="9">
        <v>0</v>
      </c>
      <c r="U84" s="10">
        <v>13</v>
      </c>
      <c r="V84">
        <v>0</v>
      </c>
      <c r="W84">
        <v>0</v>
      </c>
      <c r="X84">
        <v>0</v>
      </c>
      <c r="Z84">
        <v>0</v>
      </c>
      <c r="AA84">
        <v>0</v>
      </c>
      <c r="AD84" s="7">
        <v>2.8472222222222201E-2</v>
      </c>
      <c r="AE84" s="10">
        <f t="shared" si="2"/>
        <v>42122.561111111107</v>
      </c>
      <c r="AF84">
        <f t="shared" si="3"/>
        <v>-1</v>
      </c>
      <c r="AG84">
        <v>0</v>
      </c>
      <c r="AH84">
        <v>0</v>
      </c>
    </row>
    <row r="85" spans="1:34" x14ac:dyDescent="0.2">
      <c r="A85">
        <v>13</v>
      </c>
      <c r="B85">
        <v>4</v>
      </c>
      <c r="C85" s="8"/>
      <c r="D85" s="9"/>
      <c r="E85" s="11"/>
      <c r="F85" s="11"/>
      <c r="N85" s="9">
        <v>0</v>
      </c>
      <c r="P85" s="10">
        <v>0</v>
      </c>
      <c r="Q85">
        <v>0</v>
      </c>
      <c r="R85" s="9">
        <v>0</v>
      </c>
      <c r="S85" s="9">
        <v>0</v>
      </c>
      <c r="U85" s="10">
        <v>13</v>
      </c>
      <c r="V85">
        <v>0</v>
      </c>
      <c r="W85">
        <v>0</v>
      </c>
      <c r="X85">
        <v>0</v>
      </c>
      <c r="Z85">
        <v>0</v>
      </c>
      <c r="AA85">
        <v>0</v>
      </c>
      <c r="AD85" s="7">
        <v>2.8819444444444401E-2</v>
      </c>
      <c r="AE85" s="10">
        <f t="shared" si="2"/>
        <v>42122.56145833333</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42122.561805555553</v>
      </c>
      <c r="AF86">
        <f t="shared" si="3"/>
        <v>-1</v>
      </c>
      <c r="AG86">
        <v>0</v>
      </c>
      <c r="AH86">
        <v>0</v>
      </c>
    </row>
    <row r="87" spans="1:34" x14ac:dyDescent="0.2">
      <c r="A87">
        <v>13</v>
      </c>
      <c r="B87">
        <v>4</v>
      </c>
      <c r="C87" s="8"/>
      <c r="D87" s="9"/>
      <c r="E87" s="11"/>
      <c r="F87" s="11"/>
      <c r="N87" s="9">
        <v>0</v>
      </c>
      <c r="P87" s="10">
        <v>0</v>
      </c>
      <c r="Q87">
        <v>0</v>
      </c>
      <c r="R87" s="9">
        <v>0</v>
      </c>
      <c r="S87" s="9">
        <v>0</v>
      </c>
      <c r="U87" s="10">
        <v>13</v>
      </c>
      <c r="V87">
        <v>0</v>
      </c>
      <c r="W87">
        <v>0</v>
      </c>
      <c r="X87">
        <v>0</v>
      </c>
      <c r="Z87">
        <v>0</v>
      </c>
      <c r="AA87">
        <v>0</v>
      </c>
      <c r="AD87" s="7">
        <v>2.9513888888888899E-2</v>
      </c>
      <c r="AE87" s="10">
        <f t="shared" si="2"/>
        <v>42122.562152777777</v>
      </c>
      <c r="AF87">
        <f t="shared" si="3"/>
        <v>-1</v>
      </c>
      <c r="AG87">
        <v>0</v>
      </c>
      <c r="AH87">
        <v>0</v>
      </c>
    </row>
    <row r="88" spans="1:34" x14ac:dyDescent="0.2">
      <c r="A88">
        <v>13</v>
      </c>
      <c r="B88">
        <v>4</v>
      </c>
      <c r="C88" s="8"/>
      <c r="D88" s="9"/>
      <c r="E88" s="11"/>
      <c r="F88" s="11"/>
      <c r="N88" s="9">
        <v>0</v>
      </c>
      <c r="P88" s="10">
        <v>0</v>
      </c>
      <c r="Q88">
        <v>0</v>
      </c>
      <c r="R88" s="9">
        <v>0</v>
      </c>
      <c r="S88" s="9">
        <v>0</v>
      </c>
      <c r="U88" s="10">
        <v>13</v>
      </c>
      <c r="V88">
        <v>0</v>
      </c>
      <c r="W88">
        <v>0</v>
      </c>
      <c r="X88">
        <v>0</v>
      </c>
      <c r="Z88">
        <v>0</v>
      </c>
      <c r="AA88">
        <v>0</v>
      </c>
      <c r="AD88" s="7">
        <v>2.9861111111111099E-2</v>
      </c>
      <c r="AE88" s="10">
        <f t="shared" si="2"/>
        <v>42122.5625</v>
      </c>
      <c r="AF88">
        <f t="shared" si="3"/>
        <v>-1</v>
      </c>
      <c r="AG88">
        <v>0</v>
      </c>
      <c r="AH88">
        <v>0</v>
      </c>
    </row>
    <row r="89" spans="1:34" x14ac:dyDescent="0.2">
      <c r="A89">
        <v>13</v>
      </c>
      <c r="B89">
        <v>4</v>
      </c>
      <c r="C89" s="8"/>
      <c r="D89" s="9"/>
      <c r="E89" s="11"/>
      <c r="F89" s="11"/>
      <c r="N89" s="9">
        <v>0</v>
      </c>
      <c r="P89" s="10">
        <v>0</v>
      </c>
      <c r="Q89">
        <v>0</v>
      </c>
      <c r="R89" s="9">
        <v>0</v>
      </c>
      <c r="S89" s="9">
        <v>0</v>
      </c>
      <c r="U89" s="10">
        <v>13</v>
      </c>
      <c r="V89">
        <v>0</v>
      </c>
      <c r="W89">
        <v>0</v>
      </c>
      <c r="X89">
        <v>0</v>
      </c>
      <c r="Z89">
        <v>0</v>
      </c>
      <c r="AA89">
        <v>0</v>
      </c>
      <c r="AD89" s="7">
        <v>3.0208333333333299E-2</v>
      </c>
      <c r="AE89" s="10">
        <f t="shared" si="2"/>
        <v>42122.562847222216</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42122.563194444439</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42122.563541666663</v>
      </c>
      <c r="AF91">
        <f t="shared" si="3"/>
        <v>-1</v>
      </c>
      <c r="AG91">
        <v>0</v>
      </c>
      <c r="AH91">
        <v>0</v>
      </c>
    </row>
    <row r="92" spans="1:34" x14ac:dyDescent="0.2">
      <c r="A92">
        <v>13</v>
      </c>
      <c r="B92">
        <v>4</v>
      </c>
      <c r="C92" s="8"/>
      <c r="D92" s="9"/>
      <c r="E92" s="11"/>
      <c r="F92" s="11"/>
      <c r="N92" s="9">
        <v>0</v>
      </c>
      <c r="P92" s="10">
        <v>0</v>
      </c>
      <c r="Q92">
        <v>0</v>
      </c>
      <c r="R92" s="9">
        <v>0</v>
      </c>
      <c r="S92" s="9">
        <v>0</v>
      </c>
      <c r="U92" s="10">
        <v>13</v>
      </c>
      <c r="V92">
        <v>0</v>
      </c>
      <c r="W92">
        <v>0</v>
      </c>
      <c r="X92">
        <v>0</v>
      </c>
      <c r="Z92">
        <v>0</v>
      </c>
      <c r="AA92">
        <v>0</v>
      </c>
      <c r="AD92" s="7">
        <v>3.125E-2</v>
      </c>
      <c r="AE92" s="10">
        <f t="shared" si="2"/>
        <v>42122.563888888886</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42122.564236111109</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42122.564583333333</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42122.564930555556</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42122.565277777772</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42122.565624999996</v>
      </c>
      <c r="AF97">
        <f t="shared" si="3"/>
        <v>-1</v>
      </c>
      <c r="AG97">
        <v>0</v>
      </c>
      <c r="AH97">
        <v>0</v>
      </c>
    </row>
    <row r="98" spans="1:34" x14ac:dyDescent="0.2">
      <c r="A98">
        <v>13</v>
      </c>
      <c r="B98">
        <v>4</v>
      </c>
      <c r="C98" s="8"/>
      <c r="D98" s="9"/>
      <c r="E98" s="11"/>
      <c r="F98" s="11"/>
      <c r="N98" s="9">
        <v>0</v>
      </c>
      <c r="P98" s="10">
        <v>0</v>
      </c>
      <c r="Q98">
        <v>0</v>
      </c>
      <c r="R98" s="9">
        <v>0</v>
      </c>
      <c r="S98" s="9">
        <v>0</v>
      </c>
      <c r="U98" s="10">
        <v>13</v>
      </c>
      <c r="V98">
        <v>0</v>
      </c>
      <c r="W98">
        <v>0</v>
      </c>
      <c r="X98">
        <v>0</v>
      </c>
      <c r="Z98">
        <v>0</v>
      </c>
      <c r="AA98">
        <v>0</v>
      </c>
      <c r="AD98" s="7">
        <v>3.3333333333333298E-2</v>
      </c>
      <c r="AE98" s="10">
        <f t="shared" si="2"/>
        <v>42122.565972222219</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42122.566319444442</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42122.566666666666</v>
      </c>
      <c r="AF100">
        <f t="shared" si="3"/>
        <v>-1</v>
      </c>
      <c r="AG100">
        <v>0</v>
      </c>
      <c r="AH100">
        <v>0</v>
      </c>
    </row>
    <row r="101" spans="1:34" x14ac:dyDescent="0.2">
      <c r="A101">
        <v>13</v>
      </c>
      <c r="B101">
        <v>4</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42122.567013888889</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42122.567361111105</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42122.567708333328</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42122.568055555552</v>
      </c>
      <c r="AF104">
        <f t="shared" si="3"/>
        <v>-1</v>
      </c>
      <c r="AG104">
        <v>0</v>
      </c>
      <c r="AH104">
        <v>0</v>
      </c>
    </row>
    <row r="105" spans="1:34" x14ac:dyDescent="0.2">
      <c r="A105">
        <v>13</v>
      </c>
      <c r="B105">
        <v>6</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42122.568402777775</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42122.568749999999</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42122.569097222222</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42122.569444444445</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42122.569791666661</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42122.570138888885</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42122.570486111108</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42122.570833333331</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42122.571180555555</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42122.571527777778</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42122.571874999994</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42122.572222222218</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42122.572569444441</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42122.572916666664</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42122.573263888888</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42122.573611111111</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42122.573958333327</v>
      </c>
      <c r="AF121">
        <f t="shared" si="3"/>
        <v>-1</v>
      </c>
      <c r="AG121">
        <v>0</v>
      </c>
      <c r="AH121">
        <v>0</v>
      </c>
    </row>
    <row r="122" spans="1:34" x14ac:dyDescent="0.2">
      <c r="A122">
        <v>13</v>
      </c>
      <c r="B122">
        <v>4</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42122.57430555555</v>
      </c>
      <c r="AF122">
        <f t="shared" si="3"/>
        <v>-1</v>
      </c>
      <c r="AG122">
        <v>0</v>
      </c>
      <c r="AH122">
        <v>0</v>
      </c>
    </row>
    <row r="123" spans="1:34" x14ac:dyDescent="0.2">
      <c r="A123">
        <v>13</v>
      </c>
      <c r="B123">
        <v>4</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42122.574652777774</v>
      </c>
      <c r="AF123">
        <f t="shared" si="3"/>
        <v>-1</v>
      </c>
      <c r="AG123">
        <v>0</v>
      </c>
      <c r="AH123">
        <v>0</v>
      </c>
    </row>
    <row r="124" spans="1:34" x14ac:dyDescent="0.2">
      <c r="A124">
        <v>13</v>
      </c>
      <c r="B124">
        <v>4</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42122.574999999997</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42122.57534722222</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42122.575694444444</v>
      </c>
      <c r="AF126">
        <f t="shared" si="3"/>
        <v>-1</v>
      </c>
      <c r="AG126">
        <v>0</v>
      </c>
      <c r="AH126">
        <v>0</v>
      </c>
    </row>
    <row r="127" spans="1:34" x14ac:dyDescent="0.2">
      <c r="A127">
        <v>13</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42122.576041666667</v>
      </c>
      <c r="AF127">
        <f t="shared" si="3"/>
        <v>-1</v>
      </c>
      <c r="AG127">
        <v>0</v>
      </c>
      <c r="AH127">
        <v>0</v>
      </c>
    </row>
    <row r="128" spans="1:34" x14ac:dyDescent="0.2">
      <c r="A128">
        <v>13</v>
      </c>
      <c r="B128">
        <v>6</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42122.576388888883</v>
      </c>
      <c r="AF128">
        <f t="shared" si="3"/>
        <v>-1</v>
      </c>
      <c r="AG128">
        <v>0</v>
      </c>
      <c r="AH128">
        <v>0</v>
      </c>
    </row>
    <row r="129" spans="1:34" x14ac:dyDescent="0.2">
      <c r="A129">
        <v>13</v>
      </c>
      <c r="B129">
        <v>6</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42122.576736111107</v>
      </c>
      <c r="AF129">
        <f t="shared" si="3"/>
        <v>-1</v>
      </c>
      <c r="AG129">
        <v>0</v>
      </c>
      <c r="AH129">
        <v>0</v>
      </c>
    </row>
    <row r="130" spans="1:34" x14ac:dyDescent="0.2">
      <c r="A130">
        <v>13</v>
      </c>
      <c r="B130">
        <v>6</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42122.57708333333</v>
      </c>
      <c r="AF130">
        <f t="shared" si="3"/>
        <v>-1</v>
      </c>
      <c r="AG130">
        <v>0</v>
      </c>
      <c r="AH130">
        <v>0</v>
      </c>
    </row>
    <row r="131" spans="1:34" x14ac:dyDescent="0.2">
      <c r="A131">
        <v>13</v>
      </c>
      <c r="B131">
        <v>6</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42122.577430555553</v>
      </c>
      <c r="AF131">
        <f t="shared" ref="AF131:AF194" si="5">IF(B131=5,4.95,-1)</f>
        <v>-1</v>
      </c>
      <c r="AG131">
        <v>0</v>
      </c>
      <c r="AH131">
        <v>0</v>
      </c>
    </row>
    <row r="132" spans="1:34" x14ac:dyDescent="0.2">
      <c r="A132">
        <v>13</v>
      </c>
      <c r="B132">
        <v>6</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42122.577777777777</v>
      </c>
      <c r="AF132">
        <f t="shared" si="5"/>
        <v>-1</v>
      </c>
      <c r="AG132">
        <v>0</v>
      </c>
      <c r="AH132">
        <v>0</v>
      </c>
    </row>
    <row r="133" spans="1:34" x14ac:dyDescent="0.2">
      <c r="A133">
        <v>13</v>
      </c>
      <c r="B133">
        <v>6</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42122.578125</v>
      </c>
      <c r="AF133">
        <f t="shared" si="5"/>
        <v>-1</v>
      </c>
      <c r="AG133">
        <v>0</v>
      </c>
      <c r="AH133">
        <v>0</v>
      </c>
    </row>
    <row r="134" spans="1:34" x14ac:dyDescent="0.2">
      <c r="A134">
        <v>13</v>
      </c>
      <c r="B134">
        <v>6</v>
      </c>
      <c r="C134" s="8"/>
      <c r="D134" s="9"/>
      <c r="E134" s="11"/>
      <c r="F134" s="11"/>
      <c r="N134" s="9">
        <v>0</v>
      </c>
      <c r="P134" s="10">
        <v>0</v>
      </c>
      <c r="Q134">
        <v>0</v>
      </c>
      <c r="R134" s="9">
        <v>0</v>
      </c>
      <c r="S134" s="9">
        <v>0</v>
      </c>
      <c r="U134" s="10">
        <v>21</v>
      </c>
      <c r="V134">
        <v>0</v>
      </c>
      <c r="W134">
        <v>0</v>
      </c>
      <c r="X134">
        <v>0</v>
      </c>
      <c r="Z134">
        <v>0</v>
      </c>
      <c r="AA134">
        <v>0</v>
      </c>
      <c r="AD134" s="7">
        <v>4.5833333333333302E-2</v>
      </c>
      <c r="AE134" s="10">
        <f t="shared" si="4"/>
        <v>42122.578472222216</v>
      </c>
      <c r="AF134">
        <f t="shared" si="5"/>
        <v>-1</v>
      </c>
      <c r="AG134">
        <v>0</v>
      </c>
      <c r="AH134">
        <v>0</v>
      </c>
    </row>
    <row r="135" spans="1:34" x14ac:dyDescent="0.2">
      <c r="A135">
        <v>13</v>
      </c>
      <c r="B135">
        <v>6</v>
      </c>
      <c r="C135" s="8"/>
      <c r="D135" s="9"/>
      <c r="E135" s="11"/>
      <c r="F135" s="11"/>
      <c r="N135" s="9">
        <v>0</v>
      </c>
      <c r="P135" s="10">
        <v>0</v>
      </c>
      <c r="Q135">
        <v>0</v>
      </c>
      <c r="R135" s="9">
        <v>0</v>
      </c>
      <c r="S135" s="9">
        <v>0</v>
      </c>
      <c r="U135" s="10">
        <v>0</v>
      </c>
      <c r="V135">
        <v>0</v>
      </c>
      <c r="W135">
        <v>0</v>
      </c>
      <c r="X135">
        <v>0</v>
      </c>
      <c r="Z135">
        <v>0</v>
      </c>
      <c r="AA135">
        <v>0</v>
      </c>
      <c r="AD135" s="7">
        <v>4.61805555555556E-2</v>
      </c>
      <c r="AE135" s="10">
        <f t="shared" si="4"/>
        <v>42122.578819444439</v>
      </c>
      <c r="AF135">
        <f t="shared" si="5"/>
        <v>-1</v>
      </c>
      <c r="AG135">
        <v>0</v>
      </c>
      <c r="AH135">
        <v>0</v>
      </c>
    </row>
    <row r="136" spans="1:34" x14ac:dyDescent="0.2">
      <c r="A136">
        <v>13</v>
      </c>
      <c r="B136">
        <v>6</v>
      </c>
      <c r="C136" s="8"/>
      <c r="D136" s="9"/>
      <c r="E136" s="11"/>
      <c r="F136" s="11"/>
      <c r="N136" s="9">
        <v>0</v>
      </c>
      <c r="P136" s="10">
        <v>0</v>
      </c>
      <c r="Q136">
        <v>0</v>
      </c>
      <c r="R136" s="9">
        <v>0</v>
      </c>
      <c r="S136" s="9">
        <v>0</v>
      </c>
      <c r="U136" s="10">
        <v>0</v>
      </c>
      <c r="V136">
        <v>0</v>
      </c>
      <c r="W136">
        <v>0</v>
      </c>
      <c r="X136">
        <v>0</v>
      </c>
      <c r="Z136">
        <v>0</v>
      </c>
      <c r="AA136">
        <v>0</v>
      </c>
      <c r="AD136" s="7">
        <v>4.65277777777778E-2</v>
      </c>
      <c r="AE136" s="10">
        <f t="shared" si="4"/>
        <v>42122.579166666663</v>
      </c>
      <c r="AF136">
        <f t="shared" si="5"/>
        <v>-1</v>
      </c>
      <c r="AG136">
        <v>0</v>
      </c>
      <c r="AH136">
        <v>0</v>
      </c>
    </row>
    <row r="137" spans="1:34" x14ac:dyDescent="0.2">
      <c r="A137">
        <v>13</v>
      </c>
      <c r="B137">
        <v>6</v>
      </c>
      <c r="C137" s="8"/>
      <c r="D137" s="9"/>
      <c r="E137" s="11"/>
      <c r="F137" s="11"/>
      <c r="N137" s="9">
        <v>0</v>
      </c>
      <c r="P137" s="10">
        <v>0</v>
      </c>
      <c r="Q137">
        <v>0</v>
      </c>
      <c r="R137" s="9">
        <v>0</v>
      </c>
      <c r="S137" s="9">
        <v>0</v>
      </c>
      <c r="U137" s="10">
        <v>0</v>
      </c>
      <c r="V137">
        <v>0</v>
      </c>
      <c r="W137">
        <v>0</v>
      </c>
      <c r="X137">
        <v>0</v>
      </c>
      <c r="Z137">
        <v>0</v>
      </c>
      <c r="AA137">
        <v>0</v>
      </c>
      <c r="AD137" s="7">
        <v>4.6875E-2</v>
      </c>
      <c r="AE137" s="10">
        <f t="shared" si="4"/>
        <v>42122.579513888886</v>
      </c>
      <c r="AF137">
        <f t="shared" si="5"/>
        <v>-1</v>
      </c>
      <c r="AG137">
        <v>0</v>
      </c>
      <c r="AH137">
        <v>0</v>
      </c>
    </row>
    <row r="138" spans="1:34" x14ac:dyDescent="0.2">
      <c r="A138">
        <v>13</v>
      </c>
      <c r="B138">
        <v>6</v>
      </c>
      <c r="C138" s="8"/>
      <c r="D138" s="9"/>
      <c r="E138" s="11"/>
      <c r="F138" s="11"/>
      <c r="N138" s="9">
        <v>0</v>
      </c>
      <c r="P138" s="10">
        <v>0</v>
      </c>
      <c r="Q138">
        <v>0</v>
      </c>
      <c r="R138" s="9">
        <v>0</v>
      </c>
      <c r="S138" s="9">
        <v>0</v>
      </c>
      <c r="U138" s="10">
        <v>0</v>
      </c>
      <c r="V138">
        <v>0</v>
      </c>
      <c r="W138">
        <v>0</v>
      </c>
      <c r="X138">
        <v>0</v>
      </c>
      <c r="Z138">
        <v>0</v>
      </c>
      <c r="AA138">
        <v>0</v>
      </c>
      <c r="AD138" s="7">
        <v>4.72222222222222E-2</v>
      </c>
      <c r="AE138" s="10">
        <f t="shared" si="4"/>
        <v>42122.579861111109</v>
      </c>
      <c r="AF138">
        <f t="shared" si="5"/>
        <v>-1</v>
      </c>
      <c r="AG138">
        <v>0</v>
      </c>
      <c r="AH138">
        <v>0</v>
      </c>
    </row>
    <row r="139" spans="1:34" x14ac:dyDescent="0.2">
      <c r="A139">
        <v>22</v>
      </c>
      <c r="B139">
        <v>0</v>
      </c>
      <c r="C139" s="8"/>
      <c r="D139" s="9"/>
      <c r="E139" s="11"/>
      <c r="F139" s="11"/>
      <c r="N139" s="9">
        <v>0</v>
      </c>
      <c r="P139" s="10">
        <v>0</v>
      </c>
      <c r="Q139">
        <v>0</v>
      </c>
      <c r="R139" s="9">
        <v>0</v>
      </c>
      <c r="S139" s="9">
        <v>0</v>
      </c>
      <c r="U139" s="10">
        <v>0</v>
      </c>
      <c r="V139">
        <v>0</v>
      </c>
      <c r="W139">
        <v>0</v>
      </c>
      <c r="X139">
        <v>0</v>
      </c>
      <c r="Z139">
        <v>0</v>
      </c>
      <c r="AA139">
        <v>0</v>
      </c>
      <c r="AD139" s="7">
        <v>4.75694444444444E-2</v>
      </c>
      <c r="AE139" s="10">
        <f t="shared" si="4"/>
        <v>42122.580208333333</v>
      </c>
      <c r="AF139">
        <f t="shared" si="5"/>
        <v>-1</v>
      </c>
      <c r="AG139">
        <v>0</v>
      </c>
      <c r="AH139">
        <v>0</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42122.580555555556</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42122.580902777772</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42122.581249999996</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42122.581597222219</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42122.581944444442</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42122.582291666666</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42122.582638888889</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42122.582986111105</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42122.583333333328</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42122.583680555552</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42122.584027777775</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42122.584374999999</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42122.584722222222</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42122.585069444445</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42122.585416666661</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42122.585763888885</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42122.586111111108</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42122.586458333331</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42122.586805555555</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42122.587152777778</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42122.587499999994</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42122.587847222218</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42122.588194444441</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42122.588541666664</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42122.588888888888</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42122.589236111111</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42122.589583333327</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42122.58993055555</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42122.590277777774</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42122.590624999997</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42122.59097222222</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42122.591319444444</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42122.591666666667</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42122.592013888883</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42122.592361111107</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42122.59270833333</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42122.593055555553</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42122.593402777777</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42122.59375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42122.594097222216</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42122.594444444439</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42122.594791666663</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42122.595138888886</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42122.595486111109</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42122.595833333333</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42122.596180555556</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42122.596527777772</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42122.596874999996</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42122.597222222219</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42122.597569444442</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42122.597916666666</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42122.598263888889</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42122.598611111105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42122.598958333328</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42122.599305555552</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42122.599652777775</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42122.6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42122.600347222222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42122.600694444445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42122.601041666661</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42122.601388888885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42122.601736111108</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42122.602083333331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42122.602430555555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42122.602777777778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42122.603124999994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42122.603472222218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42122.603819444441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42122.604166666664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42122.604513888888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42122.604861111111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42122.605208333327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42122.60555555555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42122.605902777774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42122.606249999997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42122.60659722222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42122.606944444444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42122.607291666667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42122.607638888883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42122.607986111107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42122.60833333333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42122.608680555553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42122.609027777777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42122.609375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42122.609722222216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42122.610069444439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42122.610416666663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42122.610763888886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42122.611111111109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42122.611458333333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42122.611805555556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42122.612152777772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42122.612499999996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42122.612847222219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42122.613194444442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42122.613541666666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42122.613888888889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42122.614236111105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42122.614583333328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42122.614930555552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42122.615277777775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42122.615624999999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42122.615972222222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42122.616319444445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42122.616666666661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42122.617013888885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42122.617361111108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42122.617708333331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42122.618055555555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42122.618402777778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42122.618749999994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42122.619097222218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42122.619444444441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42122.619791666664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42122.620138888888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42122.620486111111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42122.620833333327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42122.62118055555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42122.621527777774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42122.621874999997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42122.62222222222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42122.622569444444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42122.622916666667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42122.623263888883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42122.623611111107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42122.62395833333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42122.624305555553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42122.624652777777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42122.625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42122.625347222216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42122.625694444439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42122.626041666663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42122.626388888886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42122.626736111109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42122.627083333333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42122.627430555556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42122.627777777772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42122.628124999996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42122.628472222219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42122.628819444442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42122.629166666666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42122.629513888889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42122.629861111105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42122.630208333328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42122.630555555552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42122.630902777775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42122.631249999999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42122.631597222222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42122.631944444445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42122.632291666661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42122.632638888885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42122.632986111108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42122.633333333331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42122.633680555555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42122.634027777778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42122.634374999994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42122.634722222218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42122.635069444441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42122.635416666664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42122.635763888888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42122.636111111111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42122.636458333327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42122.63680555555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42122.637152777774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42122.637499999997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42122.63784722222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42122.638194444444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42122.638541666667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42122.638888888883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42122.639236111107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42122.63958333333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42122.639930555553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42122.640277777777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42122.640625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42122.640972222216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42122.641319444439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42122.641666666663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42122.642013888886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42122.642361111109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42122.642708333333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42122.643055555556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42122.643402777772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42122.643749999996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42122.644097222219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42122.644444444442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42122.644791666666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42122.645138888889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42122.645486111105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42122.645833333328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42122.646180555552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42122.646527777775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42122.646874999999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42122.647222222222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42122.647569444445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42122.647916666661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42122.648263888885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42122.648611111108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42122.648958333331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42122.649305555555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42122.649652777778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42122.649999999994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42122.650347222218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42122.650694444441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42122.651041666664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42122.651388888888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42122.651736111111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42122.652083333327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42122.65243055555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42122.652777777774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42122.653124999997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42122.65347222222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42122.653819444444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42122.654166666667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42122.654513888883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42122.654861111107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42122.65520833333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42122.655555555553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42122.655902777777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42122.65625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42122.656597222216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42122.656944444439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42122.657291666663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42122.657638888886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42122.657986111109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42122.658333333333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42122.658680555556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42122.659027777772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42122.659374999996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42122.659722222219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42122.660069444442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42122.660416666666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42122.660763888889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42122.661111111105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42122.661458333328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42122.661805555552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42122.662152777775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42122.662499999999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42122.662847222222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42122.663194444445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42122.663541666661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42122.663888888885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42122.664236111108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42122.664583333331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42122.664930555555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42122.665277777778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42122.665624999994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42122.665972222218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42122.666319444441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42122.666666666664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42122.667013888888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42122.667361111111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42122.667708333327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42122.66805555555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42122.668402777774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42122.668749999997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42122.66909722222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42122.669444444444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42122.669791666667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42122.670138888883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42122.670486111107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42122.67083333333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42122.671180555553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42122.671527777777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42122.671875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42122.672222222216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42122.672569444439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42122.672916666663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42122.673263888886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42122.673611111109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42122.673958333333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42122.674305555556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42122.674652777772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42122.674999999996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42122.675347222219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42122.675694444442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42122.676041666666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42122.676388888889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42122.676736111105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42122.677083333328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42122.677430555552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42122.677777777775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42122.678124999999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42122.678472222222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42122.678819444445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42122.679166666661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42122.679513888885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42122.679861111108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42122.680208333331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42122.680555555555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42122.680902777778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42122.681249999994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42122.681597222218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42122.681944444441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42122.682291666664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42122.682638888888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42122.682986111111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42122.683333333327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42122.68368055555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42122.684027777774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42122.684374999997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42122.68472222222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42122.685069444444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42122.685416666667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42122.685763888883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42122.686111111107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42122.68645833333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42122.686805555553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42122.687152777777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42122.6875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42122.687847222216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42122.688194444439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42122.688541666663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42122.688888888886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42122.689236111109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42122.689583333333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42122.689930555556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42122.690277777772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42122.690624999996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42122.690972222219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42122.691319444442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42122.691666666666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42122.692013888889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42122.692361111105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42122.692708333328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42122.693055555552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42122.693402777775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42122.693749999999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42122.694097222222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42122.694444444445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42122.694791666661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42122.695138888885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42122.695486111108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42122.695833333331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42122.696180555555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42122.696527777778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42122.696874999994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42122.697222222218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42122.697569444441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42122.697916666664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42122.698263888888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42122.698611111111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42122.698958333327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42122.69930555555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42122.699652777774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42122.7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42122.70034722222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42122.700694444444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42122.701041666667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42122.701388888883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42122.701736111107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42122.70208333333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42122.702430555553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42122.702777777777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42122.703125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42122.703472222216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42122.703819444439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42122.704166666663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42122.704513888886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42122.704861111109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42122.705208333333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42122.705555555556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42122.705902777772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42122.706249999996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42122.706597222219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42122.706944444442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42122.707291666666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42122.707638888889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42122.707986111105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42122.708333333328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42122.708680555552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42122.709027777775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42122.709374999999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42122.709722222222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42122.710069444445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42122.710416666661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42122.710763888885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42122.711111111108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42122.711458333331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42122.711805555555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42122.712152777778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42122.712499999994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42122.712847222218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42122.713194444441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42122.713541666664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42122.713888888888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42122.714236111111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42122.714583333327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42122.71493055555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42122.715277777774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42122.715624999997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42122.71597222222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42122.716319444444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42122.716666666667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42122.717013888883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42122.717361111107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42122.71770833333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42122.718055555553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42122.718402777777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42122.71875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42122.719097222216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42122.719444444439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42122.719791666663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42122.720138888886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42122.720486111109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42122.720833333333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42122.721180555556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42122.721527777772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42122.721874999996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42122.722222222219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42122.722569444442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42122.722916666666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42122.723263888889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42122.723611111105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42122.723958333328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42122.724305555552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42122.724652777775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42122.724999999999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42122.725347222222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42122.725694444445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42122.726041666661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42122.726388888885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42122.726736111108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42122.727083333331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42122.727430555555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42122.727777777778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42122.728124999994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42122.728472222218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42122.728819444441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42122.729166666664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42122.729513888888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42122.729861111111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42122.730208333327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42122.73055555555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42122.730902777774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42122.731249999997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42122.73159722222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42122.731944444444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42122.732291666667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42122.732638888883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42122.732986111107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42122.73333333333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42122.733680555553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42122.734027777777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42122.734375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42122.734722222216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42122.735069444439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42122.735416666663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42122.735763888886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42122.736111111109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42122.736458333333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42122.736805555556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42122.737152777772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42122.737499999996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42122.737847222219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42122.738194444442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42122.738541666666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42122.738888888889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42122.739236111105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42122.739583333328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42122.739930555552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42122.740277777775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42122.740624999999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42122.740972222222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42122.741319444445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42122.741666666661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42122.742013888885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42122.742361111108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42122.742708333331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42122.743055555555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42122.743402777778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42122.743749999994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42122.744097222218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42122.744444444441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42122.744791666664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42122.745138888888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42122.745486111111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42122.745833333327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42122.74618055555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42122.746527777774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42122.746874999997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42122.74722222222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42122.747569444444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42122.747916666667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42122.748263888883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42122.748611111107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42122.74895833333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42122.749305555553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42122.749652777777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42122.75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42122.750347222216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42122.750694444439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42122.751041666663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42122.751388888886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42122.751736111109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42122.752083333333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42122.752430555556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42122.752777777772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42122.753124999996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42122.753472222219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42122.753819444442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42122.754166666666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42122.754513888889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42122.754861111105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42122.755208333328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42122.755555555552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42122.755902777775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42122.756249999999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42122.756597222222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42122.756944444445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42122.757291666661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42122.757638888885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42122.757986111108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42122.758333333331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42122.758680555555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42122.759027777778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42122.759374999994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42122.759722222218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42122.760069444441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42122.760416666664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42122.760763888888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42122.761111111111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42122.761458333327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42122.76180555555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42122.762152777774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42122.762499999997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42122.76284722222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42122.763194444444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42122.763541666667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42122.763888888883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42122.764236111107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42122.76458333333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42122.764930555553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42122.765277777777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42122.765625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42122.765972222216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42122.766319444439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42122.766666666663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42122.767013888886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42122.767361111109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42122.767708333333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42122.768055555556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42122.768402777772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42122.768749999996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42122.769097222219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42122.769444444442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42122.769791666666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42122.770138888889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42122.770486111105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42122.770833333328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42122.771180555552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42122.771527777775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42122.771874999999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42122.772222222222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42122.772569444445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42122.772916666661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42122.773263888885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42122.773611111108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42122.773958333331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42122.774305555555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42122.774652777778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42122.774999999994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42122.775347222218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42122.775694444441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42122.776041666664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42122.776388888888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42122.776736111111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42122.777083333327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42122.77743055555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42122.777777777774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42122.778124999997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42122.77847222222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42122.778819444444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42122.779166666667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42122.779513888883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42122.779861111107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42122.78020833333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42122.780555555553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42122.780902777777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42122.78125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42122.781597222216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42122.781944444439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42122.782291666663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42122.782638888886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42122.782986111109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42122.783333333333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42122.783680555556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42122.784027777772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42122.784374999996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42122.784722222219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42122.785069444442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42122.785416666666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42122.785763888889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42122.786111111105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42122.786458333328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42122.786805555552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42122.787152777775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42122.787499999999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42122.787847222222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42122.788194444445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42122.788541666661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42122.788888888885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42122.789236111108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42122.789583333331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42122.789930555555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42122.790277777778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42122.790624999994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42122.790972222218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42122.791319444441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42122.791666666664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42122.792013888888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42122.792361111111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42122.792708333327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42122.79305555555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42122.793402777774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42122.793749999997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42122.79409722222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42122.794444444444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42122.794791666667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42122.795138888883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42122.795486111107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42122.79583333333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42122.796180555553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42122.796527777777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42122.796875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42122.797222222216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42122.797569444439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42122.797916666663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42122.798263888886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42122.798611111109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42122.798958333333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42122.799305555556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42122.799652777772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42122.799999999996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42122.800347222219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42122.800694444442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42122.801041666666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42122.801388888889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42122.801736111105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42122.802083333328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42122.802430555552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42122.802777777775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42122.803124999999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42122.803472222222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42122.803819444445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42122.804166666661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42122.804513888885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42122.804861111108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42122.805208333331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42122.805555555555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42122.805902777778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42122.806249999994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42122.806597222218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42122.806944444441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42122.807291666664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42122.807638888888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42122.807986111111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42122.808333333327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42122.80868055555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42122.809027777774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42122.809374999997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42122.80972222222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42122.810069444444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42122.810416666667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42122.810763888883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42122.811111111107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42122.81145833333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42122.811805555553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42122.812152777777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42122.8125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42122.812847222216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42122.813194444439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42122.813541666663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42122.813888888886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42122.814236111109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42122.814583333333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42122.814930555556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42122.815277777772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42122.815624999996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42122.815972222219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42122.816319444442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42122.816666666666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42122.817013888889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42122.817361111105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42122.817708333328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42122.818055555552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42122.818402777775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42122.818749999999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42122.819097222222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42122.819444444445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42122.819791666661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42122.820138888885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42122.820486111108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42122.820833333331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42122.821180555555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42122.821527777778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42122.821874999994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42122.822222222218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42122.822569444441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42122.822916666664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42122.823263888888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42122.823611111111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42122.823958333327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42122.82430555555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42122.824652777774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42122.824999999997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42122.82534722222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42122.825694444444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42122.826041666667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42122.826388888883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42122.826736111107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42122.82708333333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42122.827430555553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42122.827777777777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42122.828125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42122.828472222216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42122.828819444439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42122.829166666663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42122.829513888886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42122.829861111109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42122.830208333333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42122.830555555556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42122.830902777772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42122.831249999996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42122.831597222219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42122.831944444442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42122.832291666666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42122.832638888889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42122.832986111105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42122.833333333328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42122.833680555552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42122.834027777775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42122.834374999999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42122.834722222222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42122.835069444445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42122.835416666661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42122.835763888885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42122.836111111108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42122.836458333331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42122.836805555555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42122.837152777778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42122.837499999994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42122.837847222218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42122.838194444441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42122.838541666664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42122.838888888888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42122.839236111111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42122.839583333327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42122.83993055555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42122.840277777774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42122.840624999997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42122.84097222222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42122.841319444444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42122.841666666667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42122.842013888883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42122.842361111107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42122.84270833333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42122.843055555553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42122.843402777777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42122.84375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42122.844097222216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42122.844444444439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42122.844791666663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42122.845138888886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42122.845486111109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42122.845833333333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42122.846180555556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42122.846527777772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42122.846874999996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42122.847222222219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42122.847569444442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42122.847916666666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42122.848263888889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42122.848611111105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42122.848958333328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42122.849305555552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42122.849652777775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42122.85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42122.850347222222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42122.850694444445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42122.851041666661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42122.851388888885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42122.851736111108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42122.852083333331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42122.852430555555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42122.852777777778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42122.853124999994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42122.853472222218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42122.853819444441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42122.854166666664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42122.854513888888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42122.854861111111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42122.855208333327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42122.85555555555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42122.855902777774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42122.856249999997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42122.85659722222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42122.856944444444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42122.857291666667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42122.857638888883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42122.857986111107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42122.85833333333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42122.858680555553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42122.859027777777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42122.859375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42122.859722222216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42122.860069444439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42122.860416666663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42122.860763888886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42122.861111111109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42122.861458333333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42122.861805555556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42122.862152777772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42122.862499999996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42122.862847222219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42122.863194444442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42122.863541666666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42122.863888888889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42122.864236111105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42122.864583333328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42122.864930555552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42122.865277777775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42122.865624999999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42122.865972222222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42122.866319444445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42122.866666666661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42122.867013888885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42122.867361111108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42122.867708333331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42122.868055555555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42122.868402777778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42122.868749999994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42122.869097222218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42122.869444444441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42122.869791666664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42122.870138888888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42122.870486111111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42122.870833333327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42122.87118055555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42122.871527777774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42122.871874999997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42122.87222222222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42122.872569444444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42122.872916666667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42122.873263888883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42122.873611111107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42122.87395833333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42122.874305555553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42122.874652777777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42122.875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42122.875347222216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42122.875694444439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42122.876041666663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42122.876388888886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42122.876736111109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42122.877083333333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42122.877430555556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42122.877777777772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42122.878124999996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42122.878472222219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42122.878819444442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42122.879166666666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42122.879513888889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42122.879861111105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42122.880208333328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42122.880555555552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42122.880902777775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42122.881249999999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42122.881597222222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42122.881944444445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42122.882291666661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42122.882638888885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42122.882986111108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42122.883333333331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42122.883680555555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42122.884027777778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42122.884374999994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42122.884722222218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42122.885069444441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42122.885416666664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42122.885763888888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42122.886111111111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42122.886458333327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42122.88680555555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42122.887152777774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42122.887499999997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42122.88784722222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42122.888194444444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42122.888541666667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42122.888888888883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42122.889236111107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42122.88958333333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42122.889930555553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42122.890277777777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42122.890625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42122.890972222216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42122.891319444439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42122.891666666663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42122.892013888886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42122.892361111109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42122.892708333333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42122.893055555556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42122.893402777772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42122.893749999996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42122.894097222219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42122.894444444442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42122.894791666666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42122.895138888889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42122.895486111105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42122.895833333328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42122.896180555552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42122.896527777775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42122.896874999999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42122.897222222222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42122.897569444445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42122.897916666661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42122.898263888885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42122.898611111108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42122.898958333331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42122.899305555555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42122.899652777778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42122.899999999994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42122.900347222218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42122.900694444441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42122.901041666664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42122.901388888888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42122.901736111111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42122.902083333327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42122.90243055555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42122.902777777774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42122.903124999997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42122.90347222222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42122.903819444444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42122.904166666667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42122.904513888883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42122.904861111107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42122.90520833333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42122.905555555553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42122.905902777777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42122.90625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42122.906597222216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42122.906944444439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42122.907291666663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42122.907638888886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42122.907986111109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42122.908333333333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42122.908680555556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42122.909027777772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42122.909374999996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42122.909722222219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42122.910069444442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42122.910416666666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42122.910763888889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42122.911111111105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42122.911458333328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42122.911805555552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42122.912152777775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42122.912499999999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42122.912847222222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42122.913194444445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42122.913541666661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42122.913888888885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42122.914236111108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42122.914583333331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42122.914930555555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42122.915277777778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42122.915624999994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42122.915972222218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42122.916319444441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42122.916666666664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42122.917013888888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42122.917361111111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42122.917708333327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42122.91805555555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42122.918402777774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42122.918749999997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42122.91909722222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42122.919444444444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42122.919791666667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42122.920138888883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42122.920486111107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42122.92083333333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42122.921180555553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42122.921527777777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42122.921875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42122.922222222216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42122.922569444439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42122.922916666663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42122.923263888886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42122.923611111109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42122.923958333333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42122.924305555556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42122.924652777772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42122.924999999996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42122.925347222219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42122.925694444442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42122.926041666666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42122.926388888889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42122.926736111105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42122.927083333328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42122.927430555552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42122.927777777775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42122.928124999999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42122.928472222222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42122.928819444445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42122.929166666661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42122.929513888885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42122.929861111108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42122.930208333331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42122.930555555555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42122.930902777778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42122.931249999994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42122.931597222218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42122.931944444441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42122.932291666664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42122.932638888888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42122.932986111111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42122.933333333327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42122.93368055555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42122.934027777774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42122.934374999997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42122.93472222222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42122.935069444444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42122.935416666667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42122.935763888883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42122.936111111107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42122.93645833333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42122.936805555553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42122.937152777777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42122.9375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42122.937847222216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42122.938194444439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42122.938541666663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42122.938888888886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42122.939236111109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42122.939583333333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42122.939930555556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42122.940277777772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42122.940624999996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42122.940972222219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42122.941319444442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42122.941666666666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42122.942013888889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42122.942361111105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42122.942708333328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42122.943055555552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42122.943402777775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42122.943749999999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42122.944097222222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42122.944444444445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42122.944791666661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42122.945138888885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42122.945486111108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42122.945833333331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42122.946180555555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42122.946527777778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42122.946874999994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42122.947222222218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42122.947569444441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42122.947916666664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42122.948263888888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42122.948611111111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42122.948958333327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42122.94930555555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ND37                                                                                                                                                            </v>
      </c>
      <c r="B1" s="190"/>
      <c r="C1" s="191"/>
      <c r="D1" s="16"/>
      <c r="E1" s="16"/>
      <c r="F1" s="16"/>
      <c r="G1" s="16"/>
      <c r="H1" s="16"/>
      <c r="I1" s="16"/>
      <c r="J1" s="16"/>
      <c r="K1" s="16"/>
      <c r="L1" s="192" t="s">
        <v>617</v>
      </c>
      <c r="M1" s="193" t="str">
        <f>list!$C$606</f>
        <v>04/28/15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ND37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12:47:04</v>
      </c>
      <c r="G22" s="196"/>
      <c r="K22" s="175" t="s">
        <v>633</v>
      </c>
      <c r="N22" s="200" t="str">
        <f>Report!$G$17</f>
        <v>12:47:04</v>
      </c>
      <c r="O22" s="196"/>
    </row>
    <row r="23" spans="2:18" x14ac:dyDescent="0.2">
      <c r="B23" s="175" t="s">
        <v>624</v>
      </c>
      <c r="F23" s="196" t="str">
        <f>Report!$C$18</f>
        <v>68,5 min.</v>
      </c>
      <c r="G23" s="196"/>
      <c r="K23" s="175" t="s">
        <v>634</v>
      </c>
      <c r="N23" s="200" t="str">
        <f>Report!$G$18</f>
        <v>13:56:04</v>
      </c>
      <c r="O23" s="196"/>
    </row>
    <row r="25" spans="2:18" x14ac:dyDescent="0.2">
      <c r="B25" s="176" t="s">
        <v>709</v>
      </c>
    </row>
    <row r="26" spans="2:18" x14ac:dyDescent="0.2">
      <c r="C26" s="175" t="s">
        <v>711</v>
      </c>
      <c r="H26" s="180" t="str">
        <f>Report!$E$67</f>
        <v>44,0</v>
      </c>
      <c r="I26" s="175" t="s">
        <v>850</v>
      </c>
      <c r="K26" s="183" t="e">
        <f>Report!$F$67</f>
        <v>#VALUE!</v>
      </c>
      <c r="L26" s="175" t="s">
        <v>851</v>
      </c>
    </row>
    <row r="27" spans="2:18" x14ac:dyDescent="0.2">
      <c r="C27" s="175" t="s">
        <v>845</v>
      </c>
      <c r="H27" s="180" t="str">
        <f>Report!E69</f>
        <v>17,0</v>
      </c>
      <c r="I27" s="175" t="s">
        <v>850</v>
      </c>
      <c r="K27" s="183" t="e">
        <f>Report!F69</f>
        <v>#VALUE!</v>
      </c>
      <c r="L27" s="175" t="s">
        <v>851</v>
      </c>
      <c r="N27" s="180" t="str">
        <f>Report!H69</f>
        <v>38,6</v>
      </c>
      <c r="O27" s="175" t="s">
        <v>852</v>
      </c>
    </row>
    <row r="28" spans="2:18" x14ac:dyDescent="0.2">
      <c r="C28" s="175" t="s">
        <v>846</v>
      </c>
      <c r="H28" s="180" t="str">
        <f>Report!E70</f>
        <v>24,5</v>
      </c>
      <c r="I28" s="175" t="s">
        <v>850</v>
      </c>
      <c r="K28" s="183" t="e">
        <f>Report!F70</f>
        <v>#VALUE!</v>
      </c>
      <c r="L28" s="175" t="s">
        <v>851</v>
      </c>
      <c r="N28" s="180" t="str">
        <f>Report!H70</f>
        <v>55,7</v>
      </c>
      <c r="O28" s="175" t="s">
        <v>852</v>
      </c>
    </row>
    <row r="29" spans="2:18" x14ac:dyDescent="0.2">
      <c r="C29" s="175" t="s">
        <v>847</v>
      </c>
      <c r="H29" s="180" t="str">
        <f>Report!E71</f>
        <v>2,5</v>
      </c>
      <c r="I29" s="175" t="s">
        <v>850</v>
      </c>
      <c r="K29" s="183" t="e">
        <f>Report!F71</f>
        <v>#VALUE!</v>
      </c>
      <c r="L29" s="175" t="s">
        <v>851</v>
      </c>
      <c r="N29" s="180" t="str">
        <f>Report!H71</f>
        <v>5,7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64,2</v>
      </c>
      <c r="G33" s="175" t="s">
        <v>856</v>
      </c>
      <c r="I33" s="175" t="s">
        <v>855</v>
      </c>
      <c r="K33" s="180" t="str">
        <f>Report!$C$63</f>
        <v>4,0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54" zoomScaleNormal="100" zoomScaleSheetLayoutView="100" workbookViewId="0">
      <selection activeCell="H69" sqref="H69:H73"/>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ND37                                                                                                                                                            </v>
      </c>
      <c r="I1" s="13" t="s">
        <v>617</v>
      </c>
      <c r="J1" s="117" t="str">
        <f>list!$C$606</f>
        <v>04/28/15</v>
      </c>
      <c r="K1" s="12" t="s">
        <v>795</v>
      </c>
      <c r="L1" s="118" t="str">
        <f>list!$C$1</f>
        <v xml:space="preserve">ND37                                                                                                                                                            </v>
      </c>
      <c r="S1" s="13"/>
      <c r="V1" s="117"/>
      <c r="W1" s="117"/>
      <c r="X1" s="117"/>
      <c r="Y1" s="117"/>
      <c r="Z1" s="13" t="s">
        <v>617</v>
      </c>
      <c r="AA1" s="117" t="str">
        <f>list!$C$606</f>
        <v>04/28/15</v>
      </c>
      <c r="AB1" s="137"/>
      <c r="AC1" s="12" t="s">
        <v>795</v>
      </c>
      <c r="AD1" s="118" t="str">
        <f>list!$C$1</f>
        <v xml:space="preserve">ND37                                                                                                                                                            </v>
      </c>
      <c r="AP1" s="13" t="s">
        <v>617</v>
      </c>
      <c r="AQ1" s="117" t="str">
        <f>list!$C$606</f>
        <v>04/28/15</v>
      </c>
      <c r="AR1" s="12" t="s">
        <v>795</v>
      </c>
      <c r="AS1" s="118" t="str">
        <f>list!$C$1</f>
        <v xml:space="preserve">ND37                                                                                                                                                            </v>
      </c>
      <c r="BA1" s="13" t="s">
        <v>617</v>
      </c>
      <c r="BB1" s="117" t="str">
        <f>list!$C$606</f>
        <v>04/28/15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ND37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04/28/15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ND37.edf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ND37.SCO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12:47:04</v>
      </c>
      <c r="F17" s="19" t="s">
        <v>633</v>
      </c>
      <c r="G17" s="43" t="str">
        <f>list!$C$22</f>
        <v>12:47:04</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68,5 min.</v>
      </c>
      <c r="F18" s="19" t="s">
        <v>634</v>
      </c>
      <c r="G18" s="43" t="str">
        <f>list!$C$23</f>
        <v>13:56:04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5" t="s">
        <v>975</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17" t="s">
        <v>977</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17" t="s">
        <v>979</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994</v>
      </c>
      <c r="AE26" s="47" t="s">
        <v>995</v>
      </c>
      <c r="AF26" s="47" t="s">
        <v>935</v>
      </c>
      <c r="AG26" s="47" t="s">
        <v>996</v>
      </c>
      <c r="AH26" s="33">
        <v>0</v>
      </c>
      <c r="AI26" s="33">
        <v>0</v>
      </c>
      <c r="AJ26" s="33">
        <v>0</v>
      </c>
      <c r="AK26" s="33">
        <v>0</v>
      </c>
      <c r="AL26" s="33">
        <v>0</v>
      </c>
      <c r="AM26" s="33">
        <v>0</v>
      </c>
      <c r="AN26" s="33">
        <v>0</v>
      </c>
      <c r="AO26" s="33">
        <v>0</v>
      </c>
      <c r="AP26" s="35" t="s">
        <v>935</v>
      </c>
    </row>
    <row r="27" spans="1:47" ht="13.5" thickBot="1" x14ac:dyDescent="0.25">
      <c r="A27" s="54" t="s">
        <v>980</v>
      </c>
      <c r="B27" s="55" t="s">
        <v>974</v>
      </c>
      <c r="C27" s="217" t="s">
        <v>981</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17" t="s">
        <v>983</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984</v>
      </c>
      <c r="B29" s="55" t="s">
        <v>974</v>
      </c>
      <c r="C29" s="217" t="s">
        <v>985</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17" t="s">
        <v>987</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17" t="s">
        <v>989</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990</v>
      </c>
      <c r="B32" s="55" t="s">
        <v>974</v>
      </c>
      <c r="C32" s="217" t="s">
        <v>991</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992</v>
      </c>
      <c r="B33" s="55" t="s">
        <v>974</v>
      </c>
      <c r="C33" s="217" t="s">
        <v>993</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ND37                                                                                                                                                            </v>
      </c>
      <c r="I57" s="13" t="s">
        <v>617</v>
      </c>
      <c r="J57" s="117" t="str">
        <f>list!$C$606</f>
        <v>04/28/15</v>
      </c>
      <c r="K57" s="12" t="s">
        <v>795</v>
      </c>
      <c r="L57" s="118" t="str">
        <f>list!$C$1</f>
        <v xml:space="preserve">ND37                                                                                                                                                            </v>
      </c>
      <c r="S57" s="13"/>
      <c r="V57" s="117"/>
      <c r="W57" s="117"/>
      <c r="X57" s="117"/>
      <c r="Y57" s="117"/>
      <c r="Z57" s="13" t="s">
        <v>617</v>
      </c>
      <c r="AA57" s="117" t="str">
        <f>list!$C$606</f>
        <v>04/28/15</v>
      </c>
      <c r="AB57" s="137"/>
      <c r="AC57" s="12" t="s">
        <v>795</v>
      </c>
      <c r="AD57" s="118" t="str">
        <f>list!$C$1</f>
        <v xml:space="preserve">ND37                                                                                                                                                            </v>
      </c>
      <c r="AP57" s="13" t="s">
        <v>617</v>
      </c>
      <c r="AQ57" s="117" t="str">
        <f>list!$C$606</f>
        <v>04/28/15</v>
      </c>
      <c r="AR57" s="12" t="s">
        <v>795</v>
      </c>
      <c r="AS57" s="118" t="str">
        <f>list!$C$1</f>
        <v xml:space="preserve">ND37                                                                                                                                                            </v>
      </c>
      <c r="BA57" s="13" t="s">
        <v>617</v>
      </c>
      <c r="BB57" s="117" t="str">
        <f>list!$C$606</f>
        <v>04/28/15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64,2</v>
      </c>
      <c r="G61" s="20" t="s">
        <v>758</v>
      </c>
      <c r="H61" s="1" t="str">
        <f>list!$C$27</f>
        <v>30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4,0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68,5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44,0</v>
      </c>
      <c r="F67" s="30" t="e">
        <f t="shared" si="6"/>
        <v>#VALUE!</v>
      </c>
      <c r="G67" s="65" t="str">
        <f>list!C41</f>
        <v>64,2</v>
      </c>
      <c r="H67" s="65" t="str">
        <f>list!C52</f>
        <v>100,0</v>
      </c>
      <c r="I67" s="35" t="str">
        <f>list!C63</f>
        <v>76,5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57,5</v>
      </c>
      <c r="F68" s="30" t="e">
        <f t="shared" si="6"/>
        <v>#VALUE!</v>
      </c>
      <c r="G68" s="65" t="str">
        <f>list!C42</f>
        <v>83,9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17,0</v>
      </c>
      <c r="F69" s="112" t="e">
        <f t="shared" si="6"/>
        <v>#VALUE!</v>
      </c>
      <c r="G69" s="67" t="str">
        <f>list!C43</f>
        <v>24,8</v>
      </c>
      <c r="H69" s="113" t="str">
        <f>list!C54</f>
        <v>38,6</v>
      </c>
      <c r="I69" s="67" t="str">
        <f>list!C65</f>
        <v>29,6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24,5</v>
      </c>
      <c r="F70" s="112" t="e">
        <f t="shared" si="6"/>
        <v>#VALUE!</v>
      </c>
      <c r="G70" s="68" t="str">
        <f>list!C44</f>
        <v>35,8</v>
      </c>
      <c r="H70" s="114" t="str">
        <f>list!C55</f>
        <v>55,7</v>
      </c>
      <c r="I70" s="68" t="str">
        <f>list!C66</f>
        <v>42,6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2,5</v>
      </c>
      <c r="F71" s="112" t="e">
        <f t="shared" si="6"/>
        <v>#VALUE!</v>
      </c>
      <c r="G71" s="68" t="str">
        <f>list!C45</f>
        <v>3,6</v>
      </c>
      <c r="H71" s="114" t="str">
        <f>list!C56</f>
        <v>5,7</v>
      </c>
      <c r="I71" s="68" t="str">
        <f>list!C67</f>
        <v>4,3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24,5</v>
      </c>
      <c r="F74" s="112" t="e">
        <f t="shared" si="6"/>
        <v>#VALUE!</v>
      </c>
      <c r="G74" s="68" t="str">
        <f>list!C48</f>
        <v>35,8</v>
      </c>
      <c r="H74" s="37" t="str">
        <f>list!C59</f>
        <v>N/A</v>
      </c>
      <c r="I74" s="37" t="str">
        <f>list!C70</f>
        <v>23,5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20,5</v>
      </c>
      <c r="F76" s="30" t="e">
        <f t="shared" si="6"/>
        <v>#VALUE!</v>
      </c>
      <c r="G76" s="30" t="str">
        <f>list!C50</f>
        <v>29,9</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4,0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9,0</v>
      </c>
      <c r="F86" s="35" t="e">
        <f t="shared" ref="F86:F92" si="7">E86/60</f>
        <v>#VALUE!</v>
      </c>
      <c r="G86" s="36" t="str">
        <f>list!C98</f>
        <v>5,0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4,0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11,0</v>
      </c>
      <c r="F89" s="35" t="e">
        <f t="shared" si="7"/>
        <v>#VALUE!</v>
      </c>
      <c r="G89" s="35" t="str">
        <f>list!C101</f>
        <v>7,0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24,0</v>
      </c>
      <c r="F90" s="35" t="e">
        <f t="shared" si="7"/>
        <v>#VALUE!</v>
      </c>
      <c r="G90" s="35" t="str">
        <f>list!C102</f>
        <v>20,0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24,0</v>
      </c>
      <c r="F92" s="30" t="e">
        <f t="shared" si="7"/>
        <v>#VALUE!</v>
      </c>
      <c r="G92" s="35" t="str">
        <f>list!C104</f>
        <v>20,0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ND37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35,8%</v>
      </c>
    </row>
    <row r="32" spans="1:12" x14ac:dyDescent="0.2">
      <c r="A32" s="104" t="s">
        <v>785</v>
      </c>
      <c r="B32" s="105" t="str">
        <f>TotalStage1Sleep_TIB&amp;"%"</f>
        <v>24,8%</v>
      </c>
    </row>
    <row r="33" spans="1:2" x14ac:dyDescent="0.2">
      <c r="A33" s="104" t="s">
        <v>786</v>
      </c>
      <c r="B33" s="105" t="str">
        <f>TotalStage2Sleep_TIB&amp;"%"</f>
        <v>35,8%</v>
      </c>
    </row>
    <row r="34" spans="1:2" x14ac:dyDescent="0.2">
      <c r="A34" s="104" t="s">
        <v>787</v>
      </c>
      <c r="B34" s="105" t="str">
        <f>TotalStage3Sleep_TIB&amp;"%"</f>
        <v>3,6%</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9,0</v>
      </c>
    </row>
    <row r="38" spans="1:2" x14ac:dyDescent="0.2">
      <c r="A38" s="104" t="s">
        <v>783</v>
      </c>
      <c r="B38" s="34" t="str">
        <f>REMLatency_TIB</f>
        <v>-1,0</v>
      </c>
    </row>
    <row r="39" spans="1:2" ht="13.5" thickBot="1" x14ac:dyDescent="0.25">
      <c r="A39" s="106" t="s">
        <v>781</v>
      </c>
      <c r="B39" s="107" t="str">
        <f>SleepEfficiencyPCT&amp;"%"</f>
        <v>64,2%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2016-02-25T13:55:43Z</dcterms:modified>
</cp:coreProperties>
</file>