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P7" i="9" s="1"/>
  <c r="M7" i="9"/>
  <c r="N7" i="9"/>
  <c r="O7" i="9"/>
  <c r="Q7" i="9"/>
  <c r="R7" i="9"/>
  <c r="S7" i="9"/>
  <c r="T7" i="9"/>
  <c r="U7" i="9" s="1"/>
  <c r="V7" i="9"/>
  <c r="W7" i="9"/>
  <c r="X7" i="9"/>
  <c r="Y7" i="9"/>
  <c r="AH7" i="9"/>
  <c r="AI7" i="9"/>
  <c r="L8" i="9"/>
  <c r="M8" i="9"/>
  <c r="N8" i="9"/>
  <c r="O8" i="9"/>
  <c r="Q8" i="9"/>
  <c r="R8" i="9"/>
  <c r="U8" i="9" s="1"/>
  <c r="S8" i="9"/>
  <c r="T8" i="9"/>
  <c r="V8" i="9"/>
  <c r="W8" i="9"/>
  <c r="Z8" i="9" s="1"/>
  <c r="X8" i="9"/>
  <c r="Y8" i="9"/>
  <c r="AH8" i="9"/>
  <c r="AI8" i="9"/>
  <c r="L9" i="9"/>
  <c r="M9" i="9"/>
  <c r="N9" i="9"/>
  <c r="P9" i="9" s="1"/>
  <c r="O9" i="9"/>
  <c r="Q9" i="9"/>
  <c r="R9" i="9"/>
  <c r="S9" i="9"/>
  <c r="T9" i="9"/>
  <c r="V9" i="9"/>
  <c r="W9" i="9"/>
  <c r="X9" i="9"/>
  <c r="Y9" i="9"/>
  <c r="AH9" i="9"/>
  <c r="AI9" i="9"/>
  <c r="C10" i="9"/>
  <c r="G10" i="9"/>
  <c r="L10" i="9"/>
  <c r="M10" i="9"/>
  <c r="P10" i="9" s="1"/>
  <c r="N10" i="9"/>
  <c r="N14" i="9" s="1"/>
  <c r="O10" i="9"/>
  <c r="O14" i="9" s="1"/>
  <c r="Q10" i="9"/>
  <c r="R10" i="9"/>
  <c r="S10" i="9"/>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M13" i="9"/>
  <c r="Q13" i="9"/>
  <c r="R13" i="9"/>
  <c r="S13" i="9"/>
  <c r="T13" i="9"/>
  <c r="V13" i="9"/>
  <c r="W13" i="9"/>
  <c r="X13" i="9"/>
  <c r="Y13" i="9"/>
  <c r="Y15" i="9" s="1"/>
  <c r="AH13" i="9"/>
  <c r="AI13" i="9"/>
  <c r="C14" i="9"/>
  <c r="M14" i="9"/>
  <c r="Q14" i="9"/>
  <c r="R14" i="9"/>
  <c r="S14" i="9"/>
  <c r="V14" i="9"/>
  <c r="W14" i="9"/>
  <c r="X14" i="9"/>
  <c r="Y14" i="9"/>
  <c r="AH14" i="9"/>
  <c r="AI14" i="9"/>
  <c r="Q15" i="9"/>
  <c r="R15" i="9"/>
  <c r="S15" i="9"/>
  <c r="V15" i="9"/>
  <c r="W15" i="9"/>
  <c r="X15" i="9"/>
  <c r="AH15" i="9"/>
  <c r="AI15" i="9"/>
  <c r="AH16" i="9"/>
  <c r="AI16" i="9"/>
  <c r="C17" i="9"/>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AB13" i="14" s="1"/>
  <c r="U31" i="9"/>
  <c r="V31" i="9"/>
  <c r="W31" i="9"/>
  <c r="R32" i="9"/>
  <c r="Y14" i="14" s="1"/>
  <c r="S32" i="9"/>
  <c r="T32" i="9"/>
  <c r="U32" i="9"/>
  <c r="V32" i="9"/>
  <c r="W32" i="9"/>
  <c r="R33" i="9"/>
  <c r="Y15" i="14" s="1"/>
  <c r="S33" i="9"/>
  <c r="T33" i="9"/>
  <c r="U33" i="9"/>
  <c r="V33" i="9"/>
  <c r="W33" i="9"/>
  <c r="R34" i="9"/>
  <c r="Y16" i="14" s="1"/>
  <c r="S34" i="9"/>
  <c r="T34" i="9"/>
  <c r="AB16" i="14" s="1"/>
  <c r="U34" i="9"/>
  <c r="AE16" i="14" s="1"/>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B57" i="9"/>
  <c r="J57" i="9"/>
  <c r="L57" i="9"/>
  <c r="AA57" i="9"/>
  <c r="AD57" i="9"/>
  <c r="AQ57" i="9"/>
  <c r="AS57" i="9"/>
  <c r="BB57" i="9"/>
  <c r="B58" i="9"/>
  <c r="L58" i="9"/>
  <c r="AD58" i="9"/>
  <c r="AS58" i="9"/>
  <c r="C61" i="9"/>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F96" i="9"/>
  <c r="E97" i="9"/>
  <c r="F97" i="9"/>
  <c r="E98" i="9"/>
  <c r="F98" i="9"/>
  <c r="E99" i="9"/>
  <c r="G42" i="14" s="1"/>
  <c r="F99" i="9"/>
  <c r="E100" i="9"/>
  <c r="F100" i="9"/>
  <c r="E101" i="9"/>
  <c r="G101" i="9" s="1"/>
  <c r="F101" i="9"/>
  <c r="E104" i="9"/>
  <c r="F104" i="9"/>
  <c r="G104" i="9"/>
  <c r="M52" i="14" s="1"/>
  <c r="E105" i="9"/>
  <c r="F105" i="9"/>
  <c r="G105" i="9"/>
  <c r="E106" i="9"/>
  <c r="J54" i="14" s="1"/>
  <c r="F106" i="9"/>
  <c r="G106" i="9"/>
  <c r="Y3" i="14"/>
  <c r="Y6" i="14"/>
  <c r="AE6" i="14"/>
  <c r="Y7" i="14"/>
  <c r="AB7" i="14"/>
  <c r="E8" i="14"/>
  <c r="L8" i="14"/>
  <c r="E9" i="14"/>
  <c r="L9" i="14"/>
  <c r="AH9" i="14"/>
  <c r="E11" i="14"/>
  <c r="E12" i="14"/>
  <c r="N12" i="14"/>
  <c r="Y13" i="14"/>
  <c r="AE13" i="14"/>
  <c r="AB14" i="14"/>
  <c r="AE14" i="14"/>
  <c r="AB15" i="14"/>
  <c r="AE15" i="14"/>
  <c r="F22" i="14"/>
  <c r="N22" i="14"/>
  <c r="H26" i="14"/>
  <c r="N27" i="14"/>
  <c r="H28" i="14"/>
  <c r="H29" i="14"/>
  <c r="N30" i="14"/>
  <c r="N31" i="14"/>
  <c r="F33" i="14"/>
  <c r="G40" i="14"/>
  <c r="I40" i="14"/>
  <c r="G41" i="14"/>
  <c r="I41" i="14"/>
  <c r="I42" i="14"/>
  <c r="G43" i="14"/>
  <c r="I43" i="14"/>
  <c r="G47" i="14"/>
  <c r="G52" i="14"/>
  <c r="J52" i="14"/>
  <c r="G53" i="14"/>
  <c r="J53" i="14"/>
  <c r="M53" i="14"/>
  <c r="G54" i="14"/>
  <c r="M54" i="14"/>
  <c r="M15" i="9" l="1"/>
  <c r="Z13" i="9"/>
  <c r="L13" i="9"/>
  <c r="P12" i="9"/>
  <c r="P11" i="9"/>
  <c r="L14" i="9"/>
  <c r="P14" i="9" s="1"/>
  <c r="O13" i="9"/>
  <c r="O15" i="9" s="1"/>
  <c r="P8" i="9"/>
  <c r="AA8" i="9" s="1"/>
  <c r="AA20" i="9" s="1"/>
  <c r="I47" i="14"/>
  <c r="G98" i="9"/>
  <c r="L41" i="14" s="1"/>
  <c r="G97" i="9"/>
  <c r="U26" i="9"/>
  <c r="Y4" i="14" s="1"/>
  <c r="U24" i="9"/>
  <c r="U22" i="9"/>
  <c r="U12" i="9"/>
  <c r="U11" i="9"/>
  <c r="AA11" i="9" s="1"/>
  <c r="AA23" i="9" s="1"/>
  <c r="U10" i="9"/>
  <c r="Z7" i="9"/>
  <c r="G100" i="9"/>
  <c r="L43" i="14" s="1"/>
  <c r="Z14" i="9"/>
  <c r="Z12" i="9"/>
  <c r="Z11" i="9"/>
  <c r="Z10" i="9"/>
  <c r="U9" i="9"/>
  <c r="G96" i="9"/>
  <c r="L40" i="14" s="1"/>
  <c r="Z15" i="9"/>
  <c r="U13" i="9"/>
  <c r="Z9" i="9"/>
  <c r="Z20" i="9"/>
  <c r="Z22" i="9"/>
  <c r="Z23" i="9"/>
  <c r="Z24" i="9"/>
  <c r="Z25" i="9"/>
  <c r="AB3" i="14" s="1"/>
  <c r="Z26" i="9"/>
  <c r="AB4" i="14" s="1"/>
  <c r="Z27" i="9"/>
  <c r="AB5" i="14" s="1"/>
  <c r="K31" i="14"/>
  <c r="Z19" i="9"/>
  <c r="Z21" i="9"/>
  <c r="AA10" i="9"/>
  <c r="AA22" i="9" s="1"/>
  <c r="AA7" i="9"/>
  <c r="AA19" i="9" s="1"/>
  <c r="P33" i="14"/>
  <c r="H30" i="14"/>
  <c r="U21" i="9"/>
  <c r="T14" i="9"/>
  <c r="T15" i="9" s="1"/>
  <c r="U15" i="9" s="1"/>
  <c r="G99" i="9"/>
  <c r="L42" i="14" s="1"/>
  <c r="G95" i="9"/>
  <c r="H31" i="14"/>
  <c r="H27" i="14"/>
  <c r="N13" i="9"/>
  <c r="N15" i="9" s="1"/>
  <c r="AA9" i="9" l="1"/>
  <c r="AA21" i="9" s="1"/>
  <c r="AA12" i="9"/>
  <c r="AA24" i="9" s="1"/>
  <c r="L15" i="9"/>
  <c r="P15" i="9"/>
  <c r="AA15" i="9" s="1"/>
  <c r="AA27" i="9" s="1"/>
  <c r="AE5" i="14" s="1"/>
  <c r="U14" i="9"/>
  <c r="AA14" i="9" s="1"/>
  <c r="AA26" i="9" s="1"/>
  <c r="AE4" i="14" s="1"/>
  <c r="P13" i="9"/>
  <c r="AA13" i="9" s="1"/>
  <c r="AA25" i="9" s="1"/>
  <c r="AE3" i="14" s="1"/>
  <c r="W9" i="14" l="1"/>
</calcChain>
</file>

<file path=xl/sharedStrings.xml><?xml version="1.0" encoding="utf-8"?>
<sst xmlns="http://schemas.openxmlformats.org/spreadsheetml/2006/main" count="1813" uniqueCount="990">
  <si>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</si>
  <si>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</si>
  <si>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</si>
  <si>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</si>
  <si>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</si>
  <si>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</si>
  <si>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</si>
  <si>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</si>
  <si>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</si>
  <si>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</si>
  <si>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</si>
  <si>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</si>
  <si>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</si>
  <si>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</si>
  <si>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</si>
  <si>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</si>
  <si>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</si>
  <si>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</si>
  <si>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</si>
  <si>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</si>
  <si>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</si>
  <si>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</si>
  <si>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</si>
  <si>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</si>
  <si>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</si>
  <si>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</si>
  <si>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</si>
  <si>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</si>
  <si>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</si>
  <si>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</si>
  <si>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</si>
  <si>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</si>
  <si>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</si>
  <si>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</si>
  <si>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</si>
  <si>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</si>
  <si>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</si>
  <si>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</si>
  <si>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</si>
  <si>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</si>
  <si>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</si>
  <si>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</si>
  <si>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</si>
  <si>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</si>
  <si>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</si>
  <si>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</si>
  <si>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</si>
  <si>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</si>
  <si>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</si>
  <si>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</si>
  <si>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</si>
  <si>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</si>
  <si>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</si>
  <si>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</si>
  <si>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</si>
  <si>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</si>
  <si>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</si>
  <si>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</si>
  <si>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</si>
  <si>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</si>
  <si>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</si>
  <si>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</si>
  <si>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</si>
  <si>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</si>
  <si>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</si>
  <si>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</si>
  <si>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</si>
  <si>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</si>
  <si>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</si>
  <si>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</si>
  <si>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</si>
  <si>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</si>
  <si>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</si>
  <si>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</si>
  <si>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</si>
  <si>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</si>
  <si>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</si>
  <si>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</si>
  <si>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</si>
  <si>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</si>
  <si>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</si>
  <si>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</si>
  <si>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</si>
  <si>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</si>
  <si>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</si>
  <si>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</si>
  <si>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</si>
  <si>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</si>
  <si>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</si>
  <si>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</si>
  <si>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</si>
  <si>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</si>
  <si>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</si>
  <si>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</si>
  <si>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</si>
  <si>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</si>
  <si>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</si>
  <si>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</si>
  <si>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</si>
  <si>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</si>
  <si>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</si>
  <si>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</si>
  <si>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</si>
  <si>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</si>
  <si>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</si>
  <si>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</si>
  <si>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</si>
  <si>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</si>
  <si>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</si>
  <si>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</si>
  <si>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</si>
  <si>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</si>
  <si>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</si>
  <si>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</si>
  <si>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</si>
  <si>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</si>
  <si>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</si>
  <si>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</si>
  <si>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</si>
  <si>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</si>
  <si>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</si>
  <si>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</si>
  <si>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</si>
  <si>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</si>
  <si>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</si>
  <si>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</si>
  <si>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</si>
  <si>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</si>
  <si>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</si>
  <si>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</si>
  <si>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</si>
  <si>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</si>
  <si>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</si>
  <si>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</si>
  <si>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</si>
  <si>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</si>
  <si>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</si>
  <si>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</si>
  <si>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</si>
  <si>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</si>
  <si>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</si>
  <si>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</si>
  <si>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</si>
  <si>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</si>
  <si>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</si>
  <si>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</si>
  <si>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</si>
  <si>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</si>
  <si>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</si>
  <si>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</si>
  <si>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</si>
  <si>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</si>
  <si>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</si>
  <si>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</si>
  <si>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</si>
  <si>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</si>
  <si>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</si>
  <si>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</si>
  <si>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</si>
  <si>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</si>
  <si>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</si>
  <si>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</si>
  <si>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</si>
  <si>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</si>
  <si>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</si>
  <si>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</si>
  <si>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</si>
  <si>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</si>
  <si>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</si>
  <si>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</si>
  <si>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</si>
  <si>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</si>
  <si>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</si>
  <si>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</si>
  <si>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</si>
  <si>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</si>
  <si>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</si>
  <si>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</si>
  <si>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</si>
  <si>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</si>
  <si>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</si>
  <si>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</si>
  <si>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</si>
  <si>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</si>
  <si>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</si>
  <si>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</si>
  <si>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</si>
  <si>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</si>
  <si>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</si>
  <si>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</si>
  <si>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</si>
  <si>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</si>
  <si>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</si>
  <si>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</si>
  <si>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</si>
  <si>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</si>
  <si>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</si>
  <si>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</si>
  <si>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</si>
  <si>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</si>
  <si>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</si>
  <si>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</si>
  <si>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</si>
  <si>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</si>
  <si>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</si>
  <si>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</si>
  <si>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</si>
  <si>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</si>
  <si>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</si>
  <si>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</si>
  <si>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</si>
  <si>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</si>
  <si>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</si>
  <si>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</si>
  <si>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</si>
  <si>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</si>
  <si>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</si>
  <si>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</si>
  <si>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</si>
  <si>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</si>
  <si>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</si>
  <si>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</si>
  <si>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</si>
  <si>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</si>
  <si>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</si>
  <si>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</si>
  <si>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</si>
  <si>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</si>
  <si>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</si>
  <si>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</si>
  <si>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</si>
  <si>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</si>
  <si>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</si>
  <si>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</si>
  <si>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</si>
  <si>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</si>
  <si>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</si>
  <si>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</si>
  <si>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</si>
  <si>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</si>
  <si>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</si>
  <si>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</si>
  <si>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</si>
  <si>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</si>
  <si>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</si>
  <si>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</si>
  <si>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</si>
  <si>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</si>
  <si>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</si>
  <si>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</si>
  <si>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</si>
  <si>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</si>
  <si>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</si>
  <si>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</si>
  <si>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</si>
  <si>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</si>
  <si>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</si>
  <si>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</si>
  <si>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</si>
  <si>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</si>
  <si>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</si>
  <si>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</si>
  <si>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</si>
  <si>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</si>
  <si>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</si>
  <si>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</si>
  <si>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</si>
  <si>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</si>
  <si>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</si>
  <si>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</si>
  <si>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</si>
  <si>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</si>
  <si>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</si>
  <si>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</si>
  <si>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</si>
  <si>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</si>
  <si>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</si>
  <si>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</si>
  <si>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</si>
  <si>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</si>
  <si>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</si>
  <si>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</si>
  <si>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</si>
  <si>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</si>
  <si>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</si>
  <si>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</si>
  <si>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</si>
  <si>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</si>
  <si>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</si>
  <si>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</si>
  <si>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</si>
  <si>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</si>
  <si>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</si>
  <si>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</si>
  <si>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</si>
  <si>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</si>
  <si>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</si>
  <si>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</si>
  <si>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</si>
  <si>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</si>
  <si>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</si>
  <si>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</si>
  <si>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</si>
  <si>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</si>
  <si>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</si>
  <si>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</si>
  <si>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</si>
  <si>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</si>
  <si>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</si>
  <si>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</si>
  <si>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</si>
  <si>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</si>
  <si>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</si>
  <si>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</si>
  <si>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</si>
  <si>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</si>
  <si>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</si>
  <si>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</si>
  <si>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</si>
  <si>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</si>
  <si>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</si>
  <si>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</si>
  <si>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</si>
  <si>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</si>
  <si>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</si>
  <si>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</si>
  <si>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</si>
  <si>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</si>
  <si>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</si>
  <si>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</si>
  <si>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</si>
  <si>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</si>
  <si>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</si>
  <si>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</si>
  <si>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</si>
  <si>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</si>
  <si>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</si>
  <si>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</si>
  <si>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</si>
  <si>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</si>
  <si>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</si>
  <si>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</si>
  <si>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</si>
  <si>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</si>
  <si>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</si>
  <si>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</si>
  <si>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</si>
  <si>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</si>
  <si>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</si>
  <si>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</si>
  <si>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</si>
  <si>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</si>
  <si>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</si>
  <si>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</si>
  <si>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</si>
  <si>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</si>
  <si>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</si>
  <si>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</si>
  <si>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</si>
  <si>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</si>
  <si>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</si>
  <si>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</si>
  <si>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</si>
  <si>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</si>
  <si>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</si>
  <si>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</si>
  <si>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</si>
  <si>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</si>
  <si>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</si>
  <si>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</si>
  <si>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</si>
  <si>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</si>
  <si>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</si>
  <si>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</si>
  <si>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</si>
  <si>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</si>
  <si>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</si>
  <si>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</si>
  <si>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</si>
  <si>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</si>
  <si>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</si>
  <si>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</si>
  <si>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</si>
  <si>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</si>
  <si>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</si>
  <si>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</si>
  <si>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</si>
  <si>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</si>
  <si>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</si>
  <si>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</si>
  <si>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</si>
  <si>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</si>
  <si>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</si>
  <si>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</si>
  <si>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</si>
  <si>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</si>
  <si>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</si>
  <si>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</si>
  <si>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</si>
  <si>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</si>
  <si>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</si>
  <si>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</si>
  <si>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</si>
  <si>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</si>
  <si>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</si>
  <si>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</si>
  <si>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</si>
  <si>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</si>
  <si>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</si>
  <si>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</si>
  <si>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</si>
  <si>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</si>
  <si>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</si>
  <si>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</si>
  <si>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</si>
  <si>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</si>
  <si>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</si>
  <si>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</si>
  <si>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</si>
  <si>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</si>
  <si>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</si>
  <si>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</si>
  <si>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</si>
  <si>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</si>
  <si>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</si>
  <si>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</si>
  <si>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</si>
  <si>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</si>
  <si>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</si>
  <si>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</si>
  <si>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</si>
  <si>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</si>
  <si>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</si>
  <si>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</si>
  <si>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</si>
  <si>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</si>
  <si>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</si>
  <si>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</si>
  <si>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</si>
  <si>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</si>
  <si>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</si>
  <si>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</si>
  <si>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</si>
  <si>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</si>
  <si>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</si>
  <si>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</si>
  <si>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</si>
  <si>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</si>
  <si>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</si>
  <si>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</si>
  <si>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</si>
  <si>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</si>
  <si>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</si>
  <si>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</si>
  <si>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</si>
  <si>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</si>
  <si>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</si>
  <si>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</si>
  <si>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</si>
  <si>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</si>
  <si>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</si>
  <si>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</si>
  <si>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</si>
  <si>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</si>
  <si>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</si>
  <si>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</si>
  <si>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</si>
  <si>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</si>
  <si>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</si>
  <si>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</si>
  <si>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</si>
  <si>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</si>
  <si>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</si>
  <si>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</si>
  <si>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</si>
  <si>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</si>
  <si>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</si>
  <si>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</si>
  <si>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</si>
  <si>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</si>
  <si>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</si>
  <si>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</si>
  <si>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</si>
  <si>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</si>
  <si>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</si>
  <si>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</si>
  <si>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</si>
  <si>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</si>
  <si>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</si>
  <si>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</si>
  <si>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</si>
  <si>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</si>
  <si>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</si>
  <si>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</si>
  <si>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</si>
  <si>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</si>
  <si>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</si>
  <si>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</si>
  <si>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</si>
  <si>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</si>
  <si>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</si>
  <si>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</si>
  <si>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</si>
  <si>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</si>
  <si>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</si>
  <si>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</si>
  <si>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</si>
  <si>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</si>
  <si>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</si>
  <si>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</si>
  <si>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</si>
  <si>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</si>
  <si>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</si>
  <si>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</si>
  <si>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</si>
  <si>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</si>
  <si>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</si>
  <si>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</si>
  <si>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</si>
  <si>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</si>
  <si>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</si>
  <si>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</si>
  <si>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</si>
  <si>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</si>
  <si>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</si>
  <si>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</si>
  <si>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</si>
  <si>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</si>
  <si>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</si>
  <si>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</si>
  <si>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</si>
  <si>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</si>
  <si>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</si>
  <si>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</si>
  <si>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</si>
  <si>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</si>
  <si>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</si>
  <si>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</si>
  <si>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</si>
  <si>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</si>
  <si>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</si>
  <si>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</si>
  <si>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</si>
  <si>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</si>
  <si>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</si>
  <si>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</si>
  <si>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</si>
  <si>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</si>
  <si>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</si>
  <si>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</si>
  <si>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</si>
  <si>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</si>
  <si>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</si>
  <si>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</si>
  <si>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</si>
  <si>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</si>
  <si>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</si>
  <si>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</si>
  <si>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</si>
  <si>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</si>
  <si>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</si>
  <si>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</si>
  <si>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</si>
  <si>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</si>
  <si>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</si>
  <si>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</si>
  <si>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</si>
  <si>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</si>
  <si>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</si>
  <si>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</si>
  <si>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</si>
  <si>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</si>
  <si>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</si>
  <si>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</si>
  <si>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</si>
  <si>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</si>
  <si>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</si>
  <si>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</si>
  <si>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</si>
  <si>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</si>
  <si>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</si>
  <si>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</si>
  <si>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</si>
  <si>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</si>
  <si>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</si>
  <si>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</si>
  <si>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</si>
  <si>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</si>
  <si>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</si>
  <si>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</si>
  <si>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</si>
  <si>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</si>
  <si>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</si>
  <si>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</si>
  <si>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</si>
  <si>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</si>
  <si>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</si>
  <si>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</si>
  <si>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</si>
  <si>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</si>
  <si>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</si>
  <si>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</si>
  <si>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</si>
  <si>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</si>
  <si>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</si>
  <si>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</si>
  <si>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</si>
  <si>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</si>
  <si>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</si>
  <si>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</si>
  <si>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</si>
  <si>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</si>
  <si>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</si>
  <si>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</si>
  <si>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</si>
  <si>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</si>
  <si>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</si>
  <si>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</si>
  <si>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</si>
  <si>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</si>
  <si>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</si>
  <si>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</si>
  <si>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</si>
  <si>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</si>
  <si>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</si>
  <si>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</si>
  <si>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</si>
  <si>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</si>
  <si>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</si>
  <si>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</si>
  <si>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</si>
  <si>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</si>
  <si>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</si>
  <si>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</si>
  <si>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</si>
  <si>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</si>
  <si>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</si>
  <si>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</si>
  <si>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</si>
  <si>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</si>
  <si>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</si>
  <si>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</si>
  <si>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</si>
  <si>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</si>
  <si>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</si>
  <si>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</si>
  <si>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</si>
  <si>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</si>
  <si>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</si>
  <si>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</si>
  <si>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</si>
  <si>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</si>
  <si>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</si>
  <si>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</si>
  <si>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</si>
  <si>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</si>
  <si>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</si>
  <si>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</si>
  <si>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</si>
  <si>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</si>
  <si>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</si>
  <si>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</si>
  <si>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</si>
  <si>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</si>
  <si>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</si>
  <si>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</si>
  <si>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</si>
  <si>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</si>
  <si>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</si>
  <si>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</si>
  <si>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</si>
  <si>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</si>
  <si>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</si>
  <si>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</si>
  <si>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</si>
  <si>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</si>
  <si>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</si>
  <si>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</si>
  <si>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</si>
  <si>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</si>
  <si>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</si>
  <si>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</si>
  <si>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</si>
  <si>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</si>
  <si>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</si>
  <si>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</si>
  <si>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</si>
  <si>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</si>
  <si>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</si>
  <si>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</si>
  <si>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</si>
  <si>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</si>
  <si>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</si>
  <si>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</si>
  <si>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</si>
  <si>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</si>
  <si>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</si>
  <si>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</si>
  <si>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</si>
  <si>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</si>
  <si>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</si>
  <si>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</si>
  <si>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</si>
  <si>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</si>
  <si>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</si>
  <si>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</si>
  <si>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</si>
  <si>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</si>
  <si>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</si>
  <si>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</si>
  <si>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</si>
  <si>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</si>
  <si>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</si>
  <si>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</si>
  <si>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</si>
  <si>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</si>
  <si>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</si>
  <si>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</si>
  <si>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</si>
  <si>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</si>
  <si>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</si>
  <si>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</si>
  <si>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</si>
  <si>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</si>
  <si>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</si>
  <si>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</si>
  <si>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</si>
  <si>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</si>
  <si>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</si>
  <si>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</si>
  <si>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</si>
  <si>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</si>
  <si>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</si>
  <si>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</si>
  <si>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</si>
  <si>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</si>
  <si>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</si>
  <si>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</si>
  <si>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</si>
  <si>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</si>
  <si>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</si>
  <si>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</si>
  <si>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</si>
  <si>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</si>
  <si>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</si>
  <si>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</si>
  <si>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</si>
  <si>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</si>
  <si>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</si>
  <si>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</si>
  <si>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</si>
  <si>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</si>
  <si>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</si>
  <si>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</si>
  <si>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</si>
  <si>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</si>
  <si>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</si>
  <si>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</si>
  <si>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</si>
  <si>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</si>
  <si>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</si>
  <si>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</si>
  <si>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</si>
  <si>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</si>
  <si>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</si>
  <si>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</si>
  <si>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</si>
  <si>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</si>
  <si>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</si>
  <si>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</si>
  <si>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</si>
  <si>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</si>
  <si>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</si>
  <si>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</si>
  <si>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</si>
  <si>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</si>
  <si>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</si>
  <si>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</si>
  <si>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</si>
  <si>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</si>
  <si>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</si>
  <si>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</si>
  <si>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</si>
  <si>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</si>
  <si>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</si>
  <si>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</si>
  <si>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</si>
  <si>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</si>
  <si>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</si>
  <si>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</si>
  <si>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</si>
  <si>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</si>
  <si>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</si>
  <si>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</si>
  <si>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</si>
  <si>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</si>
  <si>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</si>
  <si>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</si>
  <si>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</si>
  <si>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</si>
  <si>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</si>
  <si>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</si>
  <si>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</si>
  <si>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</si>
  <si>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</si>
  <si>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</si>
  <si>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</si>
  <si>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</si>
  <si>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</si>
  <si>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</si>
  <si>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</si>
  <si>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</si>
  <si>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</si>
  <si>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</si>
  <si>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</si>
  <si>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</si>
  <si>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</si>
  <si>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</si>
  <si>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</si>
  <si>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</si>
  <si>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</si>
  <si>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</si>
  <si>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</si>
  <si>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</si>
  <si>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</si>
  <si>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</si>
  <si>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</si>
  <si>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</si>
  <si>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</si>
  <si>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</si>
  <si>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</si>
  <si>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</si>
  <si>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</si>
  <si>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</si>
  <si>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</si>
  <si>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</si>
  <si>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</si>
  <si>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</si>
  <si>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</si>
  <si>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</si>
  <si>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</si>
  <si>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</si>
  <si>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</si>
  <si>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</si>
  <si>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</si>
  <si>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</si>
  <si>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</si>
  <si>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</si>
  <si>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</si>
  <si>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</si>
  <si>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</si>
  <si>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</si>
  <si>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</si>
  <si>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</si>
  <si>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</si>
  <si>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</si>
  <si>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</si>
  <si>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</si>
  <si>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</si>
  <si>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</si>
  <si>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</si>
  <si>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</si>
  <si>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</si>
  <si>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</si>
  <si>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</si>
  <si>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</si>
  <si>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</si>
  <si>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</si>
  <si>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</si>
  <si>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</si>
  <si>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</si>
  <si>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</si>
  <si>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</si>
  <si>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</si>
  <si>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</si>
  <si>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</si>
  <si>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</si>
  <si>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</si>
  <si>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</si>
  <si>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</si>
  <si>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</si>
  <si>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</si>
  <si>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</si>
  <si>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</si>
  <si>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</si>
  <si>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</si>
  <si>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</si>
  <si>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</si>
  <si>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</si>
  <si>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</si>
  <si>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</si>
  <si>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</si>
  <si>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</si>
  <si>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</si>
  <si>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</si>
  <si>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</si>
  <si>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</si>
  <si>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</si>
  <si>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</si>
  <si>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</si>
  <si>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</si>
  <si>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</si>
  <si>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</si>
  <si>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</si>
  <si>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</si>
  <si>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</si>
  <si>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</si>
  <si>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</si>
  <si>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</si>
  <si>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</si>
  <si>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</si>
  <si>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</si>
  <si>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</si>
  <si>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</si>
  <si>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</si>
  <si>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</si>
  <si>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ND038                                                                                                                                                           </t>
  </si>
  <si>
    <t xml:space="preserve">_x000D_
</t>
  </si>
  <si>
    <t>ND40.edf</t>
  </si>
  <si>
    <t>ND40.SCO</t>
  </si>
  <si>
    <t>12:44:00</t>
  </si>
  <si>
    <t>90,5 min.</t>
  </si>
  <si>
    <t>181</t>
  </si>
  <si>
    <t>14:15:00</t>
  </si>
  <si>
    <t xml:space="preserve">1	EEG	F3-A2	2	EEG	F4-A1	3	EEG	C3-A2	4	EEG	C4-A1	5	EEG	O1-A2	6	EEG	O2-A1	7	EEG	ROC-A1	8	EEG	LOC-A2	9	EEG	EMG1-EMG2	10	EEG	Position																 																																																 			</t>
  </si>
  <si>
    <t>63,5</t>
  </si>
  <si>
    <t>0</t>
  </si>
  <si>
    <t>30</t>
  </si>
  <si>
    <t>NaN</t>
  </si>
  <si>
    <t>90,5</t>
  </si>
  <si>
    <t>57,5</t>
  </si>
  <si>
    <t>71,0</t>
  </si>
  <si>
    <t>20,0</t>
  </si>
  <si>
    <t>37,5</t>
  </si>
  <si>
    <t>0,0</t>
  </si>
  <si>
    <t>33,0</t>
  </si>
  <si>
    <t>15,5</t>
  </si>
  <si>
    <t>100,0</t>
  </si>
  <si>
    <t>78,5</t>
  </si>
  <si>
    <t>22,1</t>
  </si>
  <si>
    <t>41,4</t>
  </si>
  <si>
    <t>36,5</t>
  </si>
  <si>
    <t>17,1</t>
  </si>
  <si>
    <t>N/A</t>
  </si>
  <si>
    <t>34,8</t>
  </si>
  <si>
    <t>65,2</t>
  </si>
  <si>
    <t>81,0</t>
  </si>
  <si>
    <t>28,2</t>
  </si>
  <si>
    <t>52,8</t>
  </si>
  <si>
    <t>19,0</t>
  </si>
  <si>
    <t>17,5</t>
  </si>
  <si>
    <t>-1,0</t>
  </si>
  <si>
    <t>22,5</t>
  </si>
  <si>
    <t>5,0</t>
  </si>
  <si>
    <t>0,0 - 0,0</t>
  </si>
  <si>
    <t xml:space="preserve">1	0,0	85,5	63,7	0,0	0,0	0	0	0	0	0	0	0	0	0,0	</t>
  </si>
  <si>
    <t>04/29/15</t>
  </si>
  <si>
    <t>0,00</t>
  </si>
  <si>
    <t>0,96</t>
  </si>
  <si>
    <t>0,55</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</si>
  <si>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</si>
  <si>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</si>
  <si>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</si>
  <si>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</si>
  <si>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</si>
  <si>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</si>
  <si>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</si>
  <si>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</si>
  <si>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</si>
  <si>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</si>
  <si>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</si>
  <si>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</si>
  <si>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</si>
  <si>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</si>
  <si>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</si>
  <si>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</si>
  <si>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</si>
  <si>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</si>
  <si>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</si>
  <si>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</si>
  <si>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</si>
  <si>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</si>
  <si>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</si>
  <si>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</si>
  <si>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</si>
  <si>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</si>
  <si>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</si>
  <si>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</si>
  <si>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85,5</t>
  </si>
  <si>
    <t>63,7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</si>
</sst>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4</c:v>
                </c:pt>
                <c:pt idx="36">
                  <c:v>4</c:v>
                </c:pt>
                <c:pt idx="37">
                  <c:v>4</c:v>
                </c:pt>
                <c:pt idx="38">
                  <c:v>4</c:v>
                </c:pt>
                <c:pt idx="39">
                  <c:v>4</c:v>
                </c:pt>
                <c:pt idx="40">
                  <c:v>4</c:v>
                </c:pt>
                <c:pt idx="41">
                  <c:v>4</c:v>
                </c:pt>
                <c:pt idx="42">
                  <c:v>4</c:v>
                </c:pt>
                <c:pt idx="43">
                  <c:v>4</c:v>
                </c:pt>
                <c:pt idx="44">
                  <c:v>4</c:v>
                </c:pt>
                <c:pt idx="45">
                  <c:v>3</c:v>
                </c:pt>
                <c:pt idx="46">
                  <c:v>4</c:v>
                </c:pt>
                <c:pt idx="47">
                  <c:v>4</c:v>
                </c:pt>
                <c:pt idx="48">
                  <c:v>4</c:v>
                </c:pt>
                <c:pt idx="49">
                  <c:v>4</c:v>
                </c:pt>
                <c:pt idx="50">
                  <c:v>4</c:v>
                </c:pt>
                <c:pt idx="51">
                  <c:v>4</c:v>
                </c:pt>
                <c:pt idx="52">
                  <c:v>3</c:v>
                </c:pt>
                <c:pt idx="53">
                  <c:v>4</c:v>
                </c:pt>
                <c:pt idx="54">
                  <c:v>3</c:v>
                </c:pt>
                <c:pt idx="55">
                  <c:v>3</c:v>
                </c:pt>
                <c:pt idx="56">
                  <c:v>3</c:v>
                </c:pt>
                <c:pt idx="57">
                  <c:v>3</c:v>
                </c:pt>
                <c:pt idx="58">
                  <c:v>3</c:v>
                </c:pt>
                <c:pt idx="59">
                  <c:v>3</c:v>
                </c:pt>
                <c:pt idx="60">
                  <c:v>3</c:v>
                </c:pt>
                <c:pt idx="61">
                  <c:v>3</c:v>
                </c:pt>
                <c:pt idx="62">
                  <c:v>3</c:v>
                </c:pt>
                <c:pt idx="63">
                  <c:v>3</c:v>
                </c:pt>
                <c:pt idx="64">
                  <c:v>6</c:v>
                </c:pt>
                <c:pt idx="65">
                  <c:v>6</c:v>
                </c:pt>
                <c:pt idx="66">
                  <c:v>6</c:v>
                </c:pt>
                <c:pt idx="67">
                  <c:v>6</c:v>
                </c:pt>
                <c:pt idx="68">
                  <c:v>6</c:v>
                </c:pt>
                <c:pt idx="69">
                  <c:v>6</c:v>
                </c:pt>
                <c:pt idx="70">
                  <c:v>6</c:v>
                </c:pt>
                <c:pt idx="71">
                  <c:v>4</c:v>
                </c:pt>
                <c:pt idx="72">
                  <c:v>6</c:v>
                </c:pt>
                <c:pt idx="73">
                  <c:v>4</c:v>
                </c:pt>
                <c:pt idx="74">
                  <c:v>4</c:v>
                </c:pt>
                <c:pt idx="75">
                  <c:v>4</c:v>
                </c:pt>
                <c:pt idx="76">
                  <c:v>4</c:v>
                </c:pt>
                <c:pt idx="77">
                  <c:v>4</c:v>
                </c:pt>
                <c:pt idx="78">
                  <c:v>4</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4</c:v>
                </c:pt>
                <c:pt idx="109">
                  <c:v>4</c:v>
                </c:pt>
                <c:pt idx="110">
                  <c:v>4</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4</c:v>
                </c:pt>
                <c:pt idx="131">
                  <c:v>4</c:v>
                </c:pt>
                <c:pt idx="132">
                  <c:v>4</c:v>
                </c:pt>
                <c:pt idx="133">
                  <c:v>4</c:v>
                </c:pt>
                <c:pt idx="134">
                  <c:v>4</c:v>
                </c:pt>
                <c:pt idx="135">
                  <c:v>4</c:v>
                </c:pt>
                <c:pt idx="136">
                  <c:v>3</c:v>
                </c:pt>
                <c:pt idx="137">
                  <c:v>3</c:v>
                </c:pt>
                <c:pt idx="138">
                  <c:v>3</c:v>
                </c:pt>
                <c:pt idx="139">
                  <c:v>3</c:v>
                </c:pt>
                <c:pt idx="140">
                  <c:v>4</c:v>
                </c:pt>
                <c:pt idx="141">
                  <c:v>3</c:v>
                </c:pt>
                <c:pt idx="142">
                  <c:v>3</c:v>
                </c:pt>
                <c:pt idx="143">
                  <c:v>3</c:v>
                </c:pt>
                <c:pt idx="144">
                  <c:v>3</c:v>
                </c:pt>
                <c:pt idx="145">
                  <c:v>4</c:v>
                </c:pt>
                <c:pt idx="146">
                  <c:v>3</c:v>
                </c:pt>
                <c:pt idx="147">
                  <c:v>4</c:v>
                </c:pt>
                <c:pt idx="148">
                  <c:v>3</c:v>
                </c:pt>
                <c:pt idx="149">
                  <c:v>3</c:v>
                </c:pt>
                <c:pt idx="150">
                  <c:v>3</c:v>
                </c:pt>
                <c:pt idx="151">
                  <c:v>4</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4</c:v>
                </c:pt>
                <c:pt idx="168">
                  <c:v>3</c:v>
                </c:pt>
                <c:pt idx="169">
                  <c:v>4</c:v>
                </c:pt>
                <c:pt idx="170">
                  <c:v>3</c:v>
                </c:pt>
                <c:pt idx="171">
                  <c:v>3</c:v>
                </c:pt>
                <c:pt idx="172">
                  <c:v>3</c:v>
                </c:pt>
                <c:pt idx="173">
                  <c:v>4</c:v>
                </c:pt>
                <c:pt idx="174">
                  <c:v>3</c:v>
                </c:pt>
                <c:pt idx="175">
                  <c:v>3</c:v>
                </c:pt>
                <c:pt idx="176">
                  <c:v>3</c:v>
                </c:pt>
                <c:pt idx="177">
                  <c:v>6</c:v>
                </c:pt>
                <c:pt idx="178">
                  <c:v>6</c:v>
                </c:pt>
                <c:pt idx="179">
                  <c:v>6</c:v>
                </c:pt>
                <c:pt idx="180">
                  <c:v>6</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148864"/>
        <c:axId val="159804800"/>
      </c:lineChart>
      <c:catAx>
        <c:axId val="1621488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4800"/>
        <c:crossesAt val="-1.25"/>
        <c:auto val="1"/>
        <c:lblAlgn val="ctr"/>
        <c:lblOffset val="100"/>
        <c:tickLblSkip val="120"/>
        <c:tickMarkSkip val="120"/>
        <c:noMultiLvlLbl val="0"/>
      </c:catAx>
      <c:valAx>
        <c:axId val="1598048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14886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42123.530555555553</c:v>
                </c:pt>
                <c:pt idx="1">
                  <c:v>42123.87777777778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42123.530555555553</c:v>
                </c:pt>
                <c:pt idx="1">
                  <c:v>42123.87777777778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42123.530555555553</c:v>
                </c:pt>
                <c:pt idx="1">
                  <c:v>42123.87777777778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2444672"/>
        <c:axId val="252445248"/>
      </c:scatterChart>
      <c:valAx>
        <c:axId val="252444672"/>
        <c:scaling>
          <c:orientation val="minMax"/>
          <c:max val="42123.947222222218"/>
          <c:min val="42123.53055555555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5248"/>
        <c:crosses val="autoZero"/>
        <c:crossBetween val="midCat"/>
        <c:majorUnit val="4.1666660000000001E-2"/>
      </c:valAx>
      <c:valAx>
        <c:axId val="25244524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24446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4</c:v>
                </c:pt>
                <c:pt idx="36">
                  <c:v>4</c:v>
                </c:pt>
                <c:pt idx="37">
                  <c:v>4</c:v>
                </c:pt>
                <c:pt idx="38">
                  <c:v>4</c:v>
                </c:pt>
                <c:pt idx="39">
                  <c:v>4</c:v>
                </c:pt>
                <c:pt idx="40">
                  <c:v>4</c:v>
                </c:pt>
                <c:pt idx="41">
                  <c:v>4</c:v>
                </c:pt>
                <c:pt idx="42">
                  <c:v>4</c:v>
                </c:pt>
                <c:pt idx="43">
                  <c:v>4</c:v>
                </c:pt>
                <c:pt idx="44">
                  <c:v>4</c:v>
                </c:pt>
                <c:pt idx="45">
                  <c:v>3</c:v>
                </c:pt>
                <c:pt idx="46">
                  <c:v>4</c:v>
                </c:pt>
                <c:pt idx="47">
                  <c:v>4</c:v>
                </c:pt>
                <c:pt idx="48">
                  <c:v>4</c:v>
                </c:pt>
                <c:pt idx="49">
                  <c:v>4</c:v>
                </c:pt>
                <c:pt idx="50">
                  <c:v>4</c:v>
                </c:pt>
                <c:pt idx="51">
                  <c:v>4</c:v>
                </c:pt>
                <c:pt idx="52">
                  <c:v>3</c:v>
                </c:pt>
                <c:pt idx="53">
                  <c:v>4</c:v>
                </c:pt>
                <c:pt idx="54">
                  <c:v>3</c:v>
                </c:pt>
                <c:pt idx="55">
                  <c:v>3</c:v>
                </c:pt>
                <c:pt idx="56">
                  <c:v>3</c:v>
                </c:pt>
                <c:pt idx="57">
                  <c:v>3</c:v>
                </c:pt>
                <c:pt idx="58">
                  <c:v>3</c:v>
                </c:pt>
                <c:pt idx="59">
                  <c:v>3</c:v>
                </c:pt>
                <c:pt idx="60">
                  <c:v>3</c:v>
                </c:pt>
                <c:pt idx="61">
                  <c:v>3</c:v>
                </c:pt>
                <c:pt idx="62">
                  <c:v>3</c:v>
                </c:pt>
                <c:pt idx="63">
                  <c:v>3</c:v>
                </c:pt>
                <c:pt idx="64">
                  <c:v>6</c:v>
                </c:pt>
                <c:pt idx="65">
                  <c:v>6</c:v>
                </c:pt>
                <c:pt idx="66">
                  <c:v>6</c:v>
                </c:pt>
                <c:pt idx="67">
                  <c:v>6</c:v>
                </c:pt>
                <c:pt idx="68">
                  <c:v>6</c:v>
                </c:pt>
                <c:pt idx="69">
                  <c:v>6</c:v>
                </c:pt>
                <c:pt idx="70">
                  <c:v>6</c:v>
                </c:pt>
                <c:pt idx="71">
                  <c:v>4</c:v>
                </c:pt>
                <c:pt idx="72">
                  <c:v>6</c:v>
                </c:pt>
                <c:pt idx="73">
                  <c:v>4</c:v>
                </c:pt>
                <c:pt idx="74">
                  <c:v>4</c:v>
                </c:pt>
                <c:pt idx="75">
                  <c:v>4</c:v>
                </c:pt>
                <c:pt idx="76">
                  <c:v>4</c:v>
                </c:pt>
                <c:pt idx="77">
                  <c:v>4</c:v>
                </c:pt>
                <c:pt idx="78">
                  <c:v>4</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4</c:v>
                </c:pt>
                <c:pt idx="109">
                  <c:v>4</c:v>
                </c:pt>
                <c:pt idx="110">
                  <c:v>4</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4</c:v>
                </c:pt>
                <c:pt idx="131">
                  <c:v>4</c:v>
                </c:pt>
                <c:pt idx="132">
                  <c:v>4</c:v>
                </c:pt>
                <c:pt idx="133">
                  <c:v>4</c:v>
                </c:pt>
                <c:pt idx="134">
                  <c:v>4</c:v>
                </c:pt>
                <c:pt idx="135">
                  <c:v>4</c:v>
                </c:pt>
                <c:pt idx="136">
                  <c:v>3</c:v>
                </c:pt>
                <c:pt idx="137">
                  <c:v>3</c:v>
                </c:pt>
                <c:pt idx="138">
                  <c:v>3</c:v>
                </c:pt>
                <c:pt idx="139">
                  <c:v>3</c:v>
                </c:pt>
                <c:pt idx="140">
                  <c:v>4</c:v>
                </c:pt>
                <c:pt idx="141">
                  <c:v>3</c:v>
                </c:pt>
                <c:pt idx="142">
                  <c:v>3</c:v>
                </c:pt>
                <c:pt idx="143">
                  <c:v>3</c:v>
                </c:pt>
                <c:pt idx="144">
                  <c:v>3</c:v>
                </c:pt>
                <c:pt idx="145">
                  <c:v>4</c:v>
                </c:pt>
                <c:pt idx="146">
                  <c:v>3</c:v>
                </c:pt>
                <c:pt idx="147">
                  <c:v>4</c:v>
                </c:pt>
                <c:pt idx="148">
                  <c:v>3</c:v>
                </c:pt>
                <c:pt idx="149">
                  <c:v>3</c:v>
                </c:pt>
                <c:pt idx="150">
                  <c:v>3</c:v>
                </c:pt>
                <c:pt idx="151">
                  <c:v>4</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4</c:v>
                </c:pt>
                <c:pt idx="168">
                  <c:v>3</c:v>
                </c:pt>
                <c:pt idx="169">
                  <c:v>4</c:v>
                </c:pt>
                <c:pt idx="170">
                  <c:v>3</c:v>
                </c:pt>
                <c:pt idx="171">
                  <c:v>3</c:v>
                </c:pt>
                <c:pt idx="172">
                  <c:v>3</c:v>
                </c:pt>
                <c:pt idx="173">
                  <c:v>4</c:v>
                </c:pt>
                <c:pt idx="174">
                  <c:v>3</c:v>
                </c:pt>
                <c:pt idx="175">
                  <c:v>3</c:v>
                </c:pt>
                <c:pt idx="176">
                  <c:v>3</c:v>
                </c:pt>
                <c:pt idx="177">
                  <c:v>6</c:v>
                </c:pt>
                <c:pt idx="178">
                  <c:v>6</c:v>
                </c:pt>
                <c:pt idx="179">
                  <c:v>6</c:v>
                </c:pt>
                <c:pt idx="180">
                  <c:v>6</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09869824"/>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9824"/>
        <c:crossesAt val="-1.25"/>
        <c:auto val="1"/>
        <c:lblAlgn val="ctr"/>
        <c:lblOffset val="100"/>
        <c:tickLblSkip val="120"/>
        <c:tickMarkSkip val="120"/>
        <c:noMultiLvlLbl val="0"/>
      </c:catAx>
      <c:valAx>
        <c:axId val="1098698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5687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69792"/>
        <c:axId val="115302976"/>
      </c:lineChart>
      <c:catAx>
        <c:axId val="1647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2976"/>
        <c:crosses val="autoZero"/>
        <c:auto val="1"/>
        <c:lblAlgn val="ctr"/>
        <c:lblOffset val="100"/>
        <c:tickLblSkip val="120"/>
        <c:tickMarkSkip val="120"/>
        <c:noMultiLvlLbl val="0"/>
      </c:catAx>
      <c:valAx>
        <c:axId val="11530297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476979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9216"/>
        <c:axId val="115305280"/>
      </c:lineChart>
      <c:catAx>
        <c:axId val="162569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280"/>
        <c:crosses val="autoZero"/>
        <c:auto val="1"/>
        <c:lblAlgn val="ctr"/>
        <c:lblOffset val="100"/>
        <c:tickLblSkip val="120"/>
        <c:tickMarkSkip val="120"/>
        <c:noMultiLvlLbl val="0"/>
      </c:catAx>
      <c:valAx>
        <c:axId val="1153052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92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192"/>
        <c:axId val="115308160"/>
      </c:lineChart>
      <c:catAx>
        <c:axId val="162568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8160"/>
        <c:crosses val="autoZero"/>
        <c:auto val="1"/>
        <c:lblAlgn val="ctr"/>
        <c:lblOffset val="100"/>
        <c:tickLblSkip val="120"/>
        <c:tickMarkSkip val="120"/>
        <c:noMultiLvlLbl val="0"/>
      </c:catAx>
      <c:valAx>
        <c:axId val="11530816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1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5963904"/>
        <c:axId val="159794304"/>
      </c:barChart>
      <c:catAx>
        <c:axId val="1159639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794304"/>
        <c:crossesAt val="0"/>
        <c:auto val="1"/>
        <c:lblAlgn val="ctr"/>
        <c:lblOffset val="100"/>
        <c:tickLblSkip val="5"/>
        <c:tickMarkSkip val="5"/>
        <c:noMultiLvlLbl val="0"/>
      </c:catAx>
      <c:valAx>
        <c:axId val="15979430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390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42123.530555555553</c:v>
                </c:pt>
                <c:pt idx="1">
                  <c:v>42123.87777777778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42123.530555555553</c:v>
                </c:pt>
                <c:pt idx="1">
                  <c:v>42123.87777777778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42123.530555555553</c:v>
                </c:pt>
                <c:pt idx="1">
                  <c:v>42123.87777777778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42123.530555555553</c:v>
                </c:pt>
                <c:pt idx="1">
                  <c:v>42123.87777777778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42123.530555555553</c:v>
                </c:pt>
                <c:pt idx="1">
                  <c:v>42123.87777777778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42123.530555555553</c:v>
                </c:pt>
                <c:pt idx="1">
                  <c:v>42123.87777777778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42123.530555555553</c:v>
                </c:pt>
                <c:pt idx="1">
                  <c:v>42123.87777777778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42123.530555555553</c:v>
                </c:pt>
                <c:pt idx="1">
                  <c:v>42123.87777777778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797184"/>
        <c:axId val="159797760"/>
      </c:scatterChart>
      <c:valAx>
        <c:axId val="159797184"/>
        <c:scaling>
          <c:orientation val="minMax"/>
          <c:max val="42123.947222222218"/>
          <c:min val="42123.53055555555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797760"/>
        <c:crosses val="autoZero"/>
        <c:crossBetween val="midCat"/>
        <c:majorUnit val="4.1666660000000001E-2"/>
      </c:valAx>
      <c:valAx>
        <c:axId val="15979776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7971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317696"/>
        <c:axId val="109866944"/>
      </c:lineChart>
      <c:catAx>
        <c:axId val="116317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6944"/>
        <c:crosses val="autoZero"/>
        <c:auto val="1"/>
        <c:lblAlgn val="ctr"/>
        <c:lblOffset val="100"/>
        <c:tickLblSkip val="120"/>
        <c:tickMarkSkip val="120"/>
        <c:noMultiLvlLbl val="0"/>
      </c:catAx>
      <c:valAx>
        <c:axId val="1098669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3176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4768"/>
        <c:axId val="79435968"/>
      </c:lineChart>
      <c:catAx>
        <c:axId val="16150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79435968"/>
        <c:crosses val="autoZero"/>
        <c:auto val="1"/>
        <c:lblAlgn val="ctr"/>
        <c:lblOffset val="100"/>
        <c:tickLblSkip val="120"/>
        <c:tickMarkSkip val="120"/>
        <c:noMultiLvlLbl val="0"/>
      </c:catAx>
      <c:valAx>
        <c:axId val="7943596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47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148352"/>
        <c:axId val="159801920"/>
      </c:lineChart>
      <c:catAx>
        <c:axId val="1621483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1920"/>
        <c:crosses val="autoZero"/>
        <c:auto val="1"/>
        <c:lblAlgn val="ctr"/>
        <c:lblOffset val="100"/>
        <c:tickLblSkip val="120"/>
        <c:tickMarkSkip val="120"/>
        <c:noMultiLvlLbl val="0"/>
      </c:catAx>
      <c:valAx>
        <c:axId val="15980192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1483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42123.530555555553</c:v>
                </c:pt>
                <c:pt idx="1">
                  <c:v>42123.87777777778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42123.530555555553</c:v>
                </c:pt>
                <c:pt idx="1">
                  <c:v>42123.87777777778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42123.530555555553</c:v>
                </c:pt>
                <c:pt idx="1">
                  <c:v>42123.87777777778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42123.530555555553</c:v>
                </c:pt>
                <c:pt idx="1">
                  <c:v>42123.87777777778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42123.530555555553</c:v>
                </c:pt>
                <c:pt idx="1">
                  <c:v>42123.87777777778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42123.530555555553</c:v>
                </c:pt>
                <c:pt idx="1">
                  <c:v>42123.87777777778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42123.530555555553</c:v>
                </c:pt>
                <c:pt idx="1">
                  <c:v>42123.87777777778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42123.530555555553</c:v>
                </c:pt>
                <c:pt idx="1">
                  <c:v>42123.87777777778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7680"/>
        <c:axId val="159808256"/>
      </c:scatterChart>
      <c:valAx>
        <c:axId val="159807680"/>
        <c:scaling>
          <c:orientation val="minMax"/>
          <c:max val="42123.947222222218"/>
          <c:min val="42123.53055555555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8256"/>
        <c:crosses val="autoZero"/>
        <c:crossBetween val="midCat"/>
        <c:majorUnit val="4.1666660000000001E-2"/>
      </c:valAx>
      <c:valAx>
        <c:axId val="15980825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76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71,0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02656"/>
        <c:axId val="161882688"/>
      </c:lineChart>
      <c:catAx>
        <c:axId val="745026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2688"/>
        <c:crosses val="autoZero"/>
        <c:auto val="1"/>
        <c:lblAlgn val="ctr"/>
        <c:lblOffset val="100"/>
        <c:tickLblSkip val="120"/>
        <c:tickMarkSkip val="120"/>
        <c:noMultiLvlLbl val="0"/>
      </c:catAx>
      <c:valAx>
        <c:axId val="1618826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45026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05216"/>
        <c:axId val="161885568"/>
      </c:lineChart>
      <c:catAx>
        <c:axId val="745052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5568"/>
        <c:crosses val="autoZero"/>
        <c:auto val="1"/>
        <c:lblAlgn val="ctr"/>
        <c:lblOffset val="100"/>
        <c:tickLblSkip val="120"/>
        <c:tickMarkSkip val="120"/>
        <c:noMultiLvlLbl val="0"/>
      </c:catAx>
      <c:valAx>
        <c:axId val="16188556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45052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0948224"/>
        <c:axId val="161889024"/>
      </c:lineChart>
      <c:catAx>
        <c:axId val="80948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9024"/>
        <c:crosses val="autoZero"/>
        <c:auto val="1"/>
        <c:lblAlgn val="ctr"/>
        <c:lblOffset val="100"/>
        <c:tickLblSkip val="120"/>
        <c:tickMarkSkip val="120"/>
        <c:noMultiLvlLbl val="0"/>
      </c:catAx>
      <c:valAx>
        <c:axId val="1618890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09482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232"/>
        <c:axId val="176816704"/>
      </c:lineChart>
      <c:catAx>
        <c:axId val="115167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704"/>
        <c:crosses val="autoZero"/>
        <c:auto val="1"/>
        <c:lblAlgn val="ctr"/>
        <c:lblOffset val="100"/>
        <c:tickLblSkip val="120"/>
        <c:tickMarkSkip val="120"/>
        <c:noMultiLvlLbl val="0"/>
      </c:catAx>
      <c:valAx>
        <c:axId val="17681670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2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4</c:v>
                </c:pt>
                <c:pt idx="36">
                  <c:v>4</c:v>
                </c:pt>
                <c:pt idx="37">
                  <c:v>4</c:v>
                </c:pt>
                <c:pt idx="38">
                  <c:v>4</c:v>
                </c:pt>
                <c:pt idx="39">
                  <c:v>4</c:v>
                </c:pt>
                <c:pt idx="40">
                  <c:v>4</c:v>
                </c:pt>
                <c:pt idx="41">
                  <c:v>4</c:v>
                </c:pt>
                <c:pt idx="42">
                  <c:v>4</c:v>
                </c:pt>
                <c:pt idx="43">
                  <c:v>4</c:v>
                </c:pt>
                <c:pt idx="44">
                  <c:v>4</c:v>
                </c:pt>
                <c:pt idx="45">
                  <c:v>3</c:v>
                </c:pt>
                <c:pt idx="46">
                  <c:v>4</c:v>
                </c:pt>
                <c:pt idx="47">
                  <c:v>4</c:v>
                </c:pt>
                <c:pt idx="48">
                  <c:v>4</c:v>
                </c:pt>
                <c:pt idx="49">
                  <c:v>4</c:v>
                </c:pt>
                <c:pt idx="50">
                  <c:v>4</c:v>
                </c:pt>
                <c:pt idx="51">
                  <c:v>4</c:v>
                </c:pt>
                <c:pt idx="52">
                  <c:v>3</c:v>
                </c:pt>
                <c:pt idx="53">
                  <c:v>4</c:v>
                </c:pt>
                <c:pt idx="54">
                  <c:v>3</c:v>
                </c:pt>
                <c:pt idx="55">
                  <c:v>3</c:v>
                </c:pt>
                <c:pt idx="56">
                  <c:v>3</c:v>
                </c:pt>
                <c:pt idx="57">
                  <c:v>3</c:v>
                </c:pt>
                <c:pt idx="58">
                  <c:v>3</c:v>
                </c:pt>
                <c:pt idx="59">
                  <c:v>3</c:v>
                </c:pt>
                <c:pt idx="60">
                  <c:v>3</c:v>
                </c:pt>
                <c:pt idx="61">
                  <c:v>3</c:v>
                </c:pt>
                <c:pt idx="62">
                  <c:v>3</c:v>
                </c:pt>
                <c:pt idx="63">
                  <c:v>3</c:v>
                </c:pt>
                <c:pt idx="64">
                  <c:v>6</c:v>
                </c:pt>
                <c:pt idx="65">
                  <c:v>6</c:v>
                </c:pt>
                <c:pt idx="66">
                  <c:v>6</c:v>
                </c:pt>
                <c:pt idx="67">
                  <c:v>6</c:v>
                </c:pt>
                <c:pt idx="68">
                  <c:v>6</c:v>
                </c:pt>
                <c:pt idx="69">
                  <c:v>6</c:v>
                </c:pt>
                <c:pt idx="70">
                  <c:v>6</c:v>
                </c:pt>
                <c:pt idx="71">
                  <c:v>4</c:v>
                </c:pt>
                <c:pt idx="72">
                  <c:v>6</c:v>
                </c:pt>
                <c:pt idx="73">
                  <c:v>4</c:v>
                </c:pt>
                <c:pt idx="74">
                  <c:v>4</c:v>
                </c:pt>
                <c:pt idx="75">
                  <c:v>4</c:v>
                </c:pt>
                <c:pt idx="76">
                  <c:v>4</c:v>
                </c:pt>
                <c:pt idx="77">
                  <c:v>4</c:v>
                </c:pt>
                <c:pt idx="78">
                  <c:v>4</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4</c:v>
                </c:pt>
                <c:pt idx="109">
                  <c:v>4</c:v>
                </c:pt>
                <c:pt idx="110">
                  <c:v>4</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4</c:v>
                </c:pt>
                <c:pt idx="131">
                  <c:v>4</c:v>
                </c:pt>
                <c:pt idx="132">
                  <c:v>4</c:v>
                </c:pt>
                <c:pt idx="133">
                  <c:v>4</c:v>
                </c:pt>
                <c:pt idx="134">
                  <c:v>4</c:v>
                </c:pt>
                <c:pt idx="135">
                  <c:v>4</c:v>
                </c:pt>
                <c:pt idx="136">
                  <c:v>3</c:v>
                </c:pt>
                <c:pt idx="137">
                  <c:v>3</c:v>
                </c:pt>
                <c:pt idx="138">
                  <c:v>3</c:v>
                </c:pt>
                <c:pt idx="139">
                  <c:v>3</c:v>
                </c:pt>
                <c:pt idx="140">
                  <c:v>4</c:v>
                </c:pt>
                <c:pt idx="141">
                  <c:v>3</c:v>
                </c:pt>
                <c:pt idx="142">
                  <c:v>3</c:v>
                </c:pt>
                <c:pt idx="143">
                  <c:v>3</c:v>
                </c:pt>
                <c:pt idx="144">
                  <c:v>3</c:v>
                </c:pt>
                <c:pt idx="145">
                  <c:v>4</c:v>
                </c:pt>
                <c:pt idx="146">
                  <c:v>3</c:v>
                </c:pt>
                <c:pt idx="147">
                  <c:v>4</c:v>
                </c:pt>
                <c:pt idx="148">
                  <c:v>3</c:v>
                </c:pt>
                <c:pt idx="149">
                  <c:v>3</c:v>
                </c:pt>
                <c:pt idx="150">
                  <c:v>3</c:v>
                </c:pt>
                <c:pt idx="151">
                  <c:v>4</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4</c:v>
                </c:pt>
                <c:pt idx="168">
                  <c:v>3</c:v>
                </c:pt>
                <c:pt idx="169">
                  <c:v>4</c:v>
                </c:pt>
                <c:pt idx="170">
                  <c:v>3</c:v>
                </c:pt>
                <c:pt idx="171">
                  <c:v>3</c:v>
                </c:pt>
                <c:pt idx="172">
                  <c:v>3</c:v>
                </c:pt>
                <c:pt idx="173">
                  <c:v>4</c:v>
                </c:pt>
                <c:pt idx="174">
                  <c:v>3</c:v>
                </c:pt>
                <c:pt idx="175">
                  <c:v>3</c:v>
                </c:pt>
                <c:pt idx="176">
                  <c:v>3</c:v>
                </c:pt>
                <c:pt idx="177">
                  <c:v>6</c:v>
                </c:pt>
                <c:pt idx="178">
                  <c:v>6</c:v>
                </c:pt>
                <c:pt idx="179">
                  <c:v>6</c:v>
                </c:pt>
                <c:pt idx="180">
                  <c:v>6</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768"/>
        <c:axId val="176817280"/>
      </c:lineChart>
      <c:catAx>
        <c:axId val="115168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7280"/>
        <c:crossesAt val="-1.25"/>
        <c:auto val="1"/>
        <c:lblAlgn val="ctr"/>
        <c:lblOffset val="100"/>
        <c:tickLblSkip val="120"/>
        <c:tickMarkSkip val="120"/>
        <c:noMultiLvlLbl val="0"/>
      </c:catAx>
      <c:valAx>
        <c:axId val="17681728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1687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256"/>
        <c:axId val="176820160"/>
      </c:lineChart>
      <c:catAx>
        <c:axId val="1151682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0160"/>
        <c:crosses val="autoZero"/>
        <c:auto val="1"/>
        <c:lblAlgn val="ctr"/>
        <c:lblOffset val="100"/>
        <c:tickLblSkip val="120"/>
        <c:tickMarkSkip val="120"/>
        <c:noMultiLvlLbl val="0"/>
      </c:catAx>
      <c:valAx>
        <c:axId val="17682016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82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42123.530555555553</c:v>
                </c:pt>
                <c:pt idx="1">
                  <c:v>42123.530902777777</c:v>
                </c:pt>
                <c:pt idx="2">
                  <c:v>42123.53125</c:v>
                </c:pt>
                <c:pt idx="3">
                  <c:v>42123.531597222223</c:v>
                </c:pt>
                <c:pt idx="4">
                  <c:v>42123.531944444439</c:v>
                </c:pt>
                <c:pt idx="5">
                  <c:v>42123.532291666663</c:v>
                </c:pt>
                <c:pt idx="6">
                  <c:v>42123.532638888886</c:v>
                </c:pt>
                <c:pt idx="7">
                  <c:v>42123.532986111109</c:v>
                </c:pt>
                <c:pt idx="8">
                  <c:v>42123.533333333333</c:v>
                </c:pt>
                <c:pt idx="9">
                  <c:v>42123.533680555556</c:v>
                </c:pt>
                <c:pt idx="10">
                  <c:v>42123.534027777772</c:v>
                </c:pt>
                <c:pt idx="11">
                  <c:v>42123.534374999996</c:v>
                </c:pt>
                <c:pt idx="12">
                  <c:v>42123.534722222219</c:v>
                </c:pt>
                <c:pt idx="13">
                  <c:v>42123.535069444442</c:v>
                </c:pt>
                <c:pt idx="14">
                  <c:v>42123.535416666666</c:v>
                </c:pt>
                <c:pt idx="15">
                  <c:v>42123.535763888889</c:v>
                </c:pt>
                <c:pt idx="16">
                  <c:v>42123.536111111112</c:v>
                </c:pt>
                <c:pt idx="17">
                  <c:v>42123.536458333328</c:v>
                </c:pt>
                <c:pt idx="18">
                  <c:v>42123.536805555552</c:v>
                </c:pt>
                <c:pt idx="19">
                  <c:v>42123.537152777775</c:v>
                </c:pt>
                <c:pt idx="20">
                  <c:v>42123.537499999999</c:v>
                </c:pt>
                <c:pt idx="21">
                  <c:v>42123.537847222222</c:v>
                </c:pt>
                <c:pt idx="22">
                  <c:v>42123.538194444445</c:v>
                </c:pt>
                <c:pt idx="23">
                  <c:v>42123.538541666661</c:v>
                </c:pt>
                <c:pt idx="24">
                  <c:v>42123.538888888885</c:v>
                </c:pt>
                <c:pt idx="25">
                  <c:v>42123.539236111108</c:v>
                </c:pt>
                <c:pt idx="26">
                  <c:v>42123.539583333331</c:v>
                </c:pt>
                <c:pt idx="27">
                  <c:v>42123.539930555555</c:v>
                </c:pt>
                <c:pt idx="28">
                  <c:v>42123.540277777778</c:v>
                </c:pt>
                <c:pt idx="29">
                  <c:v>42123.540624999994</c:v>
                </c:pt>
                <c:pt idx="30">
                  <c:v>42123.540972222218</c:v>
                </c:pt>
                <c:pt idx="31">
                  <c:v>42123.541319444441</c:v>
                </c:pt>
                <c:pt idx="32">
                  <c:v>42123.541666666664</c:v>
                </c:pt>
                <c:pt idx="33">
                  <c:v>42123.542013888888</c:v>
                </c:pt>
                <c:pt idx="34">
                  <c:v>42123.542361111111</c:v>
                </c:pt>
                <c:pt idx="35">
                  <c:v>42123.542708333334</c:v>
                </c:pt>
                <c:pt idx="36">
                  <c:v>42123.54305555555</c:v>
                </c:pt>
                <c:pt idx="37">
                  <c:v>42123.543402777774</c:v>
                </c:pt>
                <c:pt idx="38">
                  <c:v>42123.543749999997</c:v>
                </c:pt>
                <c:pt idx="39">
                  <c:v>42123.54409722222</c:v>
                </c:pt>
                <c:pt idx="40">
                  <c:v>42123.544444444444</c:v>
                </c:pt>
                <c:pt idx="41">
                  <c:v>42123.544791666667</c:v>
                </c:pt>
                <c:pt idx="42">
                  <c:v>42123.545138888883</c:v>
                </c:pt>
                <c:pt idx="43">
                  <c:v>42123.545486111107</c:v>
                </c:pt>
                <c:pt idx="44">
                  <c:v>42123.54583333333</c:v>
                </c:pt>
                <c:pt idx="45">
                  <c:v>42123.546180555553</c:v>
                </c:pt>
                <c:pt idx="46">
                  <c:v>42123.546527777777</c:v>
                </c:pt>
                <c:pt idx="47">
                  <c:v>42123.546875</c:v>
                </c:pt>
                <c:pt idx="48">
                  <c:v>42123.547222222223</c:v>
                </c:pt>
                <c:pt idx="49">
                  <c:v>42123.547569444439</c:v>
                </c:pt>
                <c:pt idx="50">
                  <c:v>42123.547916666663</c:v>
                </c:pt>
                <c:pt idx="51">
                  <c:v>42123.548263888886</c:v>
                </c:pt>
                <c:pt idx="52">
                  <c:v>42123.548611111109</c:v>
                </c:pt>
                <c:pt idx="53">
                  <c:v>42123.548958333333</c:v>
                </c:pt>
                <c:pt idx="54">
                  <c:v>42123.549305555556</c:v>
                </c:pt>
                <c:pt idx="55">
                  <c:v>42123.549652777772</c:v>
                </c:pt>
                <c:pt idx="56">
                  <c:v>42123.549999999996</c:v>
                </c:pt>
                <c:pt idx="57">
                  <c:v>42123.550347222219</c:v>
                </c:pt>
                <c:pt idx="58">
                  <c:v>42123.550694444442</c:v>
                </c:pt>
                <c:pt idx="59">
                  <c:v>42123.551041666666</c:v>
                </c:pt>
                <c:pt idx="60">
                  <c:v>42123.551388888889</c:v>
                </c:pt>
                <c:pt idx="61">
                  <c:v>42123.551736111112</c:v>
                </c:pt>
                <c:pt idx="62">
                  <c:v>42123.552083333328</c:v>
                </c:pt>
                <c:pt idx="63">
                  <c:v>42123.552430555552</c:v>
                </c:pt>
                <c:pt idx="64">
                  <c:v>42123.552777777775</c:v>
                </c:pt>
                <c:pt idx="65">
                  <c:v>42123.553124999999</c:v>
                </c:pt>
                <c:pt idx="66">
                  <c:v>42123.553472222222</c:v>
                </c:pt>
                <c:pt idx="67">
                  <c:v>42123.553819444445</c:v>
                </c:pt>
                <c:pt idx="68">
                  <c:v>42123.554166666661</c:v>
                </c:pt>
                <c:pt idx="69">
                  <c:v>42123.554513888885</c:v>
                </c:pt>
                <c:pt idx="70">
                  <c:v>42123.554861111108</c:v>
                </c:pt>
                <c:pt idx="71">
                  <c:v>42123.555208333331</c:v>
                </c:pt>
                <c:pt idx="72">
                  <c:v>42123.555555555555</c:v>
                </c:pt>
                <c:pt idx="73">
                  <c:v>42123.555902777778</c:v>
                </c:pt>
                <c:pt idx="74">
                  <c:v>42123.556249999994</c:v>
                </c:pt>
                <c:pt idx="75">
                  <c:v>42123.556597222218</c:v>
                </c:pt>
                <c:pt idx="76">
                  <c:v>42123.556944444441</c:v>
                </c:pt>
                <c:pt idx="77">
                  <c:v>42123.557291666664</c:v>
                </c:pt>
                <c:pt idx="78">
                  <c:v>42123.557638888888</c:v>
                </c:pt>
                <c:pt idx="79">
                  <c:v>42123.557986111111</c:v>
                </c:pt>
                <c:pt idx="80">
                  <c:v>42123.558333333334</c:v>
                </c:pt>
                <c:pt idx="81">
                  <c:v>42123.55868055555</c:v>
                </c:pt>
                <c:pt idx="82">
                  <c:v>42123.559027777774</c:v>
                </c:pt>
                <c:pt idx="83">
                  <c:v>42123.559374999997</c:v>
                </c:pt>
                <c:pt idx="84">
                  <c:v>42123.55972222222</c:v>
                </c:pt>
                <c:pt idx="85">
                  <c:v>42123.560069444444</c:v>
                </c:pt>
                <c:pt idx="86">
                  <c:v>42123.560416666667</c:v>
                </c:pt>
                <c:pt idx="87">
                  <c:v>42123.560763888883</c:v>
                </c:pt>
                <c:pt idx="88">
                  <c:v>42123.561111111107</c:v>
                </c:pt>
                <c:pt idx="89">
                  <c:v>42123.56145833333</c:v>
                </c:pt>
                <c:pt idx="90">
                  <c:v>42123.561805555553</c:v>
                </c:pt>
                <c:pt idx="91">
                  <c:v>42123.562152777777</c:v>
                </c:pt>
                <c:pt idx="92">
                  <c:v>42123.5625</c:v>
                </c:pt>
                <c:pt idx="93">
                  <c:v>42123.562847222223</c:v>
                </c:pt>
                <c:pt idx="94">
                  <c:v>42123.563194444439</c:v>
                </c:pt>
                <c:pt idx="95">
                  <c:v>42123.563541666663</c:v>
                </c:pt>
                <c:pt idx="96">
                  <c:v>42123.563888888886</c:v>
                </c:pt>
                <c:pt idx="97">
                  <c:v>42123.564236111109</c:v>
                </c:pt>
                <c:pt idx="98">
                  <c:v>42123.564583333333</c:v>
                </c:pt>
                <c:pt idx="99">
                  <c:v>42123.564930555556</c:v>
                </c:pt>
                <c:pt idx="100">
                  <c:v>42123.565277777772</c:v>
                </c:pt>
                <c:pt idx="101">
                  <c:v>42123.565624999996</c:v>
                </c:pt>
                <c:pt idx="102">
                  <c:v>42123.565972222219</c:v>
                </c:pt>
                <c:pt idx="103">
                  <c:v>42123.566319444442</c:v>
                </c:pt>
                <c:pt idx="104">
                  <c:v>42123.566666666666</c:v>
                </c:pt>
                <c:pt idx="105">
                  <c:v>42123.567013888889</c:v>
                </c:pt>
                <c:pt idx="106">
                  <c:v>42123.567361111112</c:v>
                </c:pt>
                <c:pt idx="107">
                  <c:v>42123.567708333328</c:v>
                </c:pt>
                <c:pt idx="108">
                  <c:v>42123.568055555552</c:v>
                </c:pt>
                <c:pt idx="109">
                  <c:v>42123.568402777775</c:v>
                </c:pt>
                <c:pt idx="110">
                  <c:v>42123.568749999999</c:v>
                </c:pt>
                <c:pt idx="111">
                  <c:v>42123.569097222222</c:v>
                </c:pt>
                <c:pt idx="112">
                  <c:v>42123.569444444445</c:v>
                </c:pt>
                <c:pt idx="113">
                  <c:v>42123.569791666661</c:v>
                </c:pt>
                <c:pt idx="114">
                  <c:v>42123.570138888885</c:v>
                </c:pt>
                <c:pt idx="115">
                  <c:v>42123.570486111108</c:v>
                </c:pt>
                <c:pt idx="116">
                  <c:v>42123.570833333331</c:v>
                </c:pt>
                <c:pt idx="117">
                  <c:v>42123.571180555555</c:v>
                </c:pt>
                <c:pt idx="118">
                  <c:v>42123.571527777778</c:v>
                </c:pt>
                <c:pt idx="119">
                  <c:v>42123.571874999994</c:v>
                </c:pt>
                <c:pt idx="120">
                  <c:v>42123.572222222218</c:v>
                </c:pt>
                <c:pt idx="121">
                  <c:v>42123.572569444441</c:v>
                </c:pt>
                <c:pt idx="122">
                  <c:v>42123.572916666664</c:v>
                </c:pt>
                <c:pt idx="123">
                  <c:v>42123.573263888888</c:v>
                </c:pt>
                <c:pt idx="124">
                  <c:v>42123.573611111111</c:v>
                </c:pt>
                <c:pt idx="125">
                  <c:v>42123.573958333334</c:v>
                </c:pt>
                <c:pt idx="126">
                  <c:v>42123.57430555555</c:v>
                </c:pt>
                <c:pt idx="127">
                  <c:v>42123.574652777774</c:v>
                </c:pt>
                <c:pt idx="128">
                  <c:v>42123.574999999997</c:v>
                </c:pt>
                <c:pt idx="129">
                  <c:v>42123.57534722222</c:v>
                </c:pt>
                <c:pt idx="130">
                  <c:v>42123.575694444444</c:v>
                </c:pt>
                <c:pt idx="131">
                  <c:v>42123.576041666667</c:v>
                </c:pt>
                <c:pt idx="132">
                  <c:v>42123.576388888883</c:v>
                </c:pt>
                <c:pt idx="133">
                  <c:v>42123.576736111107</c:v>
                </c:pt>
                <c:pt idx="134">
                  <c:v>42123.57708333333</c:v>
                </c:pt>
                <c:pt idx="135">
                  <c:v>42123.577430555553</c:v>
                </c:pt>
                <c:pt idx="136">
                  <c:v>42123.577777777777</c:v>
                </c:pt>
                <c:pt idx="137">
                  <c:v>42123.578125</c:v>
                </c:pt>
                <c:pt idx="138">
                  <c:v>42123.578472222223</c:v>
                </c:pt>
                <c:pt idx="139">
                  <c:v>42123.578819444439</c:v>
                </c:pt>
                <c:pt idx="140">
                  <c:v>42123.579166666663</c:v>
                </c:pt>
                <c:pt idx="141">
                  <c:v>42123.579513888886</c:v>
                </c:pt>
                <c:pt idx="142">
                  <c:v>42123.579861111109</c:v>
                </c:pt>
                <c:pt idx="143">
                  <c:v>42123.580208333333</c:v>
                </c:pt>
                <c:pt idx="144">
                  <c:v>42123.580555555556</c:v>
                </c:pt>
                <c:pt idx="145">
                  <c:v>42123.580902777772</c:v>
                </c:pt>
                <c:pt idx="146">
                  <c:v>42123.581249999996</c:v>
                </c:pt>
                <c:pt idx="147">
                  <c:v>42123.581597222219</c:v>
                </c:pt>
                <c:pt idx="148">
                  <c:v>42123.581944444442</c:v>
                </c:pt>
                <c:pt idx="149">
                  <c:v>42123.582291666666</c:v>
                </c:pt>
                <c:pt idx="150">
                  <c:v>42123.582638888889</c:v>
                </c:pt>
                <c:pt idx="151">
                  <c:v>42123.582986111112</c:v>
                </c:pt>
                <c:pt idx="152">
                  <c:v>42123.583333333328</c:v>
                </c:pt>
                <c:pt idx="153">
                  <c:v>42123.583680555552</c:v>
                </c:pt>
                <c:pt idx="154">
                  <c:v>42123.584027777775</c:v>
                </c:pt>
                <c:pt idx="155">
                  <c:v>42123.584374999999</c:v>
                </c:pt>
                <c:pt idx="156">
                  <c:v>42123.584722222222</c:v>
                </c:pt>
                <c:pt idx="157">
                  <c:v>42123.585069444445</c:v>
                </c:pt>
                <c:pt idx="158">
                  <c:v>42123.585416666661</c:v>
                </c:pt>
                <c:pt idx="159">
                  <c:v>42123.585763888885</c:v>
                </c:pt>
                <c:pt idx="160">
                  <c:v>42123.586111111108</c:v>
                </c:pt>
                <c:pt idx="161">
                  <c:v>42123.586458333331</c:v>
                </c:pt>
                <c:pt idx="162">
                  <c:v>42123.586805555555</c:v>
                </c:pt>
                <c:pt idx="163">
                  <c:v>42123.587152777778</c:v>
                </c:pt>
                <c:pt idx="164">
                  <c:v>42123.587499999994</c:v>
                </c:pt>
                <c:pt idx="165">
                  <c:v>42123.587847222218</c:v>
                </c:pt>
                <c:pt idx="166">
                  <c:v>42123.588194444441</c:v>
                </c:pt>
                <c:pt idx="167">
                  <c:v>42123.588541666664</c:v>
                </c:pt>
                <c:pt idx="168">
                  <c:v>42123.588888888888</c:v>
                </c:pt>
                <c:pt idx="169">
                  <c:v>42123.589236111111</c:v>
                </c:pt>
                <c:pt idx="170">
                  <c:v>42123.589583333334</c:v>
                </c:pt>
                <c:pt idx="171">
                  <c:v>42123.58993055555</c:v>
                </c:pt>
                <c:pt idx="172">
                  <c:v>42123.590277777774</c:v>
                </c:pt>
                <c:pt idx="173">
                  <c:v>42123.590624999997</c:v>
                </c:pt>
                <c:pt idx="174">
                  <c:v>42123.59097222222</c:v>
                </c:pt>
                <c:pt idx="175">
                  <c:v>42123.591319444444</c:v>
                </c:pt>
                <c:pt idx="176">
                  <c:v>42123.591666666667</c:v>
                </c:pt>
                <c:pt idx="177">
                  <c:v>42123.592013888883</c:v>
                </c:pt>
                <c:pt idx="178">
                  <c:v>42123.592361111107</c:v>
                </c:pt>
                <c:pt idx="179">
                  <c:v>42123.59270833333</c:v>
                </c:pt>
                <c:pt idx="180">
                  <c:v>42123.593055555553</c:v>
                </c:pt>
                <c:pt idx="181">
                  <c:v>42123.593402777777</c:v>
                </c:pt>
                <c:pt idx="182">
                  <c:v>42123.59375</c:v>
                </c:pt>
                <c:pt idx="183">
                  <c:v>42123.594097222223</c:v>
                </c:pt>
                <c:pt idx="184">
                  <c:v>42123.594444444439</c:v>
                </c:pt>
                <c:pt idx="185">
                  <c:v>42123.594791666663</c:v>
                </c:pt>
                <c:pt idx="186">
                  <c:v>42123.595138888886</c:v>
                </c:pt>
                <c:pt idx="187">
                  <c:v>42123.595486111109</c:v>
                </c:pt>
                <c:pt idx="188">
                  <c:v>42123.595833333333</c:v>
                </c:pt>
                <c:pt idx="189">
                  <c:v>42123.596180555556</c:v>
                </c:pt>
                <c:pt idx="190">
                  <c:v>42123.596527777772</c:v>
                </c:pt>
                <c:pt idx="191">
                  <c:v>42123.596874999996</c:v>
                </c:pt>
                <c:pt idx="192">
                  <c:v>42123.597222222219</c:v>
                </c:pt>
                <c:pt idx="193">
                  <c:v>42123.597569444442</c:v>
                </c:pt>
                <c:pt idx="194">
                  <c:v>42123.597916666666</c:v>
                </c:pt>
                <c:pt idx="195">
                  <c:v>42123.598263888889</c:v>
                </c:pt>
                <c:pt idx="196">
                  <c:v>42123.598611111112</c:v>
                </c:pt>
                <c:pt idx="197">
                  <c:v>42123.598958333328</c:v>
                </c:pt>
                <c:pt idx="198">
                  <c:v>42123.599305555552</c:v>
                </c:pt>
                <c:pt idx="199">
                  <c:v>42123.599652777775</c:v>
                </c:pt>
                <c:pt idx="200">
                  <c:v>42123.6</c:v>
                </c:pt>
                <c:pt idx="201">
                  <c:v>42123.600347222222</c:v>
                </c:pt>
                <c:pt idx="202">
                  <c:v>42123.600694444445</c:v>
                </c:pt>
                <c:pt idx="203">
                  <c:v>42123.601041666661</c:v>
                </c:pt>
                <c:pt idx="204">
                  <c:v>42123.601388888885</c:v>
                </c:pt>
                <c:pt idx="205">
                  <c:v>42123.601736111108</c:v>
                </c:pt>
                <c:pt idx="206">
                  <c:v>42123.602083333331</c:v>
                </c:pt>
                <c:pt idx="207">
                  <c:v>42123.602430555555</c:v>
                </c:pt>
                <c:pt idx="208">
                  <c:v>42123.602777777778</c:v>
                </c:pt>
                <c:pt idx="209">
                  <c:v>42123.603124999994</c:v>
                </c:pt>
                <c:pt idx="210">
                  <c:v>42123.603472222218</c:v>
                </c:pt>
                <c:pt idx="211">
                  <c:v>42123.603819444441</c:v>
                </c:pt>
                <c:pt idx="212">
                  <c:v>42123.604166666664</c:v>
                </c:pt>
                <c:pt idx="213">
                  <c:v>42123.604513888888</c:v>
                </c:pt>
                <c:pt idx="214">
                  <c:v>42123.604861111111</c:v>
                </c:pt>
                <c:pt idx="215">
                  <c:v>42123.605208333334</c:v>
                </c:pt>
                <c:pt idx="216">
                  <c:v>42123.60555555555</c:v>
                </c:pt>
                <c:pt idx="217">
                  <c:v>42123.605902777774</c:v>
                </c:pt>
                <c:pt idx="218">
                  <c:v>42123.606249999997</c:v>
                </c:pt>
                <c:pt idx="219">
                  <c:v>42123.60659722222</c:v>
                </c:pt>
                <c:pt idx="220">
                  <c:v>42123.606944444444</c:v>
                </c:pt>
                <c:pt idx="221">
                  <c:v>42123.607291666667</c:v>
                </c:pt>
                <c:pt idx="222">
                  <c:v>42123.607638888883</c:v>
                </c:pt>
                <c:pt idx="223">
                  <c:v>42123.607986111107</c:v>
                </c:pt>
                <c:pt idx="224">
                  <c:v>42123.60833333333</c:v>
                </c:pt>
                <c:pt idx="225">
                  <c:v>42123.608680555553</c:v>
                </c:pt>
                <c:pt idx="226">
                  <c:v>42123.609027777777</c:v>
                </c:pt>
                <c:pt idx="227">
                  <c:v>42123.609375</c:v>
                </c:pt>
                <c:pt idx="228">
                  <c:v>42123.609722222223</c:v>
                </c:pt>
                <c:pt idx="229">
                  <c:v>42123.610069444439</c:v>
                </c:pt>
                <c:pt idx="230">
                  <c:v>42123.610416666663</c:v>
                </c:pt>
                <c:pt idx="231">
                  <c:v>42123.610763888886</c:v>
                </c:pt>
                <c:pt idx="232">
                  <c:v>42123.611111111109</c:v>
                </c:pt>
                <c:pt idx="233">
                  <c:v>42123.611458333333</c:v>
                </c:pt>
                <c:pt idx="234">
                  <c:v>42123.611805555556</c:v>
                </c:pt>
                <c:pt idx="235">
                  <c:v>42123.612152777772</c:v>
                </c:pt>
                <c:pt idx="236">
                  <c:v>42123.612499999996</c:v>
                </c:pt>
                <c:pt idx="237">
                  <c:v>42123.612847222219</c:v>
                </c:pt>
                <c:pt idx="238">
                  <c:v>42123.613194444442</c:v>
                </c:pt>
                <c:pt idx="239">
                  <c:v>42123.613541666666</c:v>
                </c:pt>
                <c:pt idx="240">
                  <c:v>42123.613888888889</c:v>
                </c:pt>
                <c:pt idx="241">
                  <c:v>42123.614236111112</c:v>
                </c:pt>
                <c:pt idx="242">
                  <c:v>42123.614583333328</c:v>
                </c:pt>
                <c:pt idx="243">
                  <c:v>42123.614930555552</c:v>
                </c:pt>
                <c:pt idx="244">
                  <c:v>42123.615277777775</c:v>
                </c:pt>
                <c:pt idx="245">
                  <c:v>42123.615624999999</c:v>
                </c:pt>
                <c:pt idx="246">
                  <c:v>42123.615972222222</c:v>
                </c:pt>
                <c:pt idx="247">
                  <c:v>42123.616319444445</c:v>
                </c:pt>
                <c:pt idx="248">
                  <c:v>42123.616666666661</c:v>
                </c:pt>
                <c:pt idx="249">
                  <c:v>42123.617013888885</c:v>
                </c:pt>
                <c:pt idx="250">
                  <c:v>42123.617361111108</c:v>
                </c:pt>
                <c:pt idx="251">
                  <c:v>42123.617708333331</c:v>
                </c:pt>
                <c:pt idx="252">
                  <c:v>42123.618055555555</c:v>
                </c:pt>
                <c:pt idx="253">
                  <c:v>42123.618402777778</c:v>
                </c:pt>
                <c:pt idx="254">
                  <c:v>42123.618749999994</c:v>
                </c:pt>
                <c:pt idx="255">
                  <c:v>42123.619097222218</c:v>
                </c:pt>
                <c:pt idx="256">
                  <c:v>42123.619444444441</c:v>
                </c:pt>
                <c:pt idx="257">
                  <c:v>42123.619791666664</c:v>
                </c:pt>
                <c:pt idx="258">
                  <c:v>42123.620138888888</c:v>
                </c:pt>
                <c:pt idx="259">
                  <c:v>42123.620486111111</c:v>
                </c:pt>
                <c:pt idx="260">
                  <c:v>42123.620833333334</c:v>
                </c:pt>
                <c:pt idx="261">
                  <c:v>42123.62118055555</c:v>
                </c:pt>
                <c:pt idx="262">
                  <c:v>42123.621527777774</c:v>
                </c:pt>
                <c:pt idx="263">
                  <c:v>42123.621874999997</c:v>
                </c:pt>
                <c:pt idx="264">
                  <c:v>42123.62222222222</c:v>
                </c:pt>
                <c:pt idx="265">
                  <c:v>42123.622569444444</c:v>
                </c:pt>
                <c:pt idx="266">
                  <c:v>42123.622916666667</c:v>
                </c:pt>
                <c:pt idx="267">
                  <c:v>42123.623263888883</c:v>
                </c:pt>
                <c:pt idx="268">
                  <c:v>42123.623611111107</c:v>
                </c:pt>
                <c:pt idx="269">
                  <c:v>42123.62395833333</c:v>
                </c:pt>
                <c:pt idx="270">
                  <c:v>42123.624305555553</c:v>
                </c:pt>
                <c:pt idx="271">
                  <c:v>42123.624652777777</c:v>
                </c:pt>
                <c:pt idx="272">
                  <c:v>42123.625</c:v>
                </c:pt>
                <c:pt idx="273">
                  <c:v>42123.625347222223</c:v>
                </c:pt>
                <c:pt idx="274">
                  <c:v>42123.625694444439</c:v>
                </c:pt>
                <c:pt idx="275">
                  <c:v>42123.626041666663</c:v>
                </c:pt>
                <c:pt idx="276">
                  <c:v>42123.626388888886</c:v>
                </c:pt>
                <c:pt idx="277">
                  <c:v>42123.626736111109</c:v>
                </c:pt>
                <c:pt idx="278">
                  <c:v>42123.627083333333</c:v>
                </c:pt>
                <c:pt idx="279">
                  <c:v>42123.627430555556</c:v>
                </c:pt>
                <c:pt idx="280">
                  <c:v>42123.627777777772</c:v>
                </c:pt>
                <c:pt idx="281">
                  <c:v>42123.628124999996</c:v>
                </c:pt>
                <c:pt idx="282">
                  <c:v>42123.628472222219</c:v>
                </c:pt>
                <c:pt idx="283">
                  <c:v>42123.628819444442</c:v>
                </c:pt>
                <c:pt idx="284">
                  <c:v>42123.629166666666</c:v>
                </c:pt>
                <c:pt idx="285">
                  <c:v>42123.629513888889</c:v>
                </c:pt>
                <c:pt idx="286">
                  <c:v>42123.629861111112</c:v>
                </c:pt>
                <c:pt idx="287">
                  <c:v>42123.630208333328</c:v>
                </c:pt>
                <c:pt idx="288">
                  <c:v>42123.630555555552</c:v>
                </c:pt>
                <c:pt idx="289">
                  <c:v>42123.630902777775</c:v>
                </c:pt>
                <c:pt idx="290">
                  <c:v>42123.631249999999</c:v>
                </c:pt>
                <c:pt idx="291">
                  <c:v>42123.631597222222</c:v>
                </c:pt>
                <c:pt idx="292">
                  <c:v>42123.631944444445</c:v>
                </c:pt>
                <c:pt idx="293">
                  <c:v>42123.632291666661</c:v>
                </c:pt>
                <c:pt idx="294">
                  <c:v>42123.632638888885</c:v>
                </c:pt>
                <c:pt idx="295">
                  <c:v>42123.632986111108</c:v>
                </c:pt>
                <c:pt idx="296">
                  <c:v>42123.633333333331</c:v>
                </c:pt>
                <c:pt idx="297">
                  <c:v>42123.633680555555</c:v>
                </c:pt>
                <c:pt idx="298">
                  <c:v>42123.634027777778</c:v>
                </c:pt>
                <c:pt idx="299">
                  <c:v>42123.634374999994</c:v>
                </c:pt>
                <c:pt idx="300">
                  <c:v>42123.634722222218</c:v>
                </c:pt>
                <c:pt idx="301">
                  <c:v>42123.635069444441</c:v>
                </c:pt>
                <c:pt idx="302">
                  <c:v>42123.635416666664</c:v>
                </c:pt>
                <c:pt idx="303">
                  <c:v>42123.635763888888</c:v>
                </c:pt>
                <c:pt idx="304">
                  <c:v>42123.636111111111</c:v>
                </c:pt>
                <c:pt idx="305">
                  <c:v>42123.636458333334</c:v>
                </c:pt>
                <c:pt idx="306">
                  <c:v>42123.63680555555</c:v>
                </c:pt>
                <c:pt idx="307">
                  <c:v>42123.637152777774</c:v>
                </c:pt>
                <c:pt idx="308">
                  <c:v>42123.637499999997</c:v>
                </c:pt>
                <c:pt idx="309">
                  <c:v>42123.63784722222</c:v>
                </c:pt>
                <c:pt idx="310">
                  <c:v>42123.638194444444</c:v>
                </c:pt>
                <c:pt idx="311">
                  <c:v>42123.638541666667</c:v>
                </c:pt>
                <c:pt idx="312">
                  <c:v>42123.638888888883</c:v>
                </c:pt>
                <c:pt idx="313">
                  <c:v>42123.639236111107</c:v>
                </c:pt>
                <c:pt idx="314">
                  <c:v>42123.63958333333</c:v>
                </c:pt>
                <c:pt idx="315">
                  <c:v>42123.639930555553</c:v>
                </c:pt>
                <c:pt idx="316">
                  <c:v>42123.640277777777</c:v>
                </c:pt>
                <c:pt idx="317">
                  <c:v>42123.640625</c:v>
                </c:pt>
                <c:pt idx="318">
                  <c:v>42123.640972222223</c:v>
                </c:pt>
                <c:pt idx="319">
                  <c:v>42123.641319444439</c:v>
                </c:pt>
                <c:pt idx="320">
                  <c:v>42123.641666666663</c:v>
                </c:pt>
                <c:pt idx="321">
                  <c:v>42123.642013888886</c:v>
                </c:pt>
                <c:pt idx="322">
                  <c:v>42123.642361111109</c:v>
                </c:pt>
                <c:pt idx="323">
                  <c:v>42123.642708333333</c:v>
                </c:pt>
                <c:pt idx="324">
                  <c:v>42123.643055555556</c:v>
                </c:pt>
                <c:pt idx="325">
                  <c:v>42123.643402777772</c:v>
                </c:pt>
                <c:pt idx="326">
                  <c:v>42123.643749999996</c:v>
                </c:pt>
                <c:pt idx="327">
                  <c:v>42123.644097222219</c:v>
                </c:pt>
                <c:pt idx="328">
                  <c:v>42123.644444444442</c:v>
                </c:pt>
                <c:pt idx="329">
                  <c:v>42123.644791666666</c:v>
                </c:pt>
                <c:pt idx="330">
                  <c:v>42123.645138888889</c:v>
                </c:pt>
                <c:pt idx="331">
                  <c:v>42123.645486111112</c:v>
                </c:pt>
                <c:pt idx="332">
                  <c:v>42123.645833333328</c:v>
                </c:pt>
                <c:pt idx="333">
                  <c:v>42123.646180555552</c:v>
                </c:pt>
                <c:pt idx="334">
                  <c:v>42123.646527777775</c:v>
                </c:pt>
                <c:pt idx="335">
                  <c:v>42123.646874999999</c:v>
                </c:pt>
                <c:pt idx="336">
                  <c:v>42123.647222222222</c:v>
                </c:pt>
                <c:pt idx="337">
                  <c:v>42123.647569444445</c:v>
                </c:pt>
                <c:pt idx="338">
                  <c:v>42123.647916666661</c:v>
                </c:pt>
                <c:pt idx="339">
                  <c:v>42123.648263888885</c:v>
                </c:pt>
                <c:pt idx="340">
                  <c:v>42123.648611111108</c:v>
                </c:pt>
                <c:pt idx="341">
                  <c:v>42123.648958333331</c:v>
                </c:pt>
                <c:pt idx="342">
                  <c:v>42123.649305555555</c:v>
                </c:pt>
                <c:pt idx="343">
                  <c:v>42123.649652777778</c:v>
                </c:pt>
                <c:pt idx="344">
                  <c:v>42123.649999999994</c:v>
                </c:pt>
                <c:pt idx="345">
                  <c:v>42123.650347222218</c:v>
                </c:pt>
                <c:pt idx="346">
                  <c:v>42123.650694444441</c:v>
                </c:pt>
                <c:pt idx="347">
                  <c:v>42123.651041666664</c:v>
                </c:pt>
                <c:pt idx="348">
                  <c:v>42123.651388888888</c:v>
                </c:pt>
                <c:pt idx="349">
                  <c:v>42123.651736111111</c:v>
                </c:pt>
                <c:pt idx="350">
                  <c:v>42123.652083333334</c:v>
                </c:pt>
                <c:pt idx="351">
                  <c:v>42123.65243055555</c:v>
                </c:pt>
                <c:pt idx="352">
                  <c:v>42123.652777777774</c:v>
                </c:pt>
                <c:pt idx="353">
                  <c:v>42123.653124999997</c:v>
                </c:pt>
                <c:pt idx="354">
                  <c:v>42123.65347222222</c:v>
                </c:pt>
                <c:pt idx="355">
                  <c:v>42123.653819444444</c:v>
                </c:pt>
                <c:pt idx="356">
                  <c:v>42123.654166666667</c:v>
                </c:pt>
                <c:pt idx="357">
                  <c:v>42123.654513888883</c:v>
                </c:pt>
                <c:pt idx="358">
                  <c:v>42123.654861111107</c:v>
                </c:pt>
                <c:pt idx="359">
                  <c:v>42123.65520833333</c:v>
                </c:pt>
                <c:pt idx="360">
                  <c:v>42123.655555555553</c:v>
                </c:pt>
                <c:pt idx="361">
                  <c:v>42123.655902777777</c:v>
                </c:pt>
                <c:pt idx="362">
                  <c:v>42123.65625</c:v>
                </c:pt>
                <c:pt idx="363">
                  <c:v>42123.656597222223</c:v>
                </c:pt>
                <c:pt idx="364">
                  <c:v>42123.656944444439</c:v>
                </c:pt>
                <c:pt idx="365">
                  <c:v>42123.657291666663</c:v>
                </c:pt>
                <c:pt idx="366">
                  <c:v>42123.657638888886</c:v>
                </c:pt>
                <c:pt idx="367">
                  <c:v>42123.657986111109</c:v>
                </c:pt>
                <c:pt idx="368">
                  <c:v>42123.658333333333</c:v>
                </c:pt>
                <c:pt idx="369">
                  <c:v>42123.658680555556</c:v>
                </c:pt>
                <c:pt idx="370">
                  <c:v>42123.659027777772</c:v>
                </c:pt>
                <c:pt idx="371">
                  <c:v>42123.659374999996</c:v>
                </c:pt>
                <c:pt idx="372">
                  <c:v>42123.659722222219</c:v>
                </c:pt>
                <c:pt idx="373">
                  <c:v>42123.660069444442</c:v>
                </c:pt>
                <c:pt idx="374">
                  <c:v>42123.660416666666</c:v>
                </c:pt>
                <c:pt idx="375">
                  <c:v>42123.660763888889</c:v>
                </c:pt>
                <c:pt idx="376">
                  <c:v>42123.661111111112</c:v>
                </c:pt>
                <c:pt idx="377">
                  <c:v>42123.661458333328</c:v>
                </c:pt>
                <c:pt idx="378">
                  <c:v>42123.661805555552</c:v>
                </c:pt>
                <c:pt idx="379">
                  <c:v>42123.662152777775</c:v>
                </c:pt>
                <c:pt idx="380">
                  <c:v>42123.662499999999</c:v>
                </c:pt>
                <c:pt idx="381">
                  <c:v>42123.662847222222</c:v>
                </c:pt>
                <c:pt idx="382">
                  <c:v>42123.663194444445</c:v>
                </c:pt>
                <c:pt idx="383">
                  <c:v>42123.663541666661</c:v>
                </c:pt>
                <c:pt idx="384">
                  <c:v>42123.663888888885</c:v>
                </c:pt>
                <c:pt idx="385">
                  <c:v>42123.664236111108</c:v>
                </c:pt>
                <c:pt idx="386">
                  <c:v>42123.664583333331</c:v>
                </c:pt>
                <c:pt idx="387">
                  <c:v>42123.664930555555</c:v>
                </c:pt>
                <c:pt idx="388">
                  <c:v>42123.665277777778</c:v>
                </c:pt>
                <c:pt idx="389">
                  <c:v>42123.665624999994</c:v>
                </c:pt>
                <c:pt idx="390">
                  <c:v>42123.665972222218</c:v>
                </c:pt>
                <c:pt idx="391">
                  <c:v>42123.666319444441</c:v>
                </c:pt>
                <c:pt idx="392">
                  <c:v>42123.666666666664</c:v>
                </c:pt>
                <c:pt idx="393">
                  <c:v>42123.667013888888</c:v>
                </c:pt>
                <c:pt idx="394">
                  <c:v>42123.667361111111</c:v>
                </c:pt>
                <c:pt idx="395">
                  <c:v>42123.667708333334</c:v>
                </c:pt>
                <c:pt idx="396">
                  <c:v>42123.66805555555</c:v>
                </c:pt>
                <c:pt idx="397">
                  <c:v>42123.668402777774</c:v>
                </c:pt>
                <c:pt idx="398">
                  <c:v>42123.668749999997</c:v>
                </c:pt>
                <c:pt idx="399">
                  <c:v>42123.66909722222</c:v>
                </c:pt>
                <c:pt idx="400">
                  <c:v>42123.669444444444</c:v>
                </c:pt>
                <c:pt idx="401">
                  <c:v>42123.669791666667</c:v>
                </c:pt>
                <c:pt idx="402">
                  <c:v>42123.670138888883</c:v>
                </c:pt>
                <c:pt idx="403">
                  <c:v>42123.670486111107</c:v>
                </c:pt>
                <c:pt idx="404">
                  <c:v>42123.67083333333</c:v>
                </c:pt>
                <c:pt idx="405">
                  <c:v>42123.671180555553</c:v>
                </c:pt>
                <c:pt idx="406">
                  <c:v>42123.671527777777</c:v>
                </c:pt>
                <c:pt idx="407">
                  <c:v>42123.671875</c:v>
                </c:pt>
                <c:pt idx="408">
                  <c:v>42123.672222222223</c:v>
                </c:pt>
                <c:pt idx="409">
                  <c:v>42123.672569444439</c:v>
                </c:pt>
                <c:pt idx="410">
                  <c:v>42123.672916666663</c:v>
                </c:pt>
                <c:pt idx="411">
                  <c:v>42123.673263888886</c:v>
                </c:pt>
                <c:pt idx="412">
                  <c:v>42123.673611111109</c:v>
                </c:pt>
                <c:pt idx="413">
                  <c:v>42123.673958333333</c:v>
                </c:pt>
                <c:pt idx="414">
                  <c:v>42123.674305555556</c:v>
                </c:pt>
                <c:pt idx="415">
                  <c:v>42123.674652777772</c:v>
                </c:pt>
                <c:pt idx="416">
                  <c:v>42123.674999999996</c:v>
                </c:pt>
                <c:pt idx="417">
                  <c:v>42123.675347222219</c:v>
                </c:pt>
                <c:pt idx="418">
                  <c:v>42123.675694444442</c:v>
                </c:pt>
                <c:pt idx="419">
                  <c:v>42123.676041666666</c:v>
                </c:pt>
                <c:pt idx="420">
                  <c:v>42123.676388888889</c:v>
                </c:pt>
                <c:pt idx="421">
                  <c:v>42123.676736111112</c:v>
                </c:pt>
                <c:pt idx="422">
                  <c:v>42123.677083333328</c:v>
                </c:pt>
                <c:pt idx="423">
                  <c:v>42123.677430555552</c:v>
                </c:pt>
                <c:pt idx="424">
                  <c:v>42123.677777777775</c:v>
                </c:pt>
                <c:pt idx="425">
                  <c:v>42123.678124999999</c:v>
                </c:pt>
                <c:pt idx="426">
                  <c:v>42123.678472222222</c:v>
                </c:pt>
                <c:pt idx="427">
                  <c:v>42123.678819444445</c:v>
                </c:pt>
                <c:pt idx="428">
                  <c:v>42123.679166666661</c:v>
                </c:pt>
                <c:pt idx="429">
                  <c:v>42123.679513888885</c:v>
                </c:pt>
                <c:pt idx="430">
                  <c:v>42123.679861111108</c:v>
                </c:pt>
                <c:pt idx="431">
                  <c:v>42123.680208333331</c:v>
                </c:pt>
                <c:pt idx="432">
                  <c:v>42123.680555555555</c:v>
                </c:pt>
                <c:pt idx="433">
                  <c:v>42123.680902777778</c:v>
                </c:pt>
                <c:pt idx="434">
                  <c:v>42123.681249999994</c:v>
                </c:pt>
                <c:pt idx="435">
                  <c:v>42123.681597222218</c:v>
                </c:pt>
                <c:pt idx="436">
                  <c:v>42123.681944444441</c:v>
                </c:pt>
                <c:pt idx="437">
                  <c:v>42123.682291666664</c:v>
                </c:pt>
                <c:pt idx="438">
                  <c:v>42123.682638888888</c:v>
                </c:pt>
                <c:pt idx="439">
                  <c:v>42123.682986111111</c:v>
                </c:pt>
                <c:pt idx="440">
                  <c:v>42123.683333333334</c:v>
                </c:pt>
                <c:pt idx="441">
                  <c:v>42123.68368055555</c:v>
                </c:pt>
                <c:pt idx="442">
                  <c:v>42123.684027777774</c:v>
                </c:pt>
                <c:pt idx="443">
                  <c:v>42123.684374999997</c:v>
                </c:pt>
                <c:pt idx="444">
                  <c:v>42123.68472222222</c:v>
                </c:pt>
                <c:pt idx="445">
                  <c:v>42123.685069444444</c:v>
                </c:pt>
                <c:pt idx="446">
                  <c:v>42123.685416666667</c:v>
                </c:pt>
                <c:pt idx="447">
                  <c:v>42123.685763888883</c:v>
                </c:pt>
                <c:pt idx="448">
                  <c:v>42123.686111111107</c:v>
                </c:pt>
                <c:pt idx="449">
                  <c:v>42123.68645833333</c:v>
                </c:pt>
                <c:pt idx="450">
                  <c:v>42123.686805555553</c:v>
                </c:pt>
                <c:pt idx="451">
                  <c:v>42123.687152777777</c:v>
                </c:pt>
                <c:pt idx="452">
                  <c:v>42123.6875</c:v>
                </c:pt>
                <c:pt idx="453">
                  <c:v>42123.687847222223</c:v>
                </c:pt>
                <c:pt idx="454">
                  <c:v>42123.688194444439</c:v>
                </c:pt>
                <c:pt idx="455">
                  <c:v>42123.688541666663</c:v>
                </c:pt>
                <c:pt idx="456">
                  <c:v>42123.688888888886</c:v>
                </c:pt>
                <c:pt idx="457">
                  <c:v>42123.689236111109</c:v>
                </c:pt>
                <c:pt idx="458">
                  <c:v>42123.689583333333</c:v>
                </c:pt>
                <c:pt idx="459">
                  <c:v>42123.689930555556</c:v>
                </c:pt>
                <c:pt idx="460">
                  <c:v>42123.690277777772</c:v>
                </c:pt>
                <c:pt idx="461">
                  <c:v>42123.690624999996</c:v>
                </c:pt>
                <c:pt idx="462">
                  <c:v>42123.690972222219</c:v>
                </c:pt>
                <c:pt idx="463">
                  <c:v>42123.691319444442</c:v>
                </c:pt>
                <c:pt idx="464">
                  <c:v>42123.691666666666</c:v>
                </c:pt>
                <c:pt idx="465">
                  <c:v>42123.692013888889</c:v>
                </c:pt>
                <c:pt idx="466">
                  <c:v>42123.692361111112</c:v>
                </c:pt>
                <c:pt idx="467">
                  <c:v>42123.692708333328</c:v>
                </c:pt>
                <c:pt idx="468">
                  <c:v>42123.693055555552</c:v>
                </c:pt>
                <c:pt idx="469">
                  <c:v>42123.693402777775</c:v>
                </c:pt>
                <c:pt idx="470">
                  <c:v>42123.693749999999</c:v>
                </c:pt>
                <c:pt idx="471">
                  <c:v>42123.694097222222</c:v>
                </c:pt>
                <c:pt idx="472">
                  <c:v>42123.694444444445</c:v>
                </c:pt>
                <c:pt idx="473">
                  <c:v>42123.694791666661</c:v>
                </c:pt>
                <c:pt idx="474">
                  <c:v>42123.695138888885</c:v>
                </c:pt>
                <c:pt idx="475">
                  <c:v>42123.695486111108</c:v>
                </c:pt>
                <c:pt idx="476">
                  <c:v>42123.695833333331</c:v>
                </c:pt>
                <c:pt idx="477">
                  <c:v>42123.696180555555</c:v>
                </c:pt>
                <c:pt idx="478">
                  <c:v>42123.696527777778</c:v>
                </c:pt>
                <c:pt idx="479">
                  <c:v>42123.696874999994</c:v>
                </c:pt>
                <c:pt idx="480">
                  <c:v>42123.697222222218</c:v>
                </c:pt>
                <c:pt idx="481">
                  <c:v>42123.697569444441</c:v>
                </c:pt>
                <c:pt idx="482">
                  <c:v>42123.697916666664</c:v>
                </c:pt>
                <c:pt idx="483">
                  <c:v>42123.698263888888</c:v>
                </c:pt>
                <c:pt idx="484">
                  <c:v>42123.698611111111</c:v>
                </c:pt>
                <c:pt idx="485">
                  <c:v>42123.698958333334</c:v>
                </c:pt>
                <c:pt idx="486">
                  <c:v>42123.69930555555</c:v>
                </c:pt>
                <c:pt idx="487">
                  <c:v>42123.699652777774</c:v>
                </c:pt>
                <c:pt idx="488">
                  <c:v>42123.7</c:v>
                </c:pt>
                <c:pt idx="489">
                  <c:v>42123.70034722222</c:v>
                </c:pt>
                <c:pt idx="490">
                  <c:v>42123.700694444444</c:v>
                </c:pt>
                <c:pt idx="491">
                  <c:v>42123.701041666667</c:v>
                </c:pt>
                <c:pt idx="492">
                  <c:v>42123.701388888883</c:v>
                </c:pt>
                <c:pt idx="493">
                  <c:v>42123.701736111107</c:v>
                </c:pt>
                <c:pt idx="494">
                  <c:v>42123.70208333333</c:v>
                </c:pt>
                <c:pt idx="495">
                  <c:v>42123.702430555553</c:v>
                </c:pt>
                <c:pt idx="496">
                  <c:v>42123.702777777777</c:v>
                </c:pt>
                <c:pt idx="497">
                  <c:v>42123.703125</c:v>
                </c:pt>
                <c:pt idx="498">
                  <c:v>42123.703472222223</c:v>
                </c:pt>
                <c:pt idx="499">
                  <c:v>42123.703819444439</c:v>
                </c:pt>
                <c:pt idx="500">
                  <c:v>42123.704166666663</c:v>
                </c:pt>
                <c:pt idx="501">
                  <c:v>42123.704513888886</c:v>
                </c:pt>
                <c:pt idx="502">
                  <c:v>42123.704861111109</c:v>
                </c:pt>
                <c:pt idx="503">
                  <c:v>42123.705208333333</c:v>
                </c:pt>
                <c:pt idx="504">
                  <c:v>42123.705555555556</c:v>
                </c:pt>
                <c:pt idx="505">
                  <c:v>42123.705902777772</c:v>
                </c:pt>
                <c:pt idx="506">
                  <c:v>42123.706249999996</c:v>
                </c:pt>
                <c:pt idx="507">
                  <c:v>42123.706597222219</c:v>
                </c:pt>
                <c:pt idx="508">
                  <c:v>42123.706944444442</c:v>
                </c:pt>
                <c:pt idx="509">
                  <c:v>42123.707291666666</c:v>
                </c:pt>
                <c:pt idx="510">
                  <c:v>42123.707638888889</c:v>
                </c:pt>
                <c:pt idx="511">
                  <c:v>42123.707986111112</c:v>
                </c:pt>
                <c:pt idx="512">
                  <c:v>42123.708333333328</c:v>
                </c:pt>
                <c:pt idx="513">
                  <c:v>42123.708680555552</c:v>
                </c:pt>
                <c:pt idx="514">
                  <c:v>42123.709027777775</c:v>
                </c:pt>
                <c:pt idx="515">
                  <c:v>42123.709374999999</c:v>
                </c:pt>
                <c:pt idx="516">
                  <c:v>42123.709722222222</c:v>
                </c:pt>
                <c:pt idx="517">
                  <c:v>42123.710069444445</c:v>
                </c:pt>
                <c:pt idx="518">
                  <c:v>42123.710416666661</c:v>
                </c:pt>
                <c:pt idx="519">
                  <c:v>42123.710763888885</c:v>
                </c:pt>
                <c:pt idx="520">
                  <c:v>42123.711111111108</c:v>
                </c:pt>
                <c:pt idx="521">
                  <c:v>42123.711458333331</c:v>
                </c:pt>
                <c:pt idx="522">
                  <c:v>42123.711805555555</c:v>
                </c:pt>
                <c:pt idx="523">
                  <c:v>42123.712152777778</c:v>
                </c:pt>
                <c:pt idx="524">
                  <c:v>42123.712499999994</c:v>
                </c:pt>
                <c:pt idx="525">
                  <c:v>42123.712847222218</c:v>
                </c:pt>
                <c:pt idx="526">
                  <c:v>42123.713194444441</c:v>
                </c:pt>
                <c:pt idx="527">
                  <c:v>42123.713541666664</c:v>
                </c:pt>
                <c:pt idx="528">
                  <c:v>42123.713888888888</c:v>
                </c:pt>
                <c:pt idx="529">
                  <c:v>42123.714236111111</c:v>
                </c:pt>
                <c:pt idx="530">
                  <c:v>42123.714583333334</c:v>
                </c:pt>
                <c:pt idx="531">
                  <c:v>42123.71493055555</c:v>
                </c:pt>
                <c:pt idx="532">
                  <c:v>42123.715277777774</c:v>
                </c:pt>
                <c:pt idx="533">
                  <c:v>42123.715624999997</c:v>
                </c:pt>
                <c:pt idx="534">
                  <c:v>42123.71597222222</c:v>
                </c:pt>
                <c:pt idx="535">
                  <c:v>42123.716319444444</c:v>
                </c:pt>
                <c:pt idx="536">
                  <c:v>42123.716666666667</c:v>
                </c:pt>
                <c:pt idx="537">
                  <c:v>42123.717013888883</c:v>
                </c:pt>
                <c:pt idx="538">
                  <c:v>42123.717361111107</c:v>
                </c:pt>
                <c:pt idx="539">
                  <c:v>42123.71770833333</c:v>
                </c:pt>
                <c:pt idx="540">
                  <c:v>42123.718055555553</c:v>
                </c:pt>
                <c:pt idx="541">
                  <c:v>42123.718402777777</c:v>
                </c:pt>
                <c:pt idx="542">
                  <c:v>42123.71875</c:v>
                </c:pt>
                <c:pt idx="543">
                  <c:v>42123.719097222223</c:v>
                </c:pt>
                <c:pt idx="544">
                  <c:v>42123.719444444439</c:v>
                </c:pt>
                <c:pt idx="545">
                  <c:v>42123.719791666663</c:v>
                </c:pt>
                <c:pt idx="546">
                  <c:v>42123.720138888886</c:v>
                </c:pt>
                <c:pt idx="547">
                  <c:v>42123.720486111109</c:v>
                </c:pt>
                <c:pt idx="548">
                  <c:v>42123.720833333333</c:v>
                </c:pt>
                <c:pt idx="549">
                  <c:v>42123.721180555556</c:v>
                </c:pt>
                <c:pt idx="550">
                  <c:v>42123.721527777772</c:v>
                </c:pt>
                <c:pt idx="551">
                  <c:v>42123.721874999996</c:v>
                </c:pt>
                <c:pt idx="552">
                  <c:v>42123.722222222219</c:v>
                </c:pt>
                <c:pt idx="553">
                  <c:v>42123.722569444442</c:v>
                </c:pt>
                <c:pt idx="554">
                  <c:v>42123.722916666666</c:v>
                </c:pt>
                <c:pt idx="555">
                  <c:v>42123.723263888889</c:v>
                </c:pt>
                <c:pt idx="556">
                  <c:v>42123.723611111112</c:v>
                </c:pt>
                <c:pt idx="557">
                  <c:v>42123.723958333328</c:v>
                </c:pt>
                <c:pt idx="558">
                  <c:v>42123.724305555552</c:v>
                </c:pt>
                <c:pt idx="559">
                  <c:v>42123.724652777775</c:v>
                </c:pt>
                <c:pt idx="560">
                  <c:v>42123.724999999999</c:v>
                </c:pt>
                <c:pt idx="561">
                  <c:v>42123.725347222222</c:v>
                </c:pt>
                <c:pt idx="562">
                  <c:v>42123.725694444445</c:v>
                </c:pt>
                <c:pt idx="563">
                  <c:v>42123.726041666661</c:v>
                </c:pt>
                <c:pt idx="564">
                  <c:v>42123.726388888885</c:v>
                </c:pt>
                <c:pt idx="565">
                  <c:v>42123.726736111108</c:v>
                </c:pt>
                <c:pt idx="566">
                  <c:v>42123.727083333331</c:v>
                </c:pt>
                <c:pt idx="567">
                  <c:v>42123.727430555555</c:v>
                </c:pt>
                <c:pt idx="568">
                  <c:v>42123.727777777778</c:v>
                </c:pt>
                <c:pt idx="569">
                  <c:v>42123.728124999994</c:v>
                </c:pt>
                <c:pt idx="570">
                  <c:v>42123.728472222218</c:v>
                </c:pt>
                <c:pt idx="571">
                  <c:v>42123.728819444441</c:v>
                </c:pt>
                <c:pt idx="572">
                  <c:v>42123.729166666664</c:v>
                </c:pt>
                <c:pt idx="573">
                  <c:v>42123.729513888888</c:v>
                </c:pt>
                <c:pt idx="574">
                  <c:v>42123.729861111111</c:v>
                </c:pt>
                <c:pt idx="575">
                  <c:v>42123.730208333334</c:v>
                </c:pt>
                <c:pt idx="576">
                  <c:v>42123.73055555555</c:v>
                </c:pt>
                <c:pt idx="577">
                  <c:v>42123.730902777774</c:v>
                </c:pt>
                <c:pt idx="578">
                  <c:v>42123.731249999997</c:v>
                </c:pt>
                <c:pt idx="579">
                  <c:v>42123.73159722222</c:v>
                </c:pt>
                <c:pt idx="580">
                  <c:v>42123.731944444444</c:v>
                </c:pt>
                <c:pt idx="581">
                  <c:v>42123.732291666667</c:v>
                </c:pt>
                <c:pt idx="582">
                  <c:v>42123.732638888883</c:v>
                </c:pt>
                <c:pt idx="583">
                  <c:v>42123.732986111107</c:v>
                </c:pt>
                <c:pt idx="584">
                  <c:v>42123.73333333333</c:v>
                </c:pt>
                <c:pt idx="585">
                  <c:v>42123.733680555553</c:v>
                </c:pt>
                <c:pt idx="586">
                  <c:v>42123.734027777777</c:v>
                </c:pt>
                <c:pt idx="587">
                  <c:v>42123.734375</c:v>
                </c:pt>
                <c:pt idx="588">
                  <c:v>42123.734722222223</c:v>
                </c:pt>
                <c:pt idx="589">
                  <c:v>42123.735069444439</c:v>
                </c:pt>
                <c:pt idx="590">
                  <c:v>42123.735416666663</c:v>
                </c:pt>
                <c:pt idx="591">
                  <c:v>42123.735763888886</c:v>
                </c:pt>
                <c:pt idx="592">
                  <c:v>42123.736111111109</c:v>
                </c:pt>
                <c:pt idx="593">
                  <c:v>42123.736458333333</c:v>
                </c:pt>
                <c:pt idx="594">
                  <c:v>42123.736805555556</c:v>
                </c:pt>
                <c:pt idx="595">
                  <c:v>42123.737152777772</c:v>
                </c:pt>
                <c:pt idx="596">
                  <c:v>42123.737499999996</c:v>
                </c:pt>
                <c:pt idx="597">
                  <c:v>42123.737847222219</c:v>
                </c:pt>
                <c:pt idx="598">
                  <c:v>42123.738194444442</c:v>
                </c:pt>
                <c:pt idx="599">
                  <c:v>42123.738541666666</c:v>
                </c:pt>
                <c:pt idx="600">
                  <c:v>42123.738888888889</c:v>
                </c:pt>
                <c:pt idx="601">
                  <c:v>42123.739236111112</c:v>
                </c:pt>
                <c:pt idx="602">
                  <c:v>42123.739583333328</c:v>
                </c:pt>
                <c:pt idx="603">
                  <c:v>42123.739930555552</c:v>
                </c:pt>
                <c:pt idx="604">
                  <c:v>42123.740277777775</c:v>
                </c:pt>
                <c:pt idx="605">
                  <c:v>42123.740624999999</c:v>
                </c:pt>
                <c:pt idx="606">
                  <c:v>42123.740972222222</c:v>
                </c:pt>
                <c:pt idx="607">
                  <c:v>42123.741319444445</c:v>
                </c:pt>
                <c:pt idx="608">
                  <c:v>42123.741666666661</c:v>
                </c:pt>
                <c:pt idx="609">
                  <c:v>42123.742013888885</c:v>
                </c:pt>
                <c:pt idx="610">
                  <c:v>42123.742361111108</c:v>
                </c:pt>
                <c:pt idx="611">
                  <c:v>42123.742708333331</c:v>
                </c:pt>
                <c:pt idx="612">
                  <c:v>42123.743055555555</c:v>
                </c:pt>
                <c:pt idx="613">
                  <c:v>42123.743402777778</c:v>
                </c:pt>
                <c:pt idx="614">
                  <c:v>42123.743749999994</c:v>
                </c:pt>
                <c:pt idx="615">
                  <c:v>42123.744097222218</c:v>
                </c:pt>
                <c:pt idx="616">
                  <c:v>42123.744444444441</c:v>
                </c:pt>
                <c:pt idx="617">
                  <c:v>42123.744791666664</c:v>
                </c:pt>
                <c:pt idx="618">
                  <c:v>42123.745138888888</c:v>
                </c:pt>
                <c:pt idx="619">
                  <c:v>42123.745486111111</c:v>
                </c:pt>
                <c:pt idx="620">
                  <c:v>42123.745833333334</c:v>
                </c:pt>
                <c:pt idx="621">
                  <c:v>42123.74618055555</c:v>
                </c:pt>
                <c:pt idx="622">
                  <c:v>42123.746527777774</c:v>
                </c:pt>
                <c:pt idx="623">
                  <c:v>42123.746874999997</c:v>
                </c:pt>
                <c:pt idx="624">
                  <c:v>42123.74722222222</c:v>
                </c:pt>
                <c:pt idx="625">
                  <c:v>42123.747569444444</c:v>
                </c:pt>
                <c:pt idx="626">
                  <c:v>42123.747916666667</c:v>
                </c:pt>
                <c:pt idx="627">
                  <c:v>42123.748263888883</c:v>
                </c:pt>
                <c:pt idx="628">
                  <c:v>42123.748611111107</c:v>
                </c:pt>
                <c:pt idx="629">
                  <c:v>42123.74895833333</c:v>
                </c:pt>
                <c:pt idx="630">
                  <c:v>42123.749305555553</c:v>
                </c:pt>
                <c:pt idx="631">
                  <c:v>42123.749652777777</c:v>
                </c:pt>
                <c:pt idx="632">
                  <c:v>42123.75</c:v>
                </c:pt>
                <c:pt idx="633">
                  <c:v>42123.750347222223</c:v>
                </c:pt>
                <c:pt idx="634">
                  <c:v>42123.750694444439</c:v>
                </c:pt>
                <c:pt idx="635">
                  <c:v>42123.751041666663</c:v>
                </c:pt>
                <c:pt idx="636">
                  <c:v>42123.751388888886</c:v>
                </c:pt>
                <c:pt idx="637">
                  <c:v>42123.751736111109</c:v>
                </c:pt>
                <c:pt idx="638">
                  <c:v>42123.752083333333</c:v>
                </c:pt>
                <c:pt idx="639">
                  <c:v>42123.752430555556</c:v>
                </c:pt>
                <c:pt idx="640">
                  <c:v>42123.752777777772</c:v>
                </c:pt>
                <c:pt idx="641">
                  <c:v>42123.753124999996</c:v>
                </c:pt>
                <c:pt idx="642">
                  <c:v>42123.753472222219</c:v>
                </c:pt>
                <c:pt idx="643">
                  <c:v>42123.753819444442</c:v>
                </c:pt>
                <c:pt idx="644">
                  <c:v>42123.754166666666</c:v>
                </c:pt>
                <c:pt idx="645">
                  <c:v>42123.754513888889</c:v>
                </c:pt>
                <c:pt idx="646">
                  <c:v>42123.754861111112</c:v>
                </c:pt>
                <c:pt idx="647">
                  <c:v>42123.755208333328</c:v>
                </c:pt>
                <c:pt idx="648">
                  <c:v>42123.755555555552</c:v>
                </c:pt>
                <c:pt idx="649">
                  <c:v>42123.755902777775</c:v>
                </c:pt>
                <c:pt idx="650">
                  <c:v>42123.756249999999</c:v>
                </c:pt>
                <c:pt idx="651">
                  <c:v>42123.756597222222</c:v>
                </c:pt>
                <c:pt idx="652">
                  <c:v>42123.756944444445</c:v>
                </c:pt>
                <c:pt idx="653">
                  <c:v>42123.757291666661</c:v>
                </c:pt>
                <c:pt idx="654">
                  <c:v>42123.757638888885</c:v>
                </c:pt>
                <c:pt idx="655">
                  <c:v>42123.757986111108</c:v>
                </c:pt>
                <c:pt idx="656">
                  <c:v>42123.758333333331</c:v>
                </c:pt>
                <c:pt idx="657">
                  <c:v>42123.758680555555</c:v>
                </c:pt>
                <c:pt idx="658">
                  <c:v>42123.759027777778</c:v>
                </c:pt>
                <c:pt idx="659">
                  <c:v>42123.759374999994</c:v>
                </c:pt>
                <c:pt idx="660">
                  <c:v>42123.759722222218</c:v>
                </c:pt>
                <c:pt idx="661">
                  <c:v>42123.760069444441</c:v>
                </c:pt>
                <c:pt idx="662">
                  <c:v>42123.760416666664</c:v>
                </c:pt>
                <c:pt idx="663">
                  <c:v>42123.760763888888</c:v>
                </c:pt>
                <c:pt idx="664">
                  <c:v>42123.761111111111</c:v>
                </c:pt>
                <c:pt idx="665">
                  <c:v>42123.761458333334</c:v>
                </c:pt>
                <c:pt idx="666">
                  <c:v>42123.76180555555</c:v>
                </c:pt>
                <c:pt idx="667">
                  <c:v>42123.762152777774</c:v>
                </c:pt>
                <c:pt idx="668">
                  <c:v>42123.762499999997</c:v>
                </c:pt>
                <c:pt idx="669">
                  <c:v>42123.76284722222</c:v>
                </c:pt>
                <c:pt idx="670">
                  <c:v>42123.763194444444</c:v>
                </c:pt>
                <c:pt idx="671">
                  <c:v>42123.763541666667</c:v>
                </c:pt>
                <c:pt idx="672">
                  <c:v>42123.763888888883</c:v>
                </c:pt>
                <c:pt idx="673">
                  <c:v>42123.764236111107</c:v>
                </c:pt>
                <c:pt idx="674">
                  <c:v>42123.76458333333</c:v>
                </c:pt>
                <c:pt idx="675">
                  <c:v>42123.764930555553</c:v>
                </c:pt>
                <c:pt idx="676">
                  <c:v>42123.765277777777</c:v>
                </c:pt>
                <c:pt idx="677">
                  <c:v>42123.765625</c:v>
                </c:pt>
                <c:pt idx="678">
                  <c:v>42123.765972222223</c:v>
                </c:pt>
                <c:pt idx="679">
                  <c:v>42123.766319444439</c:v>
                </c:pt>
                <c:pt idx="680">
                  <c:v>42123.766666666663</c:v>
                </c:pt>
                <c:pt idx="681">
                  <c:v>42123.767013888886</c:v>
                </c:pt>
                <c:pt idx="682">
                  <c:v>42123.767361111109</c:v>
                </c:pt>
                <c:pt idx="683">
                  <c:v>42123.767708333333</c:v>
                </c:pt>
                <c:pt idx="684">
                  <c:v>42123.768055555556</c:v>
                </c:pt>
                <c:pt idx="685">
                  <c:v>42123.768402777772</c:v>
                </c:pt>
                <c:pt idx="686">
                  <c:v>42123.768749999996</c:v>
                </c:pt>
                <c:pt idx="687">
                  <c:v>42123.769097222219</c:v>
                </c:pt>
                <c:pt idx="688">
                  <c:v>42123.769444444442</c:v>
                </c:pt>
                <c:pt idx="689">
                  <c:v>42123.769791666666</c:v>
                </c:pt>
                <c:pt idx="690">
                  <c:v>42123.770138888889</c:v>
                </c:pt>
                <c:pt idx="691">
                  <c:v>42123.770486111112</c:v>
                </c:pt>
                <c:pt idx="692">
                  <c:v>42123.770833333328</c:v>
                </c:pt>
                <c:pt idx="693">
                  <c:v>42123.771180555552</c:v>
                </c:pt>
                <c:pt idx="694">
                  <c:v>42123.771527777775</c:v>
                </c:pt>
                <c:pt idx="695">
                  <c:v>42123.771874999999</c:v>
                </c:pt>
                <c:pt idx="696">
                  <c:v>42123.772222222222</c:v>
                </c:pt>
                <c:pt idx="697">
                  <c:v>42123.772569444445</c:v>
                </c:pt>
                <c:pt idx="698">
                  <c:v>42123.772916666661</c:v>
                </c:pt>
                <c:pt idx="699">
                  <c:v>42123.773263888885</c:v>
                </c:pt>
                <c:pt idx="700">
                  <c:v>42123.773611111108</c:v>
                </c:pt>
                <c:pt idx="701">
                  <c:v>42123.773958333331</c:v>
                </c:pt>
                <c:pt idx="702">
                  <c:v>42123.774305555555</c:v>
                </c:pt>
                <c:pt idx="703">
                  <c:v>42123.774652777778</c:v>
                </c:pt>
                <c:pt idx="704">
                  <c:v>42123.774999999994</c:v>
                </c:pt>
                <c:pt idx="705">
                  <c:v>42123.775347222218</c:v>
                </c:pt>
                <c:pt idx="706">
                  <c:v>42123.775694444441</c:v>
                </c:pt>
                <c:pt idx="707">
                  <c:v>42123.776041666664</c:v>
                </c:pt>
                <c:pt idx="708">
                  <c:v>42123.776388888888</c:v>
                </c:pt>
                <c:pt idx="709">
                  <c:v>42123.776736111111</c:v>
                </c:pt>
                <c:pt idx="710">
                  <c:v>42123.777083333334</c:v>
                </c:pt>
                <c:pt idx="711">
                  <c:v>42123.77743055555</c:v>
                </c:pt>
                <c:pt idx="712">
                  <c:v>42123.777777777774</c:v>
                </c:pt>
                <c:pt idx="713">
                  <c:v>42123.778124999997</c:v>
                </c:pt>
                <c:pt idx="714">
                  <c:v>42123.77847222222</c:v>
                </c:pt>
                <c:pt idx="715">
                  <c:v>42123.778819444444</c:v>
                </c:pt>
                <c:pt idx="716">
                  <c:v>42123.779166666667</c:v>
                </c:pt>
                <c:pt idx="717">
                  <c:v>42123.779513888883</c:v>
                </c:pt>
                <c:pt idx="718">
                  <c:v>42123.779861111107</c:v>
                </c:pt>
                <c:pt idx="719">
                  <c:v>42123.78020833333</c:v>
                </c:pt>
                <c:pt idx="720">
                  <c:v>42123.780555555553</c:v>
                </c:pt>
                <c:pt idx="721">
                  <c:v>42123.780902777777</c:v>
                </c:pt>
                <c:pt idx="722">
                  <c:v>42123.78125</c:v>
                </c:pt>
                <c:pt idx="723">
                  <c:v>42123.781597222223</c:v>
                </c:pt>
                <c:pt idx="724">
                  <c:v>42123.781944444439</c:v>
                </c:pt>
                <c:pt idx="725">
                  <c:v>42123.782291666663</c:v>
                </c:pt>
                <c:pt idx="726">
                  <c:v>42123.782638888886</c:v>
                </c:pt>
                <c:pt idx="727">
                  <c:v>42123.782986111109</c:v>
                </c:pt>
                <c:pt idx="728">
                  <c:v>42123.783333333333</c:v>
                </c:pt>
                <c:pt idx="729">
                  <c:v>42123.783680555556</c:v>
                </c:pt>
                <c:pt idx="730">
                  <c:v>42123.784027777772</c:v>
                </c:pt>
                <c:pt idx="731">
                  <c:v>42123.784374999996</c:v>
                </c:pt>
                <c:pt idx="732">
                  <c:v>42123.784722222219</c:v>
                </c:pt>
                <c:pt idx="733">
                  <c:v>42123.785069444442</c:v>
                </c:pt>
                <c:pt idx="734">
                  <c:v>42123.785416666666</c:v>
                </c:pt>
                <c:pt idx="735">
                  <c:v>42123.785763888889</c:v>
                </c:pt>
                <c:pt idx="736">
                  <c:v>42123.786111111112</c:v>
                </c:pt>
                <c:pt idx="737">
                  <c:v>42123.786458333328</c:v>
                </c:pt>
                <c:pt idx="738">
                  <c:v>42123.786805555552</c:v>
                </c:pt>
                <c:pt idx="739">
                  <c:v>42123.787152777775</c:v>
                </c:pt>
                <c:pt idx="740">
                  <c:v>42123.787499999999</c:v>
                </c:pt>
                <c:pt idx="741">
                  <c:v>42123.787847222222</c:v>
                </c:pt>
                <c:pt idx="742">
                  <c:v>42123.788194444445</c:v>
                </c:pt>
                <c:pt idx="743">
                  <c:v>42123.788541666661</c:v>
                </c:pt>
                <c:pt idx="744">
                  <c:v>42123.788888888885</c:v>
                </c:pt>
                <c:pt idx="745">
                  <c:v>42123.789236111108</c:v>
                </c:pt>
                <c:pt idx="746">
                  <c:v>42123.789583333331</c:v>
                </c:pt>
                <c:pt idx="747">
                  <c:v>42123.789930555555</c:v>
                </c:pt>
                <c:pt idx="748">
                  <c:v>42123.790277777778</c:v>
                </c:pt>
                <c:pt idx="749">
                  <c:v>42123.790624999994</c:v>
                </c:pt>
                <c:pt idx="750">
                  <c:v>42123.790972222218</c:v>
                </c:pt>
                <c:pt idx="751">
                  <c:v>42123.791319444441</c:v>
                </c:pt>
                <c:pt idx="752">
                  <c:v>42123.791666666664</c:v>
                </c:pt>
                <c:pt idx="753">
                  <c:v>42123.792013888888</c:v>
                </c:pt>
                <c:pt idx="754">
                  <c:v>42123.792361111111</c:v>
                </c:pt>
                <c:pt idx="755">
                  <c:v>42123.792708333334</c:v>
                </c:pt>
                <c:pt idx="756">
                  <c:v>42123.79305555555</c:v>
                </c:pt>
                <c:pt idx="757">
                  <c:v>42123.793402777774</c:v>
                </c:pt>
                <c:pt idx="758">
                  <c:v>42123.793749999997</c:v>
                </c:pt>
                <c:pt idx="759">
                  <c:v>42123.79409722222</c:v>
                </c:pt>
                <c:pt idx="760">
                  <c:v>42123.794444444444</c:v>
                </c:pt>
                <c:pt idx="761">
                  <c:v>42123.794791666667</c:v>
                </c:pt>
                <c:pt idx="762">
                  <c:v>42123.795138888883</c:v>
                </c:pt>
                <c:pt idx="763">
                  <c:v>42123.795486111107</c:v>
                </c:pt>
                <c:pt idx="764">
                  <c:v>42123.79583333333</c:v>
                </c:pt>
                <c:pt idx="765">
                  <c:v>42123.796180555553</c:v>
                </c:pt>
                <c:pt idx="766">
                  <c:v>42123.796527777777</c:v>
                </c:pt>
                <c:pt idx="767">
                  <c:v>42123.796875</c:v>
                </c:pt>
                <c:pt idx="768">
                  <c:v>42123.797222222223</c:v>
                </c:pt>
                <c:pt idx="769">
                  <c:v>42123.797569444439</c:v>
                </c:pt>
                <c:pt idx="770">
                  <c:v>42123.797916666663</c:v>
                </c:pt>
                <c:pt idx="771">
                  <c:v>42123.798263888886</c:v>
                </c:pt>
                <c:pt idx="772">
                  <c:v>42123.798611111109</c:v>
                </c:pt>
                <c:pt idx="773">
                  <c:v>42123.798958333333</c:v>
                </c:pt>
                <c:pt idx="774">
                  <c:v>42123.799305555556</c:v>
                </c:pt>
                <c:pt idx="775">
                  <c:v>42123.799652777772</c:v>
                </c:pt>
                <c:pt idx="776">
                  <c:v>42123.799999999996</c:v>
                </c:pt>
                <c:pt idx="777">
                  <c:v>42123.800347222219</c:v>
                </c:pt>
                <c:pt idx="778">
                  <c:v>42123.800694444442</c:v>
                </c:pt>
                <c:pt idx="779">
                  <c:v>42123.801041666666</c:v>
                </c:pt>
                <c:pt idx="780">
                  <c:v>42123.801388888889</c:v>
                </c:pt>
                <c:pt idx="781">
                  <c:v>42123.801736111112</c:v>
                </c:pt>
                <c:pt idx="782">
                  <c:v>42123.802083333328</c:v>
                </c:pt>
                <c:pt idx="783">
                  <c:v>42123.802430555552</c:v>
                </c:pt>
                <c:pt idx="784">
                  <c:v>42123.802777777775</c:v>
                </c:pt>
                <c:pt idx="785">
                  <c:v>42123.803124999999</c:v>
                </c:pt>
                <c:pt idx="786">
                  <c:v>42123.803472222222</c:v>
                </c:pt>
                <c:pt idx="787">
                  <c:v>42123.803819444445</c:v>
                </c:pt>
                <c:pt idx="788">
                  <c:v>42123.804166666661</c:v>
                </c:pt>
                <c:pt idx="789">
                  <c:v>42123.804513888885</c:v>
                </c:pt>
                <c:pt idx="790">
                  <c:v>42123.804861111108</c:v>
                </c:pt>
                <c:pt idx="791">
                  <c:v>42123.805208333331</c:v>
                </c:pt>
                <c:pt idx="792">
                  <c:v>42123.805555555555</c:v>
                </c:pt>
                <c:pt idx="793">
                  <c:v>42123.805902777778</c:v>
                </c:pt>
                <c:pt idx="794">
                  <c:v>42123.806249999994</c:v>
                </c:pt>
                <c:pt idx="795">
                  <c:v>42123.806597222218</c:v>
                </c:pt>
                <c:pt idx="796">
                  <c:v>42123.806944444441</c:v>
                </c:pt>
                <c:pt idx="797">
                  <c:v>42123.807291666664</c:v>
                </c:pt>
                <c:pt idx="798">
                  <c:v>42123.807638888888</c:v>
                </c:pt>
                <c:pt idx="799">
                  <c:v>42123.807986111111</c:v>
                </c:pt>
                <c:pt idx="800">
                  <c:v>42123.808333333334</c:v>
                </c:pt>
                <c:pt idx="801">
                  <c:v>42123.80868055555</c:v>
                </c:pt>
                <c:pt idx="802">
                  <c:v>42123.809027777774</c:v>
                </c:pt>
                <c:pt idx="803">
                  <c:v>42123.809374999997</c:v>
                </c:pt>
                <c:pt idx="804">
                  <c:v>42123.80972222222</c:v>
                </c:pt>
                <c:pt idx="805">
                  <c:v>42123.810069444444</c:v>
                </c:pt>
                <c:pt idx="806">
                  <c:v>42123.810416666667</c:v>
                </c:pt>
                <c:pt idx="807">
                  <c:v>42123.810763888883</c:v>
                </c:pt>
                <c:pt idx="808">
                  <c:v>42123.811111111107</c:v>
                </c:pt>
                <c:pt idx="809">
                  <c:v>42123.81145833333</c:v>
                </c:pt>
                <c:pt idx="810">
                  <c:v>42123.811805555553</c:v>
                </c:pt>
                <c:pt idx="811">
                  <c:v>42123.812152777777</c:v>
                </c:pt>
                <c:pt idx="812">
                  <c:v>42123.8125</c:v>
                </c:pt>
                <c:pt idx="813">
                  <c:v>42123.812847222223</c:v>
                </c:pt>
                <c:pt idx="814">
                  <c:v>42123.813194444439</c:v>
                </c:pt>
                <c:pt idx="815">
                  <c:v>42123.813541666663</c:v>
                </c:pt>
                <c:pt idx="816">
                  <c:v>42123.813888888886</c:v>
                </c:pt>
                <c:pt idx="817">
                  <c:v>42123.814236111109</c:v>
                </c:pt>
                <c:pt idx="818">
                  <c:v>42123.814583333333</c:v>
                </c:pt>
                <c:pt idx="819">
                  <c:v>42123.814930555556</c:v>
                </c:pt>
                <c:pt idx="820">
                  <c:v>42123.815277777772</c:v>
                </c:pt>
                <c:pt idx="821">
                  <c:v>42123.815624999996</c:v>
                </c:pt>
                <c:pt idx="822">
                  <c:v>42123.815972222219</c:v>
                </c:pt>
                <c:pt idx="823">
                  <c:v>42123.816319444442</c:v>
                </c:pt>
                <c:pt idx="824">
                  <c:v>42123.816666666666</c:v>
                </c:pt>
                <c:pt idx="825">
                  <c:v>42123.817013888889</c:v>
                </c:pt>
                <c:pt idx="826">
                  <c:v>42123.817361111112</c:v>
                </c:pt>
                <c:pt idx="827">
                  <c:v>42123.817708333328</c:v>
                </c:pt>
                <c:pt idx="828">
                  <c:v>42123.818055555552</c:v>
                </c:pt>
                <c:pt idx="829">
                  <c:v>42123.818402777775</c:v>
                </c:pt>
                <c:pt idx="830">
                  <c:v>42123.818749999999</c:v>
                </c:pt>
                <c:pt idx="831">
                  <c:v>42123.819097222222</c:v>
                </c:pt>
                <c:pt idx="832">
                  <c:v>42123.819444444445</c:v>
                </c:pt>
                <c:pt idx="833">
                  <c:v>42123.819791666661</c:v>
                </c:pt>
                <c:pt idx="834">
                  <c:v>42123.820138888885</c:v>
                </c:pt>
                <c:pt idx="835">
                  <c:v>42123.820486111108</c:v>
                </c:pt>
                <c:pt idx="836">
                  <c:v>42123.820833333331</c:v>
                </c:pt>
                <c:pt idx="837">
                  <c:v>42123.821180555555</c:v>
                </c:pt>
                <c:pt idx="838">
                  <c:v>42123.821527777778</c:v>
                </c:pt>
                <c:pt idx="839">
                  <c:v>42123.821874999994</c:v>
                </c:pt>
                <c:pt idx="840">
                  <c:v>42123.822222222218</c:v>
                </c:pt>
                <c:pt idx="841">
                  <c:v>42123.822569444441</c:v>
                </c:pt>
                <c:pt idx="842">
                  <c:v>42123.822916666664</c:v>
                </c:pt>
                <c:pt idx="843">
                  <c:v>42123.823263888888</c:v>
                </c:pt>
                <c:pt idx="844">
                  <c:v>42123.823611111111</c:v>
                </c:pt>
                <c:pt idx="845">
                  <c:v>42123.823958333334</c:v>
                </c:pt>
                <c:pt idx="846">
                  <c:v>42123.82430555555</c:v>
                </c:pt>
                <c:pt idx="847">
                  <c:v>42123.824652777774</c:v>
                </c:pt>
                <c:pt idx="848">
                  <c:v>42123.824999999997</c:v>
                </c:pt>
                <c:pt idx="849">
                  <c:v>42123.82534722222</c:v>
                </c:pt>
                <c:pt idx="850">
                  <c:v>42123.825694444444</c:v>
                </c:pt>
                <c:pt idx="851">
                  <c:v>42123.826041666667</c:v>
                </c:pt>
                <c:pt idx="852">
                  <c:v>42123.826388888883</c:v>
                </c:pt>
                <c:pt idx="853">
                  <c:v>42123.826736111107</c:v>
                </c:pt>
                <c:pt idx="854">
                  <c:v>42123.82708333333</c:v>
                </c:pt>
                <c:pt idx="855">
                  <c:v>42123.827430555553</c:v>
                </c:pt>
                <c:pt idx="856">
                  <c:v>42123.827777777777</c:v>
                </c:pt>
                <c:pt idx="857">
                  <c:v>42123.828125</c:v>
                </c:pt>
                <c:pt idx="858">
                  <c:v>42123.828472222223</c:v>
                </c:pt>
                <c:pt idx="859">
                  <c:v>42123.828819444439</c:v>
                </c:pt>
                <c:pt idx="860">
                  <c:v>42123.829166666663</c:v>
                </c:pt>
                <c:pt idx="861">
                  <c:v>42123.829513888886</c:v>
                </c:pt>
                <c:pt idx="862">
                  <c:v>42123.829861111109</c:v>
                </c:pt>
                <c:pt idx="863">
                  <c:v>42123.830208333333</c:v>
                </c:pt>
                <c:pt idx="864">
                  <c:v>42123.830555555556</c:v>
                </c:pt>
                <c:pt idx="865">
                  <c:v>42123.830902777772</c:v>
                </c:pt>
                <c:pt idx="866">
                  <c:v>42123.831249999996</c:v>
                </c:pt>
                <c:pt idx="867">
                  <c:v>42123.831597222219</c:v>
                </c:pt>
                <c:pt idx="868">
                  <c:v>42123.831944444442</c:v>
                </c:pt>
                <c:pt idx="869">
                  <c:v>42123.832291666666</c:v>
                </c:pt>
                <c:pt idx="870">
                  <c:v>42123.832638888889</c:v>
                </c:pt>
                <c:pt idx="871">
                  <c:v>42123.832986111112</c:v>
                </c:pt>
                <c:pt idx="872">
                  <c:v>42123.833333333328</c:v>
                </c:pt>
                <c:pt idx="873">
                  <c:v>42123.833680555552</c:v>
                </c:pt>
                <c:pt idx="874">
                  <c:v>42123.834027777775</c:v>
                </c:pt>
                <c:pt idx="875">
                  <c:v>42123.834374999999</c:v>
                </c:pt>
                <c:pt idx="876">
                  <c:v>42123.834722222222</c:v>
                </c:pt>
                <c:pt idx="877">
                  <c:v>42123.835069444445</c:v>
                </c:pt>
                <c:pt idx="878">
                  <c:v>42123.835416666661</c:v>
                </c:pt>
                <c:pt idx="879">
                  <c:v>42123.835763888885</c:v>
                </c:pt>
                <c:pt idx="880">
                  <c:v>42123.836111111108</c:v>
                </c:pt>
                <c:pt idx="881">
                  <c:v>42123.836458333331</c:v>
                </c:pt>
                <c:pt idx="882">
                  <c:v>42123.836805555555</c:v>
                </c:pt>
                <c:pt idx="883">
                  <c:v>42123.837152777778</c:v>
                </c:pt>
                <c:pt idx="884">
                  <c:v>42123.837499999994</c:v>
                </c:pt>
                <c:pt idx="885">
                  <c:v>42123.837847222218</c:v>
                </c:pt>
                <c:pt idx="886">
                  <c:v>42123.838194444441</c:v>
                </c:pt>
                <c:pt idx="887">
                  <c:v>42123.838541666664</c:v>
                </c:pt>
                <c:pt idx="888">
                  <c:v>42123.838888888888</c:v>
                </c:pt>
                <c:pt idx="889">
                  <c:v>42123.839236111111</c:v>
                </c:pt>
                <c:pt idx="890">
                  <c:v>42123.839583333334</c:v>
                </c:pt>
                <c:pt idx="891">
                  <c:v>42123.83993055555</c:v>
                </c:pt>
                <c:pt idx="892">
                  <c:v>42123.840277777774</c:v>
                </c:pt>
                <c:pt idx="893">
                  <c:v>42123.840624999997</c:v>
                </c:pt>
                <c:pt idx="894">
                  <c:v>42123.84097222222</c:v>
                </c:pt>
                <c:pt idx="895">
                  <c:v>42123.841319444444</c:v>
                </c:pt>
                <c:pt idx="896">
                  <c:v>42123.841666666667</c:v>
                </c:pt>
                <c:pt idx="897">
                  <c:v>42123.842013888883</c:v>
                </c:pt>
                <c:pt idx="898">
                  <c:v>42123.842361111107</c:v>
                </c:pt>
                <c:pt idx="899">
                  <c:v>42123.84270833333</c:v>
                </c:pt>
                <c:pt idx="900">
                  <c:v>42123.843055555553</c:v>
                </c:pt>
                <c:pt idx="901">
                  <c:v>42123.843402777777</c:v>
                </c:pt>
                <c:pt idx="902">
                  <c:v>42123.84375</c:v>
                </c:pt>
                <c:pt idx="903">
                  <c:v>42123.844097222223</c:v>
                </c:pt>
                <c:pt idx="904">
                  <c:v>42123.844444444439</c:v>
                </c:pt>
                <c:pt idx="905">
                  <c:v>42123.844791666663</c:v>
                </c:pt>
                <c:pt idx="906">
                  <c:v>42123.845138888886</c:v>
                </c:pt>
                <c:pt idx="907">
                  <c:v>42123.845486111109</c:v>
                </c:pt>
                <c:pt idx="908">
                  <c:v>42123.845833333333</c:v>
                </c:pt>
                <c:pt idx="909">
                  <c:v>42123.846180555556</c:v>
                </c:pt>
                <c:pt idx="910">
                  <c:v>42123.846527777772</c:v>
                </c:pt>
                <c:pt idx="911">
                  <c:v>42123.846874999996</c:v>
                </c:pt>
                <c:pt idx="912">
                  <c:v>42123.847222222219</c:v>
                </c:pt>
                <c:pt idx="913">
                  <c:v>42123.847569444442</c:v>
                </c:pt>
                <c:pt idx="914">
                  <c:v>42123.847916666666</c:v>
                </c:pt>
                <c:pt idx="915">
                  <c:v>42123.848263888889</c:v>
                </c:pt>
                <c:pt idx="916">
                  <c:v>42123.848611111112</c:v>
                </c:pt>
                <c:pt idx="917">
                  <c:v>42123.848958333328</c:v>
                </c:pt>
                <c:pt idx="918">
                  <c:v>42123.849305555552</c:v>
                </c:pt>
                <c:pt idx="919">
                  <c:v>42123.849652777775</c:v>
                </c:pt>
                <c:pt idx="920">
                  <c:v>42123.85</c:v>
                </c:pt>
                <c:pt idx="921">
                  <c:v>42123.850347222222</c:v>
                </c:pt>
                <c:pt idx="922">
                  <c:v>42123.850694444445</c:v>
                </c:pt>
                <c:pt idx="923">
                  <c:v>42123.851041666661</c:v>
                </c:pt>
                <c:pt idx="924">
                  <c:v>42123.851388888885</c:v>
                </c:pt>
                <c:pt idx="925">
                  <c:v>42123.851736111108</c:v>
                </c:pt>
                <c:pt idx="926">
                  <c:v>42123.852083333331</c:v>
                </c:pt>
                <c:pt idx="927">
                  <c:v>42123.852430555555</c:v>
                </c:pt>
                <c:pt idx="928">
                  <c:v>42123.852777777778</c:v>
                </c:pt>
                <c:pt idx="929">
                  <c:v>42123.853124999994</c:v>
                </c:pt>
                <c:pt idx="930">
                  <c:v>42123.853472222218</c:v>
                </c:pt>
                <c:pt idx="931">
                  <c:v>42123.853819444441</c:v>
                </c:pt>
                <c:pt idx="932">
                  <c:v>42123.854166666664</c:v>
                </c:pt>
                <c:pt idx="933">
                  <c:v>42123.854513888888</c:v>
                </c:pt>
                <c:pt idx="934">
                  <c:v>42123.854861111111</c:v>
                </c:pt>
                <c:pt idx="935">
                  <c:v>42123.855208333334</c:v>
                </c:pt>
                <c:pt idx="936">
                  <c:v>42123.85555555555</c:v>
                </c:pt>
                <c:pt idx="937">
                  <c:v>42123.855902777774</c:v>
                </c:pt>
                <c:pt idx="938">
                  <c:v>42123.856249999997</c:v>
                </c:pt>
                <c:pt idx="939">
                  <c:v>42123.85659722222</c:v>
                </c:pt>
                <c:pt idx="940">
                  <c:v>42123.856944444444</c:v>
                </c:pt>
                <c:pt idx="941">
                  <c:v>42123.857291666667</c:v>
                </c:pt>
                <c:pt idx="942">
                  <c:v>42123.857638888883</c:v>
                </c:pt>
                <c:pt idx="943">
                  <c:v>42123.857986111107</c:v>
                </c:pt>
                <c:pt idx="944">
                  <c:v>42123.85833333333</c:v>
                </c:pt>
                <c:pt idx="945">
                  <c:v>42123.858680555553</c:v>
                </c:pt>
                <c:pt idx="946">
                  <c:v>42123.859027777777</c:v>
                </c:pt>
                <c:pt idx="947">
                  <c:v>42123.859375</c:v>
                </c:pt>
                <c:pt idx="948">
                  <c:v>42123.859722222223</c:v>
                </c:pt>
                <c:pt idx="949">
                  <c:v>42123.860069444439</c:v>
                </c:pt>
                <c:pt idx="950">
                  <c:v>42123.860416666663</c:v>
                </c:pt>
                <c:pt idx="951">
                  <c:v>42123.860763888886</c:v>
                </c:pt>
                <c:pt idx="952">
                  <c:v>42123.861111111109</c:v>
                </c:pt>
                <c:pt idx="953">
                  <c:v>42123.861458333333</c:v>
                </c:pt>
                <c:pt idx="954">
                  <c:v>42123.861805555556</c:v>
                </c:pt>
                <c:pt idx="955">
                  <c:v>42123.862152777772</c:v>
                </c:pt>
                <c:pt idx="956">
                  <c:v>42123.862499999996</c:v>
                </c:pt>
                <c:pt idx="957">
                  <c:v>42123.862847222219</c:v>
                </c:pt>
                <c:pt idx="958">
                  <c:v>42123.863194444442</c:v>
                </c:pt>
                <c:pt idx="959">
                  <c:v>42123.863541666666</c:v>
                </c:pt>
                <c:pt idx="960">
                  <c:v>42123.863888888889</c:v>
                </c:pt>
                <c:pt idx="961">
                  <c:v>42123.864236111112</c:v>
                </c:pt>
                <c:pt idx="962">
                  <c:v>42123.864583333328</c:v>
                </c:pt>
                <c:pt idx="963">
                  <c:v>42123.864930555552</c:v>
                </c:pt>
                <c:pt idx="964">
                  <c:v>42123.865277777775</c:v>
                </c:pt>
                <c:pt idx="965">
                  <c:v>42123.865624999999</c:v>
                </c:pt>
                <c:pt idx="966">
                  <c:v>42123.865972222222</c:v>
                </c:pt>
                <c:pt idx="967">
                  <c:v>42123.866319444445</c:v>
                </c:pt>
                <c:pt idx="968">
                  <c:v>42123.866666666661</c:v>
                </c:pt>
                <c:pt idx="969">
                  <c:v>42123.867013888885</c:v>
                </c:pt>
                <c:pt idx="970">
                  <c:v>42123.867361111108</c:v>
                </c:pt>
                <c:pt idx="971">
                  <c:v>42123.867708333331</c:v>
                </c:pt>
                <c:pt idx="972">
                  <c:v>42123.868055555555</c:v>
                </c:pt>
                <c:pt idx="973">
                  <c:v>42123.868402777778</c:v>
                </c:pt>
                <c:pt idx="974">
                  <c:v>42123.868749999994</c:v>
                </c:pt>
                <c:pt idx="975">
                  <c:v>42123.869097222218</c:v>
                </c:pt>
                <c:pt idx="976">
                  <c:v>42123.869444444441</c:v>
                </c:pt>
                <c:pt idx="977">
                  <c:v>42123.869791666664</c:v>
                </c:pt>
                <c:pt idx="978">
                  <c:v>42123.870138888888</c:v>
                </c:pt>
                <c:pt idx="979">
                  <c:v>42123.870486111111</c:v>
                </c:pt>
                <c:pt idx="980">
                  <c:v>42123.870833333334</c:v>
                </c:pt>
                <c:pt idx="981">
                  <c:v>42123.87118055555</c:v>
                </c:pt>
                <c:pt idx="982">
                  <c:v>42123.871527777774</c:v>
                </c:pt>
                <c:pt idx="983">
                  <c:v>42123.871874999997</c:v>
                </c:pt>
                <c:pt idx="984">
                  <c:v>42123.87222222222</c:v>
                </c:pt>
                <c:pt idx="985">
                  <c:v>42123.872569444444</c:v>
                </c:pt>
                <c:pt idx="986">
                  <c:v>42123.872916666667</c:v>
                </c:pt>
                <c:pt idx="987">
                  <c:v>42123.873263888883</c:v>
                </c:pt>
                <c:pt idx="988">
                  <c:v>42123.873611111107</c:v>
                </c:pt>
                <c:pt idx="989">
                  <c:v>42123.87395833333</c:v>
                </c:pt>
                <c:pt idx="990">
                  <c:v>42123.874305555553</c:v>
                </c:pt>
                <c:pt idx="991">
                  <c:v>42123.874652777777</c:v>
                </c:pt>
                <c:pt idx="992">
                  <c:v>42123.875</c:v>
                </c:pt>
                <c:pt idx="993">
                  <c:v>42123.875347222223</c:v>
                </c:pt>
                <c:pt idx="994">
                  <c:v>42123.875694444439</c:v>
                </c:pt>
                <c:pt idx="995">
                  <c:v>42123.876041666663</c:v>
                </c:pt>
                <c:pt idx="996">
                  <c:v>42123.876388888886</c:v>
                </c:pt>
                <c:pt idx="997">
                  <c:v>42123.876736111109</c:v>
                </c:pt>
                <c:pt idx="998">
                  <c:v>42123.877083333333</c:v>
                </c:pt>
                <c:pt idx="999">
                  <c:v>42123.877430555556</c:v>
                </c:pt>
                <c:pt idx="1000">
                  <c:v>42123.877777777772</c:v>
                </c:pt>
                <c:pt idx="1001">
                  <c:v>42123.878124999996</c:v>
                </c:pt>
                <c:pt idx="1002">
                  <c:v>42123.878472222219</c:v>
                </c:pt>
                <c:pt idx="1003">
                  <c:v>42123.878819444442</c:v>
                </c:pt>
                <c:pt idx="1004">
                  <c:v>42123.879166666666</c:v>
                </c:pt>
                <c:pt idx="1005">
                  <c:v>42123.879513888889</c:v>
                </c:pt>
                <c:pt idx="1006">
                  <c:v>42123.879861111112</c:v>
                </c:pt>
                <c:pt idx="1007">
                  <c:v>42123.880208333328</c:v>
                </c:pt>
                <c:pt idx="1008">
                  <c:v>42123.880555555552</c:v>
                </c:pt>
                <c:pt idx="1009">
                  <c:v>42123.880902777775</c:v>
                </c:pt>
                <c:pt idx="1010">
                  <c:v>42123.881249999999</c:v>
                </c:pt>
                <c:pt idx="1011">
                  <c:v>42123.881597222222</c:v>
                </c:pt>
                <c:pt idx="1012">
                  <c:v>42123.881944444445</c:v>
                </c:pt>
                <c:pt idx="1013">
                  <c:v>42123.882291666661</c:v>
                </c:pt>
                <c:pt idx="1014">
                  <c:v>42123.882638888885</c:v>
                </c:pt>
                <c:pt idx="1015">
                  <c:v>42123.882986111108</c:v>
                </c:pt>
                <c:pt idx="1016">
                  <c:v>42123.883333333331</c:v>
                </c:pt>
                <c:pt idx="1017">
                  <c:v>42123.883680555555</c:v>
                </c:pt>
                <c:pt idx="1018">
                  <c:v>42123.884027777778</c:v>
                </c:pt>
                <c:pt idx="1019">
                  <c:v>42123.884374999994</c:v>
                </c:pt>
                <c:pt idx="1020">
                  <c:v>42123.884722222218</c:v>
                </c:pt>
                <c:pt idx="1021">
                  <c:v>42123.885069444441</c:v>
                </c:pt>
                <c:pt idx="1022">
                  <c:v>42123.885416666664</c:v>
                </c:pt>
                <c:pt idx="1023">
                  <c:v>42123.885763888888</c:v>
                </c:pt>
                <c:pt idx="1024">
                  <c:v>42123.886111111111</c:v>
                </c:pt>
                <c:pt idx="1025">
                  <c:v>42123.886458333334</c:v>
                </c:pt>
                <c:pt idx="1026">
                  <c:v>42123.88680555555</c:v>
                </c:pt>
                <c:pt idx="1027">
                  <c:v>42123.887152777774</c:v>
                </c:pt>
                <c:pt idx="1028">
                  <c:v>42123.887499999997</c:v>
                </c:pt>
                <c:pt idx="1029">
                  <c:v>42123.88784722222</c:v>
                </c:pt>
                <c:pt idx="1030">
                  <c:v>42123.888194444444</c:v>
                </c:pt>
                <c:pt idx="1031">
                  <c:v>42123.888541666667</c:v>
                </c:pt>
                <c:pt idx="1032">
                  <c:v>42123.888888888883</c:v>
                </c:pt>
                <c:pt idx="1033">
                  <c:v>42123.889236111107</c:v>
                </c:pt>
                <c:pt idx="1034">
                  <c:v>42123.88958333333</c:v>
                </c:pt>
                <c:pt idx="1035">
                  <c:v>42123.889930555553</c:v>
                </c:pt>
                <c:pt idx="1036">
                  <c:v>42123.890277777777</c:v>
                </c:pt>
                <c:pt idx="1037">
                  <c:v>42123.890625</c:v>
                </c:pt>
                <c:pt idx="1038">
                  <c:v>42123.890972222223</c:v>
                </c:pt>
                <c:pt idx="1039">
                  <c:v>42123.891319444439</c:v>
                </c:pt>
                <c:pt idx="1040">
                  <c:v>42123.891666666663</c:v>
                </c:pt>
                <c:pt idx="1041">
                  <c:v>42123.892013888886</c:v>
                </c:pt>
                <c:pt idx="1042">
                  <c:v>42123.892361111109</c:v>
                </c:pt>
                <c:pt idx="1043">
                  <c:v>42123.892708333333</c:v>
                </c:pt>
                <c:pt idx="1044">
                  <c:v>42123.893055555556</c:v>
                </c:pt>
                <c:pt idx="1045">
                  <c:v>42123.893402777772</c:v>
                </c:pt>
                <c:pt idx="1046">
                  <c:v>42123.893749999996</c:v>
                </c:pt>
                <c:pt idx="1047">
                  <c:v>42123.894097222219</c:v>
                </c:pt>
                <c:pt idx="1048">
                  <c:v>42123.894444444442</c:v>
                </c:pt>
                <c:pt idx="1049">
                  <c:v>42123.894791666666</c:v>
                </c:pt>
                <c:pt idx="1050">
                  <c:v>42123.895138888889</c:v>
                </c:pt>
                <c:pt idx="1051">
                  <c:v>42123.895486111112</c:v>
                </c:pt>
                <c:pt idx="1052">
                  <c:v>42123.895833333328</c:v>
                </c:pt>
                <c:pt idx="1053">
                  <c:v>42123.896180555552</c:v>
                </c:pt>
                <c:pt idx="1054">
                  <c:v>42123.896527777775</c:v>
                </c:pt>
                <c:pt idx="1055">
                  <c:v>42123.896874999999</c:v>
                </c:pt>
                <c:pt idx="1056">
                  <c:v>42123.897222222222</c:v>
                </c:pt>
                <c:pt idx="1057">
                  <c:v>42123.897569444445</c:v>
                </c:pt>
                <c:pt idx="1058">
                  <c:v>42123.897916666661</c:v>
                </c:pt>
                <c:pt idx="1059">
                  <c:v>42123.898263888885</c:v>
                </c:pt>
                <c:pt idx="1060">
                  <c:v>42123.898611111108</c:v>
                </c:pt>
                <c:pt idx="1061">
                  <c:v>42123.898958333331</c:v>
                </c:pt>
                <c:pt idx="1062">
                  <c:v>42123.899305555555</c:v>
                </c:pt>
                <c:pt idx="1063">
                  <c:v>42123.899652777778</c:v>
                </c:pt>
                <c:pt idx="1064">
                  <c:v>42123.899999999994</c:v>
                </c:pt>
                <c:pt idx="1065">
                  <c:v>42123.900347222218</c:v>
                </c:pt>
                <c:pt idx="1066">
                  <c:v>42123.900694444441</c:v>
                </c:pt>
                <c:pt idx="1067">
                  <c:v>42123.901041666664</c:v>
                </c:pt>
                <c:pt idx="1068">
                  <c:v>42123.901388888888</c:v>
                </c:pt>
                <c:pt idx="1069">
                  <c:v>42123.901736111111</c:v>
                </c:pt>
                <c:pt idx="1070">
                  <c:v>42123.902083333334</c:v>
                </c:pt>
                <c:pt idx="1071">
                  <c:v>42123.90243055555</c:v>
                </c:pt>
                <c:pt idx="1072">
                  <c:v>42123.902777777774</c:v>
                </c:pt>
                <c:pt idx="1073">
                  <c:v>42123.903124999997</c:v>
                </c:pt>
                <c:pt idx="1074">
                  <c:v>42123.90347222222</c:v>
                </c:pt>
                <c:pt idx="1075">
                  <c:v>42123.903819444444</c:v>
                </c:pt>
                <c:pt idx="1076">
                  <c:v>42123.904166666667</c:v>
                </c:pt>
                <c:pt idx="1077">
                  <c:v>42123.904513888883</c:v>
                </c:pt>
                <c:pt idx="1078">
                  <c:v>42123.904861111107</c:v>
                </c:pt>
                <c:pt idx="1079">
                  <c:v>42123.90520833333</c:v>
                </c:pt>
                <c:pt idx="1080">
                  <c:v>42123.905555555553</c:v>
                </c:pt>
                <c:pt idx="1081">
                  <c:v>42123.905902777777</c:v>
                </c:pt>
                <c:pt idx="1082">
                  <c:v>42123.90625</c:v>
                </c:pt>
                <c:pt idx="1083">
                  <c:v>42123.906597222223</c:v>
                </c:pt>
                <c:pt idx="1084">
                  <c:v>42123.906944444439</c:v>
                </c:pt>
                <c:pt idx="1085">
                  <c:v>42123.907291666663</c:v>
                </c:pt>
                <c:pt idx="1086">
                  <c:v>42123.907638888886</c:v>
                </c:pt>
                <c:pt idx="1087">
                  <c:v>42123.907986111109</c:v>
                </c:pt>
                <c:pt idx="1088">
                  <c:v>42123.908333333333</c:v>
                </c:pt>
                <c:pt idx="1089">
                  <c:v>42123.908680555556</c:v>
                </c:pt>
                <c:pt idx="1090">
                  <c:v>42123.909027777772</c:v>
                </c:pt>
                <c:pt idx="1091">
                  <c:v>42123.909374999996</c:v>
                </c:pt>
                <c:pt idx="1092">
                  <c:v>42123.909722222219</c:v>
                </c:pt>
                <c:pt idx="1093">
                  <c:v>42123.910069444442</c:v>
                </c:pt>
                <c:pt idx="1094">
                  <c:v>42123.910416666666</c:v>
                </c:pt>
                <c:pt idx="1095">
                  <c:v>42123.910763888889</c:v>
                </c:pt>
                <c:pt idx="1096">
                  <c:v>42123.911111111112</c:v>
                </c:pt>
                <c:pt idx="1097">
                  <c:v>42123.911458333328</c:v>
                </c:pt>
                <c:pt idx="1098">
                  <c:v>42123.911805555552</c:v>
                </c:pt>
                <c:pt idx="1099">
                  <c:v>42123.912152777775</c:v>
                </c:pt>
                <c:pt idx="1100">
                  <c:v>42123.912499999999</c:v>
                </c:pt>
                <c:pt idx="1101">
                  <c:v>42123.912847222222</c:v>
                </c:pt>
                <c:pt idx="1102">
                  <c:v>42123.913194444445</c:v>
                </c:pt>
                <c:pt idx="1103">
                  <c:v>42123.913541666661</c:v>
                </c:pt>
                <c:pt idx="1104">
                  <c:v>42123.913888888885</c:v>
                </c:pt>
                <c:pt idx="1105">
                  <c:v>42123.914236111108</c:v>
                </c:pt>
                <c:pt idx="1106">
                  <c:v>42123.914583333331</c:v>
                </c:pt>
                <c:pt idx="1107">
                  <c:v>42123.914930555555</c:v>
                </c:pt>
                <c:pt idx="1108">
                  <c:v>42123.915277777778</c:v>
                </c:pt>
                <c:pt idx="1109">
                  <c:v>42123.915624999994</c:v>
                </c:pt>
                <c:pt idx="1110">
                  <c:v>42123.915972222218</c:v>
                </c:pt>
                <c:pt idx="1111">
                  <c:v>42123.916319444441</c:v>
                </c:pt>
                <c:pt idx="1112">
                  <c:v>42123.916666666664</c:v>
                </c:pt>
                <c:pt idx="1113">
                  <c:v>42123.917013888888</c:v>
                </c:pt>
                <c:pt idx="1114">
                  <c:v>42123.917361111111</c:v>
                </c:pt>
                <c:pt idx="1115">
                  <c:v>42123.917708333334</c:v>
                </c:pt>
                <c:pt idx="1116">
                  <c:v>42123.91805555555</c:v>
                </c:pt>
                <c:pt idx="1117">
                  <c:v>42123.918402777774</c:v>
                </c:pt>
                <c:pt idx="1118">
                  <c:v>42123.918749999997</c:v>
                </c:pt>
                <c:pt idx="1119">
                  <c:v>42123.91909722222</c:v>
                </c:pt>
                <c:pt idx="1120">
                  <c:v>42123.919444444444</c:v>
                </c:pt>
                <c:pt idx="1121">
                  <c:v>42123.919791666667</c:v>
                </c:pt>
                <c:pt idx="1122">
                  <c:v>42123.920138888883</c:v>
                </c:pt>
                <c:pt idx="1123">
                  <c:v>42123.920486111107</c:v>
                </c:pt>
                <c:pt idx="1124">
                  <c:v>42123.92083333333</c:v>
                </c:pt>
                <c:pt idx="1125">
                  <c:v>42123.921180555553</c:v>
                </c:pt>
                <c:pt idx="1126">
                  <c:v>42123.921527777777</c:v>
                </c:pt>
                <c:pt idx="1127">
                  <c:v>42123.921875</c:v>
                </c:pt>
                <c:pt idx="1128">
                  <c:v>42123.922222222223</c:v>
                </c:pt>
                <c:pt idx="1129">
                  <c:v>42123.922569444439</c:v>
                </c:pt>
                <c:pt idx="1130">
                  <c:v>42123.922916666663</c:v>
                </c:pt>
                <c:pt idx="1131">
                  <c:v>42123.923263888886</c:v>
                </c:pt>
                <c:pt idx="1132">
                  <c:v>42123.923611111109</c:v>
                </c:pt>
                <c:pt idx="1133">
                  <c:v>42123.923958333333</c:v>
                </c:pt>
                <c:pt idx="1134">
                  <c:v>42123.924305555556</c:v>
                </c:pt>
                <c:pt idx="1135">
                  <c:v>42123.924652777772</c:v>
                </c:pt>
                <c:pt idx="1136">
                  <c:v>42123.924999999996</c:v>
                </c:pt>
                <c:pt idx="1137">
                  <c:v>42123.925347222219</c:v>
                </c:pt>
                <c:pt idx="1138">
                  <c:v>42123.925694444442</c:v>
                </c:pt>
                <c:pt idx="1139">
                  <c:v>42123.926041666666</c:v>
                </c:pt>
                <c:pt idx="1140">
                  <c:v>42123.926388888889</c:v>
                </c:pt>
                <c:pt idx="1141">
                  <c:v>42123.926736111112</c:v>
                </c:pt>
                <c:pt idx="1142">
                  <c:v>42123.927083333328</c:v>
                </c:pt>
                <c:pt idx="1143">
                  <c:v>42123.927430555552</c:v>
                </c:pt>
                <c:pt idx="1144">
                  <c:v>42123.927777777775</c:v>
                </c:pt>
                <c:pt idx="1145">
                  <c:v>42123.928124999999</c:v>
                </c:pt>
                <c:pt idx="1146">
                  <c:v>42123.928472222222</c:v>
                </c:pt>
                <c:pt idx="1147">
                  <c:v>42123.928819444445</c:v>
                </c:pt>
                <c:pt idx="1148">
                  <c:v>42123.929166666661</c:v>
                </c:pt>
                <c:pt idx="1149">
                  <c:v>42123.929513888885</c:v>
                </c:pt>
                <c:pt idx="1150">
                  <c:v>42123.929861111108</c:v>
                </c:pt>
                <c:pt idx="1151">
                  <c:v>42123.930208333331</c:v>
                </c:pt>
                <c:pt idx="1152">
                  <c:v>42123.930555555555</c:v>
                </c:pt>
                <c:pt idx="1153">
                  <c:v>42123.930902777778</c:v>
                </c:pt>
                <c:pt idx="1154">
                  <c:v>42123.931249999994</c:v>
                </c:pt>
                <c:pt idx="1155">
                  <c:v>42123.931597222218</c:v>
                </c:pt>
                <c:pt idx="1156">
                  <c:v>42123.931944444441</c:v>
                </c:pt>
                <c:pt idx="1157">
                  <c:v>42123.932291666664</c:v>
                </c:pt>
                <c:pt idx="1158">
                  <c:v>42123.932638888888</c:v>
                </c:pt>
                <c:pt idx="1159">
                  <c:v>42123.932986111111</c:v>
                </c:pt>
                <c:pt idx="1160">
                  <c:v>42123.933333333334</c:v>
                </c:pt>
                <c:pt idx="1161">
                  <c:v>42123.93368055555</c:v>
                </c:pt>
                <c:pt idx="1162">
                  <c:v>42123.934027777774</c:v>
                </c:pt>
                <c:pt idx="1163">
                  <c:v>42123.934374999997</c:v>
                </c:pt>
                <c:pt idx="1164">
                  <c:v>42123.93472222222</c:v>
                </c:pt>
                <c:pt idx="1165">
                  <c:v>42123.935069444444</c:v>
                </c:pt>
                <c:pt idx="1166">
                  <c:v>42123.935416666667</c:v>
                </c:pt>
                <c:pt idx="1167">
                  <c:v>42123.935763888883</c:v>
                </c:pt>
                <c:pt idx="1168">
                  <c:v>42123.936111111107</c:v>
                </c:pt>
                <c:pt idx="1169">
                  <c:v>42123.93645833333</c:v>
                </c:pt>
                <c:pt idx="1170">
                  <c:v>42123.936805555553</c:v>
                </c:pt>
                <c:pt idx="1171">
                  <c:v>42123.937152777777</c:v>
                </c:pt>
                <c:pt idx="1172">
                  <c:v>42123.9375</c:v>
                </c:pt>
                <c:pt idx="1173">
                  <c:v>42123.937847222223</c:v>
                </c:pt>
                <c:pt idx="1174">
                  <c:v>42123.938194444439</c:v>
                </c:pt>
                <c:pt idx="1175">
                  <c:v>42123.938541666663</c:v>
                </c:pt>
                <c:pt idx="1176">
                  <c:v>42123.938888888886</c:v>
                </c:pt>
                <c:pt idx="1177">
                  <c:v>42123.939236111109</c:v>
                </c:pt>
                <c:pt idx="1178">
                  <c:v>42123.939583333333</c:v>
                </c:pt>
                <c:pt idx="1179">
                  <c:v>42123.939930555556</c:v>
                </c:pt>
                <c:pt idx="1180">
                  <c:v>42123.940277777772</c:v>
                </c:pt>
                <c:pt idx="1181">
                  <c:v>42123.940624999996</c:v>
                </c:pt>
                <c:pt idx="1182">
                  <c:v>42123.940972222219</c:v>
                </c:pt>
                <c:pt idx="1183">
                  <c:v>42123.941319444442</c:v>
                </c:pt>
                <c:pt idx="1184">
                  <c:v>42123.941666666666</c:v>
                </c:pt>
                <c:pt idx="1185">
                  <c:v>42123.942013888889</c:v>
                </c:pt>
                <c:pt idx="1186">
                  <c:v>42123.942361111112</c:v>
                </c:pt>
                <c:pt idx="1187">
                  <c:v>42123.942708333328</c:v>
                </c:pt>
                <c:pt idx="1188">
                  <c:v>42123.943055555552</c:v>
                </c:pt>
                <c:pt idx="1189">
                  <c:v>42123.943402777775</c:v>
                </c:pt>
                <c:pt idx="1190">
                  <c:v>42123.943749999999</c:v>
                </c:pt>
                <c:pt idx="1191">
                  <c:v>42123.944097222222</c:v>
                </c:pt>
                <c:pt idx="1192">
                  <c:v>42123.944444444445</c:v>
                </c:pt>
                <c:pt idx="1193">
                  <c:v>42123.944791666661</c:v>
                </c:pt>
                <c:pt idx="1194">
                  <c:v>42123.945138888885</c:v>
                </c:pt>
                <c:pt idx="1195">
                  <c:v>42123.945486111108</c:v>
                </c:pt>
                <c:pt idx="1196">
                  <c:v>42123.945833333331</c:v>
                </c:pt>
                <c:pt idx="1197">
                  <c:v>42123.946180555555</c:v>
                </c:pt>
                <c:pt idx="1198">
                  <c:v>42123.946527777778</c:v>
                </c:pt>
                <c:pt idx="1199">
                  <c:v>42123.946874999994</c:v>
                </c:pt>
                <c:pt idx="1200" formatCode="00,000,000">
                  <c:v>42123.947222222218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3744"/>
        <c:axId val="176821888"/>
      </c:lineChart>
      <c:catAx>
        <c:axId val="161503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888"/>
        <c:crosses val="autoZero"/>
        <c:auto val="1"/>
        <c:lblAlgn val="ctr"/>
        <c:lblOffset val="100"/>
        <c:tickLblSkip val="120"/>
        <c:tickMarkSkip val="120"/>
        <c:noMultiLvlLbl val="0"/>
      </c:catAx>
      <c:valAx>
        <c:axId val="17682188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37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950</v>
      </c>
    </row>
    <row r="91" spans="1:3" x14ac:dyDescent="0.2">
      <c r="A91" s="160">
        <v>90</v>
      </c>
      <c r="B91" s="162" t="s">
        <v>900</v>
      </c>
      <c r="C91" s="123" t="s">
        <v>951</v>
      </c>
    </row>
    <row r="92" spans="1:3" x14ac:dyDescent="0.2">
      <c r="A92" s="160">
        <v>91</v>
      </c>
      <c r="B92" s="162" t="s">
        <v>91</v>
      </c>
      <c r="C92" s="123" t="s">
        <v>950</v>
      </c>
    </row>
    <row r="93" spans="1:3" x14ac:dyDescent="0.2">
      <c r="A93" s="160">
        <v>92</v>
      </c>
      <c r="B93" s="162" t="s">
        <v>92</v>
      </c>
      <c r="C93" s="123" t="s">
        <v>952</v>
      </c>
    </row>
    <row r="94" spans="1:3" x14ac:dyDescent="0.2">
      <c r="A94" s="160">
        <v>93</v>
      </c>
      <c r="B94" s="162" t="s">
        <v>93</v>
      </c>
      <c r="C94" s="123" t="s">
        <v>951</v>
      </c>
    </row>
    <row r="95" spans="1:3" x14ac:dyDescent="0.2">
      <c r="A95" s="160">
        <v>94</v>
      </c>
      <c r="B95" s="162" t="s">
        <v>94</v>
      </c>
      <c r="C95" s="123" t="s">
        <v>951</v>
      </c>
    </row>
    <row r="96" spans="1:3" x14ac:dyDescent="0.2">
      <c r="A96" s="160">
        <v>95</v>
      </c>
      <c r="B96" s="162" t="s">
        <v>95</v>
      </c>
      <c r="C96" s="123" t="s">
        <v>951</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951</v>
      </c>
    </row>
    <row r="100" spans="1:3" x14ac:dyDescent="0.2">
      <c r="A100" s="160">
        <v>99</v>
      </c>
      <c r="B100" s="162" t="s">
        <v>99</v>
      </c>
      <c r="C100" s="123" t="s">
        <v>934</v>
      </c>
    </row>
    <row r="101" spans="1:3" x14ac:dyDescent="0.2">
      <c r="A101" s="160">
        <v>100</v>
      </c>
      <c r="B101" s="162" t="s">
        <v>100</v>
      </c>
      <c r="C101" s="123" t="s">
        <v>953</v>
      </c>
    </row>
    <row r="102" spans="1:3" x14ac:dyDescent="0.2">
      <c r="A102" s="160">
        <v>101</v>
      </c>
      <c r="B102" s="162" t="s">
        <v>101</v>
      </c>
      <c r="C102" s="123" t="s">
        <v>951</v>
      </c>
    </row>
    <row r="103" spans="1:3" x14ac:dyDescent="0.2">
      <c r="A103" s="160">
        <v>102</v>
      </c>
      <c r="B103" s="162" t="s">
        <v>102</v>
      </c>
      <c r="C103" s="123" t="s">
        <v>951</v>
      </c>
    </row>
    <row r="104" spans="1:3" x14ac:dyDescent="0.2">
      <c r="A104" s="160">
        <v>103</v>
      </c>
      <c r="B104" s="162" t="s">
        <v>103</v>
      </c>
      <c r="C104" s="123" t="s">
        <v>951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954</v>
      </c>
    </row>
    <row r="352" spans="1:3" x14ac:dyDescent="0.2">
      <c r="A352" s="160">
        <v>351</v>
      </c>
      <c r="B352" s="162" t="s">
        <v>341</v>
      </c>
      <c r="C352" s="123" t="s">
        <v>954</v>
      </c>
    </row>
    <row r="353" spans="1:3" x14ac:dyDescent="0.2">
      <c r="A353" s="160">
        <v>352</v>
      </c>
      <c r="B353" s="162" t="s">
        <v>342</v>
      </c>
      <c r="C353" s="123" t="s">
        <v>954</v>
      </c>
    </row>
    <row r="354" spans="1:3" x14ac:dyDescent="0.2">
      <c r="A354" s="160">
        <v>353</v>
      </c>
      <c r="B354" s="162" t="s">
        <v>343</v>
      </c>
      <c r="C354" s="123" t="s">
        <v>954</v>
      </c>
    </row>
    <row r="355" spans="1:3" x14ac:dyDescent="0.2">
      <c r="A355" s="160">
        <v>354</v>
      </c>
      <c r="B355" s="162" t="s">
        <v>344</v>
      </c>
      <c r="C355" s="123" t="s">
        <v>954</v>
      </c>
    </row>
    <row r="356" spans="1:3" x14ac:dyDescent="0.2">
      <c r="A356" s="160">
        <v>355</v>
      </c>
      <c r="B356" s="162" t="s">
        <v>345</v>
      </c>
      <c r="C356" s="123" t="s">
        <v>954</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954</v>
      </c>
    </row>
    <row r="376" spans="1:3" x14ac:dyDescent="0.2">
      <c r="A376" s="160">
        <v>375</v>
      </c>
      <c r="B376" s="162" t="s">
        <v>365</v>
      </c>
      <c r="C376" s="123" t="s">
        <v>954</v>
      </c>
    </row>
    <row r="377" spans="1:3" x14ac:dyDescent="0.2">
      <c r="A377" s="160">
        <v>376</v>
      </c>
      <c r="B377" s="162" t="s">
        <v>366</v>
      </c>
      <c r="C377" s="123" t="s">
        <v>954</v>
      </c>
    </row>
    <row r="378" spans="1:3" x14ac:dyDescent="0.2">
      <c r="A378" s="160">
        <v>377</v>
      </c>
      <c r="B378" s="162" t="s">
        <v>367</v>
      </c>
      <c r="C378" s="123" t="s">
        <v>954</v>
      </c>
    </row>
    <row r="379" spans="1:3" x14ac:dyDescent="0.2">
      <c r="A379" s="160">
        <v>378</v>
      </c>
      <c r="B379" s="162" t="s">
        <v>368</v>
      </c>
      <c r="C379" s="123" t="s">
        <v>954</v>
      </c>
    </row>
    <row r="380" spans="1:3" x14ac:dyDescent="0.2">
      <c r="A380" s="160">
        <v>379</v>
      </c>
      <c r="B380" s="162" t="s">
        <v>369</v>
      </c>
      <c r="C380" s="123" t="s">
        <v>954</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956</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957</v>
      </c>
    </row>
    <row r="657" spans="1:3" x14ac:dyDescent="0.2">
      <c r="A657" s="161">
        <v>656</v>
      </c>
      <c r="B657" s="162" t="s">
        <v>909</v>
      </c>
      <c r="C657" s="109" t="s">
        <v>958</v>
      </c>
    </row>
    <row r="658" spans="1:3" x14ac:dyDescent="0.2">
      <c r="A658" s="161">
        <v>657</v>
      </c>
      <c r="B658" s="162" t="s">
        <v>910</v>
      </c>
      <c r="C658" s="109" t="s">
        <v>959</v>
      </c>
    </row>
    <row r="659" spans="1:3" x14ac:dyDescent="0.2">
      <c r="A659" s="161">
        <v>658</v>
      </c>
      <c r="B659" s="162" t="s">
        <v>911</v>
      </c>
      <c r="C659" s="109" t="s">
        <v>959</v>
      </c>
    </row>
    <row r="660" spans="1:3" x14ac:dyDescent="0.2">
      <c r="A660" s="161">
        <v>659</v>
      </c>
      <c r="B660" s="162" t="s">
        <v>912</v>
      </c>
      <c r="C660" s="109" t="s">
        <v>957</v>
      </c>
    </row>
    <row r="661" spans="1:3" x14ac:dyDescent="0.2">
      <c r="A661" s="161">
        <v>660</v>
      </c>
      <c r="B661" s="162" t="s">
        <v>913</v>
      </c>
      <c r="C661" s="109" t="s">
        <v>957</v>
      </c>
    </row>
    <row r="662" spans="1:3" x14ac:dyDescent="0.2">
      <c r="A662" s="161">
        <v>661</v>
      </c>
      <c r="B662" s="162" t="s">
        <v>914</v>
      </c>
      <c r="C662" s="109" t="s">
        <v>957</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42123.530555555553</v>
      </c>
      <c r="D2" s="9"/>
      <c r="N2">
        <v>0</v>
      </c>
      <c r="P2" s="10">
        <v>3513179040</v>
      </c>
      <c r="Q2">
        <v>0</v>
      </c>
      <c r="R2" s="9">
        <v>60</v>
      </c>
      <c r="S2" s="9">
        <v>0</v>
      </c>
      <c r="U2" s="10">
        <v>12</v>
      </c>
      <c r="V2">
        <v>0</v>
      </c>
      <c r="W2">
        <v>0</v>
      </c>
      <c r="X2">
        <v>0</v>
      </c>
      <c r="Z2" s="7">
        <v>3513179040</v>
      </c>
      <c r="AA2">
        <v>0</v>
      </c>
      <c r="AD2" s="7">
        <v>0</v>
      </c>
      <c r="AE2" s="244">
        <f>SUM(AD2,$C$2)</f>
        <v>42123.530555555553</v>
      </c>
      <c r="AF2">
        <f>IF(B2=5,4.95,-1)</f>
        <v>-1</v>
      </c>
      <c r="AG2">
        <v>0</v>
      </c>
      <c r="AH2">
        <v>0</v>
      </c>
    </row>
    <row r="3" spans="1:34" x14ac:dyDescent="0.2">
      <c r="A3" s="7">
        <v>12</v>
      </c>
      <c r="B3">
        <v>6</v>
      </c>
      <c r="C3" s="8">
        <v>42123.87777777778</v>
      </c>
      <c r="N3" s="9">
        <v>0</v>
      </c>
      <c r="P3" s="10">
        <v>0</v>
      </c>
      <c r="Q3">
        <v>0</v>
      </c>
      <c r="R3" s="9">
        <v>61</v>
      </c>
      <c r="S3" s="9">
        <v>0</v>
      </c>
      <c r="U3" s="7">
        <v>12</v>
      </c>
      <c r="V3">
        <v>0</v>
      </c>
      <c r="W3">
        <v>0</v>
      </c>
      <c r="X3">
        <v>0</v>
      </c>
      <c r="Z3" s="7">
        <v>0</v>
      </c>
      <c r="AA3">
        <v>0</v>
      </c>
      <c r="AD3" s="7">
        <v>3.4722222222222224E-4</v>
      </c>
      <c r="AE3" s="10">
        <f t="shared" ref="AE3:AE66" si="0">SUM(AD3,$C$2)</f>
        <v>42123.530902777777</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42123.53125</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42123.531597222223</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42123.531944444439</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42123.532291666663</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42123.532638888886</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42123.532986111109</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42123.533333333333</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42123.533680555556</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42123.534027777772</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42123.534374999996</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42123.534722222219</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42123.535069444442</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42123.535416666666</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42123.535763888889</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42123.536111111112</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42123.536458333328</v>
      </c>
      <c r="AF19">
        <f t="shared" si="1"/>
        <v>-1</v>
      </c>
      <c r="AG19">
        <v>0</v>
      </c>
      <c r="AH19">
        <v>0</v>
      </c>
    </row>
    <row r="20" spans="1:34" x14ac:dyDescent="0.2">
      <c r="A20" s="7">
        <v>12</v>
      </c>
      <c r="B20">
        <v>6</v>
      </c>
      <c r="C20" s="8"/>
      <c r="N20" s="9">
        <v>0</v>
      </c>
      <c r="P20" s="10">
        <v>0</v>
      </c>
      <c r="Q20">
        <v>0</v>
      </c>
      <c r="R20" s="9">
        <v>78</v>
      </c>
      <c r="S20" s="9">
        <v>0</v>
      </c>
      <c r="U20" s="10">
        <v>12</v>
      </c>
      <c r="V20">
        <v>0</v>
      </c>
      <c r="W20">
        <v>0</v>
      </c>
      <c r="X20">
        <v>0</v>
      </c>
      <c r="Z20" s="7">
        <v>0</v>
      </c>
      <c r="AA20">
        <v>0</v>
      </c>
      <c r="AD20" s="7">
        <v>6.2500000000000003E-3</v>
      </c>
      <c r="AE20" s="10">
        <f t="shared" si="0"/>
        <v>42123.536805555552</v>
      </c>
      <c r="AF20">
        <f t="shared" si="1"/>
        <v>-1</v>
      </c>
      <c r="AG20">
        <v>0</v>
      </c>
      <c r="AH20">
        <v>0</v>
      </c>
    </row>
    <row r="21" spans="1:34" x14ac:dyDescent="0.2">
      <c r="A21" s="7">
        <v>12</v>
      </c>
      <c r="B21">
        <v>6</v>
      </c>
      <c r="C21" s="8"/>
      <c r="N21" s="9">
        <v>0</v>
      </c>
      <c r="P21" s="10">
        <v>0</v>
      </c>
      <c r="Q21">
        <v>0</v>
      </c>
      <c r="R21" s="9">
        <v>79</v>
      </c>
      <c r="S21" s="9">
        <v>0</v>
      </c>
      <c r="U21" s="10">
        <v>12</v>
      </c>
      <c r="V21">
        <v>0</v>
      </c>
      <c r="W21">
        <v>0</v>
      </c>
      <c r="X21">
        <v>0</v>
      </c>
      <c r="Z21" s="7">
        <v>0</v>
      </c>
      <c r="AA21">
        <v>0</v>
      </c>
      <c r="AD21" s="7">
        <v>6.5972222222222196E-3</v>
      </c>
      <c r="AE21" s="10">
        <f t="shared" si="0"/>
        <v>42123.537152777775</v>
      </c>
      <c r="AF21">
        <f t="shared" si="1"/>
        <v>-1</v>
      </c>
      <c r="AG21">
        <v>0</v>
      </c>
      <c r="AH21">
        <v>0</v>
      </c>
    </row>
    <row r="22" spans="1:34" x14ac:dyDescent="0.2">
      <c r="A22" s="7">
        <v>12</v>
      </c>
      <c r="B22">
        <v>6</v>
      </c>
      <c r="C22" s="8"/>
      <c r="N22" s="9">
        <v>0</v>
      </c>
      <c r="P22" s="10">
        <v>0</v>
      </c>
      <c r="Q22">
        <v>0</v>
      </c>
      <c r="R22" s="9">
        <v>80</v>
      </c>
      <c r="S22" s="9">
        <v>0</v>
      </c>
      <c r="U22" s="10">
        <v>12</v>
      </c>
      <c r="V22">
        <v>0</v>
      </c>
      <c r="W22">
        <v>0</v>
      </c>
      <c r="X22">
        <v>0</v>
      </c>
      <c r="Z22" s="7">
        <v>0</v>
      </c>
      <c r="AA22">
        <v>0</v>
      </c>
      <c r="AD22" s="7">
        <v>6.9444444444444397E-3</v>
      </c>
      <c r="AE22" s="10">
        <f t="shared" si="0"/>
        <v>42123.537499999999</v>
      </c>
      <c r="AF22">
        <f t="shared" si="1"/>
        <v>-1</v>
      </c>
      <c r="AG22">
        <v>0</v>
      </c>
      <c r="AH22">
        <v>0</v>
      </c>
    </row>
    <row r="23" spans="1:34" x14ac:dyDescent="0.2">
      <c r="A23" s="7">
        <v>12</v>
      </c>
      <c r="B23">
        <v>6</v>
      </c>
      <c r="C23" s="8"/>
      <c r="N23" s="9">
        <v>0</v>
      </c>
      <c r="P23" s="10">
        <v>0</v>
      </c>
      <c r="Q23">
        <v>0</v>
      </c>
      <c r="R23" s="9">
        <v>81</v>
      </c>
      <c r="S23" s="9">
        <v>0</v>
      </c>
      <c r="U23" s="10">
        <v>12</v>
      </c>
      <c r="V23">
        <v>0</v>
      </c>
      <c r="W23">
        <v>0</v>
      </c>
      <c r="X23">
        <v>0</v>
      </c>
      <c r="Z23" s="7">
        <v>0</v>
      </c>
      <c r="AA23">
        <v>0</v>
      </c>
      <c r="AD23" s="7">
        <v>7.2916666666666703E-3</v>
      </c>
      <c r="AE23" s="10">
        <f t="shared" si="0"/>
        <v>42123.537847222222</v>
      </c>
      <c r="AF23">
        <f t="shared" si="1"/>
        <v>-1</v>
      </c>
      <c r="AG23">
        <v>0</v>
      </c>
      <c r="AH23">
        <v>0</v>
      </c>
    </row>
    <row r="24" spans="1:34" x14ac:dyDescent="0.2">
      <c r="A24" s="7">
        <v>12</v>
      </c>
      <c r="B24">
        <v>6</v>
      </c>
      <c r="C24" s="8"/>
      <c r="N24" s="9">
        <v>0</v>
      </c>
      <c r="P24" s="10">
        <v>0</v>
      </c>
      <c r="Q24">
        <v>0</v>
      </c>
      <c r="R24" s="9">
        <v>82</v>
      </c>
      <c r="S24" s="9">
        <v>0</v>
      </c>
      <c r="U24" s="10">
        <v>12</v>
      </c>
      <c r="V24">
        <v>0</v>
      </c>
      <c r="W24">
        <v>0</v>
      </c>
      <c r="X24">
        <v>0</v>
      </c>
      <c r="Z24">
        <v>0</v>
      </c>
      <c r="AA24">
        <v>0</v>
      </c>
      <c r="AD24" s="7">
        <v>7.6388888888888904E-3</v>
      </c>
      <c r="AE24" s="10">
        <f t="shared" si="0"/>
        <v>42123.538194444445</v>
      </c>
      <c r="AF24">
        <f t="shared" si="1"/>
        <v>-1</v>
      </c>
      <c r="AG24">
        <v>0</v>
      </c>
      <c r="AH24">
        <v>0</v>
      </c>
    </row>
    <row r="25" spans="1:34" x14ac:dyDescent="0.2">
      <c r="A25" s="7">
        <v>12</v>
      </c>
      <c r="B25">
        <v>6</v>
      </c>
      <c r="C25" s="8"/>
      <c r="N25" s="9">
        <v>0</v>
      </c>
      <c r="P25" s="10">
        <v>0</v>
      </c>
      <c r="Q25">
        <v>0</v>
      </c>
      <c r="R25" s="9">
        <v>83</v>
      </c>
      <c r="S25" s="9">
        <v>0</v>
      </c>
      <c r="U25" s="10">
        <v>12</v>
      </c>
      <c r="V25">
        <v>0</v>
      </c>
      <c r="W25">
        <v>0</v>
      </c>
      <c r="X25">
        <v>0</v>
      </c>
      <c r="Z25">
        <v>0</v>
      </c>
      <c r="AA25">
        <v>0</v>
      </c>
      <c r="AD25" s="7">
        <v>7.9861111111111105E-3</v>
      </c>
      <c r="AE25" s="10">
        <f t="shared" si="0"/>
        <v>42123.538541666661</v>
      </c>
      <c r="AF25">
        <f t="shared" si="1"/>
        <v>-1</v>
      </c>
      <c r="AG25">
        <v>0</v>
      </c>
      <c r="AH25">
        <v>0</v>
      </c>
    </row>
    <row r="26" spans="1:34" x14ac:dyDescent="0.2">
      <c r="A26">
        <v>12</v>
      </c>
      <c r="B26">
        <v>6</v>
      </c>
      <c r="C26" s="8"/>
      <c r="N26" s="9">
        <v>0</v>
      </c>
      <c r="P26" s="10">
        <v>0</v>
      </c>
      <c r="Q26">
        <v>0</v>
      </c>
      <c r="R26" s="9">
        <v>84</v>
      </c>
      <c r="S26" s="9">
        <v>0</v>
      </c>
      <c r="U26" s="10">
        <v>12</v>
      </c>
      <c r="V26">
        <v>0</v>
      </c>
      <c r="W26">
        <v>0</v>
      </c>
      <c r="X26">
        <v>0</v>
      </c>
      <c r="Z26">
        <v>0</v>
      </c>
      <c r="AA26">
        <v>0</v>
      </c>
      <c r="AD26" s="7">
        <v>8.3333333333333297E-3</v>
      </c>
      <c r="AE26" s="10">
        <f t="shared" si="0"/>
        <v>42123.538888888885</v>
      </c>
      <c r="AF26">
        <f t="shared" si="1"/>
        <v>-1</v>
      </c>
      <c r="AG26">
        <v>0</v>
      </c>
      <c r="AH26">
        <v>0</v>
      </c>
    </row>
    <row r="27" spans="1:34" x14ac:dyDescent="0.2">
      <c r="A27">
        <v>12</v>
      </c>
      <c r="B27">
        <v>6</v>
      </c>
      <c r="C27" s="8"/>
      <c r="N27" s="9">
        <v>0</v>
      </c>
      <c r="P27" s="10">
        <v>0</v>
      </c>
      <c r="Q27">
        <v>0</v>
      </c>
      <c r="R27" s="9">
        <v>85</v>
      </c>
      <c r="S27" s="9">
        <v>0</v>
      </c>
      <c r="U27" s="10">
        <v>12</v>
      </c>
      <c r="V27">
        <v>0</v>
      </c>
      <c r="W27">
        <v>0</v>
      </c>
      <c r="X27">
        <v>0</v>
      </c>
      <c r="Z27">
        <v>0</v>
      </c>
      <c r="AA27">
        <v>0</v>
      </c>
      <c r="AD27" s="7">
        <v>8.6805555555555594E-3</v>
      </c>
      <c r="AE27" s="10">
        <f t="shared" si="0"/>
        <v>42123.539236111108</v>
      </c>
      <c r="AF27">
        <f t="shared" si="1"/>
        <v>-1</v>
      </c>
      <c r="AG27">
        <v>0</v>
      </c>
      <c r="AH27">
        <v>0</v>
      </c>
    </row>
    <row r="28" spans="1:34" x14ac:dyDescent="0.2">
      <c r="A28">
        <v>12</v>
      </c>
      <c r="B28">
        <v>6</v>
      </c>
      <c r="C28" s="8"/>
      <c r="N28" s="9">
        <v>0</v>
      </c>
      <c r="P28" s="10">
        <v>0</v>
      </c>
      <c r="Q28">
        <v>0</v>
      </c>
      <c r="R28" s="9">
        <v>86</v>
      </c>
      <c r="S28" s="9">
        <v>0</v>
      </c>
      <c r="U28" s="10">
        <v>12</v>
      </c>
      <c r="V28">
        <v>0</v>
      </c>
      <c r="W28">
        <v>0</v>
      </c>
      <c r="X28">
        <v>0</v>
      </c>
      <c r="Z28">
        <v>0</v>
      </c>
      <c r="AA28">
        <v>0</v>
      </c>
      <c r="AD28" s="7">
        <v>9.0277777777777804E-3</v>
      </c>
      <c r="AE28" s="10">
        <f t="shared" si="0"/>
        <v>42123.539583333331</v>
      </c>
      <c r="AF28">
        <f t="shared" si="1"/>
        <v>-1</v>
      </c>
      <c r="AG28">
        <v>0</v>
      </c>
      <c r="AH28">
        <v>0</v>
      </c>
    </row>
    <row r="29" spans="1:34" x14ac:dyDescent="0.2">
      <c r="A29">
        <v>12</v>
      </c>
      <c r="B29">
        <v>6</v>
      </c>
      <c r="C29" s="8"/>
      <c r="N29" s="9">
        <v>0</v>
      </c>
      <c r="P29" s="10">
        <v>0</v>
      </c>
      <c r="Q29">
        <v>0</v>
      </c>
      <c r="R29" s="9">
        <v>87</v>
      </c>
      <c r="S29" s="9">
        <v>0</v>
      </c>
      <c r="U29" s="10">
        <v>12</v>
      </c>
      <c r="V29">
        <v>0</v>
      </c>
      <c r="W29">
        <v>0</v>
      </c>
      <c r="X29">
        <v>0</v>
      </c>
      <c r="Z29">
        <v>0</v>
      </c>
      <c r="AA29">
        <v>0</v>
      </c>
      <c r="AD29" s="7">
        <v>9.3749999999999997E-3</v>
      </c>
      <c r="AE29" s="10">
        <f t="shared" si="0"/>
        <v>42123.539930555555</v>
      </c>
      <c r="AF29">
        <f t="shared" si="1"/>
        <v>-1</v>
      </c>
      <c r="AG29">
        <v>0</v>
      </c>
      <c r="AH29">
        <v>0</v>
      </c>
    </row>
    <row r="30" spans="1:34" x14ac:dyDescent="0.2">
      <c r="A30">
        <v>12</v>
      </c>
      <c r="B30">
        <v>6</v>
      </c>
      <c r="C30" s="8"/>
      <c r="N30" s="9">
        <v>0</v>
      </c>
      <c r="P30" s="10">
        <v>0</v>
      </c>
      <c r="Q30">
        <v>0</v>
      </c>
      <c r="R30" s="9">
        <v>88</v>
      </c>
      <c r="S30" s="9">
        <v>0</v>
      </c>
      <c r="U30" s="10">
        <v>12</v>
      </c>
      <c r="V30">
        <v>0</v>
      </c>
      <c r="W30">
        <v>0</v>
      </c>
      <c r="X30">
        <v>0</v>
      </c>
      <c r="Z30">
        <v>0</v>
      </c>
      <c r="AA30">
        <v>0</v>
      </c>
      <c r="AD30" s="7">
        <v>9.7222222222222206E-3</v>
      </c>
      <c r="AE30" s="10">
        <f t="shared" si="0"/>
        <v>42123.540277777778</v>
      </c>
      <c r="AF30">
        <f t="shared" si="1"/>
        <v>-1</v>
      </c>
      <c r="AG30">
        <v>0</v>
      </c>
      <c r="AH30">
        <v>0</v>
      </c>
    </row>
    <row r="31" spans="1:34" x14ac:dyDescent="0.2">
      <c r="A31">
        <v>12</v>
      </c>
      <c r="B31">
        <v>6</v>
      </c>
      <c r="C31" s="8"/>
      <c r="N31" s="9">
        <v>0</v>
      </c>
      <c r="P31" s="10">
        <v>0</v>
      </c>
      <c r="Q31">
        <v>0</v>
      </c>
      <c r="R31" s="9">
        <v>89</v>
      </c>
      <c r="S31" s="9">
        <v>0</v>
      </c>
      <c r="U31" s="10">
        <v>12</v>
      </c>
      <c r="V31">
        <v>0</v>
      </c>
      <c r="W31">
        <v>0</v>
      </c>
      <c r="X31">
        <v>0</v>
      </c>
      <c r="Z31">
        <v>0</v>
      </c>
      <c r="AA31">
        <v>0</v>
      </c>
      <c r="AD31" s="7">
        <v>1.00694444444444E-2</v>
      </c>
      <c r="AE31" s="10">
        <f t="shared" si="0"/>
        <v>42123.540624999994</v>
      </c>
      <c r="AF31">
        <f t="shared" si="1"/>
        <v>-1</v>
      </c>
      <c r="AG31">
        <v>0</v>
      </c>
      <c r="AH31">
        <v>0</v>
      </c>
    </row>
    <row r="32" spans="1:34" x14ac:dyDescent="0.2">
      <c r="A32">
        <v>12</v>
      </c>
      <c r="B32">
        <v>6</v>
      </c>
      <c r="C32" s="8"/>
      <c r="N32" s="9">
        <v>0</v>
      </c>
      <c r="P32" s="10">
        <v>0</v>
      </c>
      <c r="Q32">
        <v>0</v>
      </c>
      <c r="R32" s="9">
        <v>90</v>
      </c>
      <c r="S32" s="9">
        <v>0</v>
      </c>
      <c r="U32" s="10">
        <v>12</v>
      </c>
      <c r="V32">
        <v>0</v>
      </c>
      <c r="W32">
        <v>0</v>
      </c>
      <c r="X32">
        <v>0</v>
      </c>
      <c r="Z32">
        <v>0</v>
      </c>
      <c r="AA32">
        <v>0</v>
      </c>
      <c r="AD32" s="7">
        <v>1.0416666666666701E-2</v>
      </c>
      <c r="AE32" s="10">
        <f t="shared" si="0"/>
        <v>42123.540972222218</v>
      </c>
      <c r="AF32">
        <f t="shared" si="1"/>
        <v>-1</v>
      </c>
      <c r="AG32">
        <v>0</v>
      </c>
      <c r="AH32">
        <v>0</v>
      </c>
    </row>
    <row r="33" spans="1:34" x14ac:dyDescent="0.2">
      <c r="A33">
        <v>13</v>
      </c>
      <c r="B33">
        <v>6</v>
      </c>
      <c r="C33" s="8"/>
      <c r="N33" s="9">
        <v>0</v>
      </c>
      <c r="P33" s="10">
        <v>0</v>
      </c>
      <c r="Q33">
        <v>0</v>
      </c>
      <c r="R33" s="9">
        <v>91</v>
      </c>
      <c r="S33" s="9">
        <v>0</v>
      </c>
      <c r="U33" s="10">
        <v>12</v>
      </c>
      <c r="V33">
        <v>0</v>
      </c>
      <c r="W33">
        <v>0</v>
      </c>
      <c r="X33">
        <v>0</v>
      </c>
      <c r="Z33">
        <v>0</v>
      </c>
      <c r="AA33">
        <v>0</v>
      </c>
      <c r="AD33" s="7">
        <v>1.0763888888888899E-2</v>
      </c>
      <c r="AE33" s="10">
        <f t="shared" si="0"/>
        <v>42123.541319444441</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42123.541666666664</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42123.542013888888</v>
      </c>
      <c r="AF35">
        <f t="shared" si="1"/>
        <v>-1</v>
      </c>
      <c r="AG35">
        <v>0</v>
      </c>
      <c r="AH35">
        <v>0</v>
      </c>
    </row>
    <row r="36" spans="1:34" x14ac:dyDescent="0.2">
      <c r="A36">
        <v>13</v>
      </c>
      <c r="B36">
        <v>6</v>
      </c>
      <c r="C36" s="8"/>
      <c r="D36" s="9"/>
      <c r="N36" s="9">
        <v>0</v>
      </c>
      <c r="P36" s="10">
        <v>0</v>
      </c>
      <c r="Q36">
        <v>0</v>
      </c>
      <c r="R36" s="9">
        <v>94</v>
      </c>
      <c r="S36" s="9">
        <v>0</v>
      </c>
      <c r="U36" s="10">
        <v>13</v>
      </c>
      <c r="V36">
        <v>0</v>
      </c>
      <c r="W36">
        <v>0</v>
      </c>
      <c r="X36">
        <v>0</v>
      </c>
      <c r="Z36">
        <v>0</v>
      </c>
      <c r="AA36">
        <v>0</v>
      </c>
      <c r="AD36" s="7">
        <v>1.18055555555556E-2</v>
      </c>
      <c r="AE36" s="10">
        <f t="shared" si="0"/>
        <v>42123.542361111111</v>
      </c>
      <c r="AF36">
        <f t="shared" si="1"/>
        <v>-1</v>
      </c>
      <c r="AG36">
        <v>0</v>
      </c>
      <c r="AH36">
        <v>0</v>
      </c>
    </row>
    <row r="37" spans="1:34" x14ac:dyDescent="0.2">
      <c r="A37">
        <v>13</v>
      </c>
      <c r="B37">
        <v>4</v>
      </c>
      <c r="C37" s="8"/>
      <c r="D37" s="9"/>
      <c r="N37" s="9">
        <v>0</v>
      </c>
      <c r="P37" s="10">
        <v>0</v>
      </c>
      <c r="Q37">
        <v>0</v>
      </c>
      <c r="R37" s="9">
        <v>95</v>
      </c>
      <c r="S37" s="9">
        <v>0</v>
      </c>
      <c r="U37" s="10">
        <v>13</v>
      </c>
      <c r="V37">
        <v>0</v>
      </c>
      <c r="W37">
        <v>0</v>
      </c>
      <c r="X37">
        <v>0</v>
      </c>
      <c r="Z37">
        <v>0</v>
      </c>
      <c r="AA37">
        <v>0</v>
      </c>
      <c r="AD37" s="7">
        <v>1.2152777777777801E-2</v>
      </c>
      <c r="AE37" s="10">
        <f t="shared" si="0"/>
        <v>42123.542708333334</v>
      </c>
      <c r="AF37">
        <f t="shared" si="1"/>
        <v>-1</v>
      </c>
      <c r="AG37">
        <v>0</v>
      </c>
      <c r="AH37">
        <v>0</v>
      </c>
    </row>
    <row r="38" spans="1:34" x14ac:dyDescent="0.2">
      <c r="A38">
        <v>13</v>
      </c>
      <c r="B38">
        <v>4</v>
      </c>
      <c r="C38" s="8"/>
      <c r="D38" s="9"/>
      <c r="N38" s="9">
        <v>0</v>
      </c>
      <c r="P38" s="10">
        <v>0</v>
      </c>
      <c r="Q38">
        <v>0</v>
      </c>
      <c r="R38" s="9">
        <v>96</v>
      </c>
      <c r="S38" s="9">
        <v>0</v>
      </c>
      <c r="U38" s="10">
        <v>13</v>
      </c>
      <c r="V38">
        <v>0</v>
      </c>
      <c r="W38">
        <v>0</v>
      </c>
      <c r="X38">
        <v>0</v>
      </c>
      <c r="Z38">
        <v>0</v>
      </c>
      <c r="AA38">
        <v>0</v>
      </c>
      <c r="AD38" s="7">
        <v>1.2500000000000001E-2</v>
      </c>
      <c r="AE38" s="10">
        <f t="shared" si="0"/>
        <v>42123.54305555555</v>
      </c>
      <c r="AF38">
        <f t="shared" si="1"/>
        <v>-1</v>
      </c>
      <c r="AG38">
        <v>0</v>
      </c>
      <c r="AH38">
        <v>0</v>
      </c>
    </row>
    <row r="39" spans="1:34" x14ac:dyDescent="0.2">
      <c r="A39">
        <v>13</v>
      </c>
      <c r="B39">
        <v>4</v>
      </c>
      <c r="C39" s="8"/>
      <c r="D39" s="9"/>
      <c r="F39" s="11"/>
      <c r="N39" s="9">
        <v>0</v>
      </c>
      <c r="P39" s="10">
        <v>0</v>
      </c>
      <c r="Q39">
        <v>0</v>
      </c>
      <c r="R39" s="9">
        <v>97</v>
      </c>
      <c r="S39" s="9">
        <v>0</v>
      </c>
      <c r="U39" s="10">
        <v>13</v>
      </c>
      <c r="V39">
        <v>0</v>
      </c>
      <c r="W39">
        <v>0</v>
      </c>
      <c r="X39">
        <v>0</v>
      </c>
      <c r="Z39">
        <v>0</v>
      </c>
      <c r="AA39">
        <v>0</v>
      </c>
      <c r="AD39" s="7">
        <v>1.2847222222222201E-2</v>
      </c>
      <c r="AE39" s="10">
        <f t="shared" si="0"/>
        <v>42123.543402777774</v>
      </c>
      <c r="AF39">
        <f t="shared" si="1"/>
        <v>-1</v>
      </c>
      <c r="AG39">
        <v>0</v>
      </c>
      <c r="AH39">
        <v>0</v>
      </c>
    </row>
    <row r="40" spans="1:34" x14ac:dyDescent="0.2">
      <c r="A40">
        <v>13</v>
      </c>
      <c r="B40">
        <v>4</v>
      </c>
      <c r="C40" s="8"/>
      <c r="D40" s="9"/>
      <c r="F40" s="11"/>
      <c r="N40" s="9">
        <v>0</v>
      </c>
      <c r="P40" s="10">
        <v>0</v>
      </c>
      <c r="Q40">
        <v>0</v>
      </c>
      <c r="R40" s="9">
        <v>98</v>
      </c>
      <c r="S40" s="9">
        <v>0</v>
      </c>
      <c r="U40" s="10">
        <v>13</v>
      </c>
      <c r="V40">
        <v>0</v>
      </c>
      <c r="W40">
        <v>0</v>
      </c>
      <c r="X40">
        <v>0</v>
      </c>
      <c r="Z40">
        <v>0</v>
      </c>
      <c r="AA40">
        <v>0</v>
      </c>
      <c r="AD40" s="7">
        <v>1.3194444444444399E-2</v>
      </c>
      <c r="AE40" s="10">
        <f t="shared" si="0"/>
        <v>42123.543749999997</v>
      </c>
      <c r="AF40">
        <f t="shared" si="1"/>
        <v>-1</v>
      </c>
      <c r="AG40">
        <v>0</v>
      </c>
      <c r="AH40">
        <v>0</v>
      </c>
    </row>
    <row r="41" spans="1:34" x14ac:dyDescent="0.2">
      <c r="A41">
        <v>13</v>
      </c>
      <c r="B41">
        <v>4</v>
      </c>
      <c r="C41" s="8"/>
      <c r="D41" s="9"/>
      <c r="F41" s="11"/>
      <c r="N41" s="9">
        <v>0</v>
      </c>
      <c r="P41" s="10">
        <v>0</v>
      </c>
      <c r="Q41">
        <v>0</v>
      </c>
      <c r="R41" s="9">
        <v>99</v>
      </c>
      <c r="S41" s="9">
        <v>0</v>
      </c>
      <c r="U41" s="10">
        <v>13</v>
      </c>
      <c r="V41">
        <v>0</v>
      </c>
      <c r="W41">
        <v>0</v>
      </c>
      <c r="X41">
        <v>0</v>
      </c>
      <c r="Z41">
        <v>0</v>
      </c>
      <c r="AA41">
        <v>0</v>
      </c>
      <c r="AD41" s="7">
        <v>1.35416666666667E-2</v>
      </c>
      <c r="AE41" s="10">
        <f t="shared" si="0"/>
        <v>42123.54409722222</v>
      </c>
      <c r="AF41">
        <f t="shared" si="1"/>
        <v>-1</v>
      </c>
      <c r="AG41">
        <v>0</v>
      </c>
      <c r="AH41">
        <v>0</v>
      </c>
    </row>
    <row r="42" spans="1:34" x14ac:dyDescent="0.2">
      <c r="A42">
        <v>13</v>
      </c>
      <c r="B42">
        <v>4</v>
      </c>
      <c r="C42" s="8"/>
      <c r="D42" s="9"/>
      <c r="F42" s="11"/>
      <c r="N42" s="9">
        <v>0</v>
      </c>
      <c r="P42" s="10">
        <v>0</v>
      </c>
      <c r="Q42">
        <v>0</v>
      </c>
      <c r="R42" s="9">
        <v>100</v>
      </c>
      <c r="S42" s="9">
        <v>0</v>
      </c>
      <c r="U42" s="10">
        <v>13</v>
      </c>
      <c r="V42">
        <v>0</v>
      </c>
      <c r="W42">
        <v>0</v>
      </c>
      <c r="X42">
        <v>0</v>
      </c>
      <c r="Z42">
        <v>0</v>
      </c>
      <c r="AA42">
        <v>0</v>
      </c>
      <c r="AD42" s="7">
        <v>1.38888888888889E-2</v>
      </c>
      <c r="AE42" s="10">
        <f t="shared" si="0"/>
        <v>42123.544444444444</v>
      </c>
      <c r="AF42">
        <f t="shared" si="1"/>
        <v>-1</v>
      </c>
      <c r="AG42">
        <v>0</v>
      </c>
      <c r="AH42">
        <v>0</v>
      </c>
    </row>
    <row r="43" spans="1:34" x14ac:dyDescent="0.2">
      <c r="A43">
        <v>13</v>
      </c>
      <c r="B43">
        <v>4</v>
      </c>
      <c r="C43" s="8"/>
      <c r="D43" s="9"/>
      <c r="F43" s="11"/>
      <c r="N43" s="9">
        <v>0</v>
      </c>
      <c r="P43" s="10">
        <v>0</v>
      </c>
      <c r="Q43">
        <v>0</v>
      </c>
      <c r="R43" s="9">
        <v>0</v>
      </c>
      <c r="S43" s="9">
        <v>0</v>
      </c>
      <c r="U43" s="10">
        <v>13</v>
      </c>
      <c r="V43">
        <v>0</v>
      </c>
      <c r="W43">
        <v>0</v>
      </c>
      <c r="X43">
        <v>0</v>
      </c>
      <c r="Z43">
        <v>0</v>
      </c>
      <c r="AA43">
        <v>0</v>
      </c>
      <c r="AD43" s="7">
        <v>1.42361111111111E-2</v>
      </c>
      <c r="AE43" s="10">
        <f t="shared" si="0"/>
        <v>42123.544791666667</v>
      </c>
      <c r="AF43">
        <f t="shared" si="1"/>
        <v>-1</v>
      </c>
      <c r="AG43">
        <v>0</v>
      </c>
      <c r="AH43">
        <v>0</v>
      </c>
    </row>
    <row r="44" spans="1:34" x14ac:dyDescent="0.2">
      <c r="A44">
        <v>13</v>
      </c>
      <c r="B44">
        <v>4</v>
      </c>
      <c r="C44" s="8"/>
      <c r="D44" s="9"/>
      <c r="F44" s="11"/>
      <c r="N44" s="9">
        <v>0</v>
      </c>
      <c r="P44" s="10">
        <v>0</v>
      </c>
      <c r="Q44">
        <v>0</v>
      </c>
      <c r="R44" s="9">
        <v>0</v>
      </c>
      <c r="S44" s="9">
        <v>0</v>
      </c>
      <c r="U44" s="10">
        <v>13</v>
      </c>
      <c r="V44">
        <v>0</v>
      </c>
      <c r="W44">
        <v>0</v>
      </c>
      <c r="X44">
        <v>0</v>
      </c>
      <c r="Z44">
        <v>0</v>
      </c>
      <c r="AA44">
        <v>0</v>
      </c>
      <c r="AD44" s="7">
        <v>1.4583333333333301E-2</v>
      </c>
      <c r="AE44" s="10">
        <f t="shared" si="0"/>
        <v>42123.545138888883</v>
      </c>
      <c r="AF44">
        <f t="shared" si="1"/>
        <v>-1</v>
      </c>
      <c r="AG44">
        <v>0</v>
      </c>
      <c r="AH44">
        <v>0</v>
      </c>
    </row>
    <row r="45" spans="1:34" x14ac:dyDescent="0.2">
      <c r="A45">
        <v>13</v>
      </c>
      <c r="B45">
        <v>4</v>
      </c>
      <c r="C45" s="8"/>
      <c r="D45" s="9"/>
      <c r="F45" s="11"/>
      <c r="N45" s="9">
        <v>0</v>
      </c>
      <c r="P45" s="10">
        <v>0</v>
      </c>
      <c r="Q45">
        <v>0</v>
      </c>
      <c r="R45" s="9">
        <v>0</v>
      </c>
      <c r="S45" s="9">
        <v>0</v>
      </c>
      <c r="U45" s="10">
        <v>13</v>
      </c>
      <c r="V45">
        <v>0</v>
      </c>
      <c r="W45">
        <v>0</v>
      </c>
      <c r="X45">
        <v>0</v>
      </c>
      <c r="Z45">
        <v>0</v>
      </c>
      <c r="AA45">
        <v>0</v>
      </c>
      <c r="AD45" s="7">
        <v>1.49305555555556E-2</v>
      </c>
      <c r="AE45" s="10">
        <f t="shared" si="0"/>
        <v>42123.545486111107</v>
      </c>
      <c r="AF45">
        <f t="shared" si="1"/>
        <v>-1</v>
      </c>
      <c r="AG45">
        <v>0</v>
      </c>
      <c r="AH45">
        <v>0</v>
      </c>
    </row>
    <row r="46" spans="1:34" x14ac:dyDescent="0.2">
      <c r="A46">
        <v>13</v>
      </c>
      <c r="B46">
        <v>4</v>
      </c>
      <c r="C46" s="8"/>
      <c r="D46" s="9"/>
      <c r="F46" s="11"/>
      <c r="N46" s="9">
        <v>0</v>
      </c>
      <c r="P46" s="10">
        <v>0</v>
      </c>
      <c r="Q46">
        <v>0</v>
      </c>
      <c r="R46" s="9">
        <v>0</v>
      </c>
      <c r="S46" s="9">
        <v>0</v>
      </c>
      <c r="U46" s="10">
        <v>13</v>
      </c>
      <c r="V46">
        <v>0</v>
      </c>
      <c r="W46">
        <v>0</v>
      </c>
      <c r="X46">
        <v>0</v>
      </c>
      <c r="Z46">
        <v>0</v>
      </c>
      <c r="AA46">
        <v>0</v>
      </c>
      <c r="AD46" s="7">
        <v>1.52777777777778E-2</v>
      </c>
      <c r="AE46" s="10">
        <f t="shared" si="0"/>
        <v>42123.54583333333</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42123.546180555553</v>
      </c>
      <c r="AF47">
        <f t="shared" si="1"/>
        <v>-1</v>
      </c>
      <c r="AG47">
        <v>0</v>
      </c>
      <c r="AH47">
        <v>0</v>
      </c>
    </row>
    <row r="48" spans="1:34" x14ac:dyDescent="0.2">
      <c r="A48">
        <v>13</v>
      </c>
      <c r="B48">
        <v>4</v>
      </c>
      <c r="C48" s="8"/>
      <c r="D48" s="9"/>
      <c r="F48" s="11"/>
      <c r="N48" s="9">
        <v>0</v>
      </c>
      <c r="P48" s="10">
        <v>0</v>
      </c>
      <c r="Q48">
        <v>0</v>
      </c>
      <c r="R48" s="9">
        <v>0</v>
      </c>
      <c r="S48" s="9">
        <v>0</v>
      </c>
      <c r="U48" s="10">
        <v>13</v>
      </c>
      <c r="V48">
        <v>0</v>
      </c>
      <c r="W48">
        <v>0</v>
      </c>
      <c r="X48">
        <v>0</v>
      </c>
      <c r="Z48">
        <v>0</v>
      </c>
      <c r="AA48">
        <v>0</v>
      </c>
      <c r="AD48" s="7">
        <v>1.59722222222222E-2</v>
      </c>
      <c r="AE48" s="10">
        <f t="shared" si="0"/>
        <v>42123.546527777777</v>
      </c>
      <c r="AF48">
        <f t="shared" si="1"/>
        <v>-1</v>
      </c>
      <c r="AG48">
        <v>0</v>
      </c>
      <c r="AH48">
        <v>0</v>
      </c>
    </row>
    <row r="49" spans="1:34" x14ac:dyDescent="0.2">
      <c r="A49">
        <v>13</v>
      </c>
      <c r="B49">
        <v>4</v>
      </c>
      <c r="C49" s="8"/>
      <c r="D49" s="9"/>
      <c r="F49" s="11"/>
      <c r="N49" s="9">
        <v>0</v>
      </c>
      <c r="P49" s="10">
        <v>0</v>
      </c>
      <c r="Q49">
        <v>0</v>
      </c>
      <c r="R49" s="9">
        <v>0</v>
      </c>
      <c r="S49" s="9">
        <v>0</v>
      </c>
      <c r="U49" s="10">
        <v>13</v>
      </c>
      <c r="V49">
        <v>0</v>
      </c>
      <c r="W49">
        <v>0</v>
      </c>
      <c r="X49">
        <v>0</v>
      </c>
      <c r="Z49">
        <v>0</v>
      </c>
      <c r="AA49">
        <v>0</v>
      </c>
      <c r="AD49" s="7">
        <v>1.63194444444444E-2</v>
      </c>
      <c r="AE49" s="10">
        <f t="shared" si="0"/>
        <v>42123.546875</v>
      </c>
      <c r="AF49">
        <f t="shared" si="1"/>
        <v>-1</v>
      </c>
      <c r="AG49">
        <v>0</v>
      </c>
      <c r="AH49">
        <v>0</v>
      </c>
    </row>
    <row r="50" spans="1:34" x14ac:dyDescent="0.2">
      <c r="A50">
        <v>13</v>
      </c>
      <c r="B50">
        <v>4</v>
      </c>
      <c r="C50" s="8"/>
      <c r="D50" s="9"/>
      <c r="F50" s="11"/>
      <c r="N50" s="9">
        <v>0</v>
      </c>
      <c r="P50" s="10">
        <v>0</v>
      </c>
      <c r="Q50">
        <v>0</v>
      </c>
      <c r="R50" s="9">
        <v>0</v>
      </c>
      <c r="S50" s="9">
        <v>0</v>
      </c>
      <c r="U50" s="10">
        <v>13</v>
      </c>
      <c r="V50">
        <v>0</v>
      </c>
      <c r="W50">
        <v>0</v>
      </c>
      <c r="X50">
        <v>0</v>
      </c>
      <c r="Z50">
        <v>0</v>
      </c>
      <c r="AA50">
        <v>0</v>
      </c>
      <c r="AD50" s="7">
        <v>1.6666666666666701E-2</v>
      </c>
      <c r="AE50" s="10">
        <f t="shared" si="0"/>
        <v>42123.547222222223</v>
      </c>
      <c r="AF50">
        <f t="shared" si="1"/>
        <v>-1</v>
      </c>
      <c r="AG50">
        <v>0</v>
      </c>
      <c r="AH50">
        <v>0</v>
      </c>
    </row>
    <row r="51" spans="1:34" x14ac:dyDescent="0.2">
      <c r="A51">
        <v>13</v>
      </c>
      <c r="B51">
        <v>4</v>
      </c>
      <c r="C51" s="8"/>
      <c r="D51" s="9"/>
      <c r="F51" s="11"/>
      <c r="N51" s="9">
        <v>0</v>
      </c>
      <c r="P51" s="10">
        <v>0</v>
      </c>
      <c r="Q51">
        <v>0</v>
      </c>
      <c r="R51" s="9">
        <v>0</v>
      </c>
      <c r="S51" s="9">
        <v>0</v>
      </c>
      <c r="U51" s="10">
        <v>13</v>
      </c>
      <c r="V51">
        <v>0</v>
      </c>
      <c r="W51">
        <v>0</v>
      </c>
      <c r="X51">
        <v>0</v>
      </c>
      <c r="Z51">
        <v>0</v>
      </c>
      <c r="AA51">
        <v>0</v>
      </c>
      <c r="AD51" s="7">
        <v>1.7013888888888901E-2</v>
      </c>
      <c r="AE51" s="10">
        <f t="shared" si="0"/>
        <v>42123.547569444439</v>
      </c>
      <c r="AF51">
        <f t="shared" si="1"/>
        <v>-1</v>
      </c>
      <c r="AG51">
        <v>0</v>
      </c>
      <c r="AH51">
        <v>0</v>
      </c>
    </row>
    <row r="52" spans="1:34" x14ac:dyDescent="0.2">
      <c r="A52">
        <v>13</v>
      </c>
      <c r="B52">
        <v>4</v>
      </c>
      <c r="C52" s="8"/>
      <c r="D52" s="9"/>
      <c r="F52" s="11"/>
      <c r="N52" s="9">
        <v>0</v>
      </c>
      <c r="P52" s="10">
        <v>0</v>
      </c>
      <c r="Q52">
        <v>0</v>
      </c>
      <c r="R52" s="9">
        <v>0</v>
      </c>
      <c r="S52" s="9">
        <v>0</v>
      </c>
      <c r="U52" s="10">
        <v>13</v>
      </c>
      <c r="V52">
        <v>0</v>
      </c>
      <c r="W52">
        <v>0</v>
      </c>
      <c r="X52">
        <v>0</v>
      </c>
      <c r="Z52">
        <v>0</v>
      </c>
      <c r="AA52">
        <v>0</v>
      </c>
      <c r="AD52" s="7">
        <v>1.7361111111111101E-2</v>
      </c>
      <c r="AE52" s="10">
        <f t="shared" si="0"/>
        <v>42123.547916666663</v>
      </c>
      <c r="AF52">
        <f t="shared" si="1"/>
        <v>-1</v>
      </c>
      <c r="AG52">
        <v>0</v>
      </c>
      <c r="AH52">
        <v>0</v>
      </c>
    </row>
    <row r="53" spans="1:34" x14ac:dyDescent="0.2">
      <c r="A53">
        <v>13</v>
      </c>
      <c r="B53">
        <v>4</v>
      </c>
      <c r="C53" s="8"/>
      <c r="D53" s="9"/>
      <c r="E53" s="11"/>
      <c r="F53" s="11"/>
      <c r="N53" s="9">
        <v>0</v>
      </c>
      <c r="P53" s="10">
        <v>0</v>
      </c>
      <c r="Q53">
        <v>0</v>
      </c>
      <c r="R53" s="9">
        <v>0</v>
      </c>
      <c r="S53" s="9">
        <v>0</v>
      </c>
      <c r="U53" s="10">
        <v>13</v>
      </c>
      <c r="V53">
        <v>0</v>
      </c>
      <c r="W53">
        <v>0</v>
      </c>
      <c r="X53">
        <v>0</v>
      </c>
      <c r="Z53">
        <v>0</v>
      </c>
      <c r="AA53">
        <v>0</v>
      </c>
      <c r="AD53" s="7">
        <v>1.7708333333333302E-2</v>
      </c>
      <c r="AE53" s="10">
        <f t="shared" si="0"/>
        <v>42123.548263888886</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42123.548611111109</v>
      </c>
      <c r="AF54">
        <f t="shared" si="1"/>
        <v>-1</v>
      </c>
      <c r="AG54">
        <v>0</v>
      </c>
      <c r="AH54">
        <v>0</v>
      </c>
    </row>
    <row r="55" spans="1:34" x14ac:dyDescent="0.2">
      <c r="A55">
        <v>13</v>
      </c>
      <c r="B55">
        <v>4</v>
      </c>
      <c r="C55" s="8"/>
      <c r="D55" s="9"/>
      <c r="E55" s="11"/>
      <c r="F55" s="11"/>
      <c r="N55" s="9">
        <v>0</v>
      </c>
      <c r="P55" s="10">
        <v>0</v>
      </c>
      <c r="Q55">
        <v>0</v>
      </c>
      <c r="R55" s="9">
        <v>0</v>
      </c>
      <c r="S55" s="9">
        <v>0</v>
      </c>
      <c r="U55" s="10">
        <v>13</v>
      </c>
      <c r="V55">
        <v>0</v>
      </c>
      <c r="W55">
        <v>0</v>
      </c>
      <c r="X55">
        <v>0</v>
      </c>
      <c r="Z55">
        <v>0</v>
      </c>
      <c r="AA55">
        <v>0</v>
      </c>
      <c r="AD55" s="7">
        <v>1.8402777777777799E-2</v>
      </c>
      <c r="AE55" s="10">
        <f t="shared" si="0"/>
        <v>42123.548958333333</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42123.549305555556</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42123.549652777772</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42123.549999999996</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42123.550347222219</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42123.550694444442</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42123.551041666666</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42123.551388888889</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42123.551736111112</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42123.552083333328</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42123.552430555552</v>
      </c>
      <c r="AF65">
        <f t="shared" si="1"/>
        <v>-1</v>
      </c>
      <c r="AG65">
        <v>0</v>
      </c>
      <c r="AH65">
        <v>0</v>
      </c>
    </row>
    <row r="66" spans="1:34" x14ac:dyDescent="0.2">
      <c r="A66">
        <v>13</v>
      </c>
      <c r="B66">
        <v>6</v>
      </c>
      <c r="C66" s="8"/>
      <c r="D66" s="9"/>
      <c r="E66" s="11"/>
      <c r="F66" s="11"/>
      <c r="N66" s="9">
        <v>0</v>
      </c>
      <c r="P66" s="10">
        <v>0</v>
      </c>
      <c r="Q66">
        <v>0</v>
      </c>
      <c r="R66" s="9">
        <v>0</v>
      </c>
      <c r="S66" s="9">
        <v>0</v>
      </c>
      <c r="U66" s="10">
        <v>13</v>
      </c>
      <c r="V66">
        <v>0</v>
      </c>
      <c r="W66">
        <v>0</v>
      </c>
      <c r="X66">
        <v>0</v>
      </c>
      <c r="Z66">
        <v>0</v>
      </c>
      <c r="AA66">
        <v>0</v>
      </c>
      <c r="AD66" s="7">
        <v>2.2222222222222199E-2</v>
      </c>
      <c r="AE66" s="10">
        <f t="shared" si="0"/>
        <v>42123.552777777775</v>
      </c>
      <c r="AF66">
        <f t="shared" si="1"/>
        <v>-1</v>
      </c>
      <c r="AG66">
        <v>0</v>
      </c>
      <c r="AH66">
        <v>0</v>
      </c>
    </row>
    <row r="67" spans="1:34" x14ac:dyDescent="0.2">
      <c r="A67">
        <v>13</v>
      </c>
      <c r="B67">
        <v>6</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42123.553124999999</v>
      </c>
      <c r="AF67">
        <f t="shared" ref="AF67:AF130" si="3">IF(B67=5,4.95,-1)</f>
        <v>-1</v>
      </c>
      <c r="AG67">
        <v>0</v>
      </c>
      <c r="AH67">
        <v>0</v>
      </c>
    </row>
    <row r="68" spans="1:34" x14ac:dyDescent="0.2">
      <c r="A68">
        <v>13</v>
      </c>
      <c r="B68">
        <v>6</v>
      </c>
      <c r="C68" s="8"/>
      <c r="D68" s="9"/>
      <c r="E68" s="11"/>
      <c r="F68" s="11"/>
      <c r="N68" s="9">
        <v>0</v>
      </c>
      <c r="P68" s="10">
        <v>0</v>
      </c>
      <c r="Q68">
        <v>0</v>
      </c>
      <c r="R68" s="9">
        <v>0</v>
      </c>
      <c r="S68" s="9">
        <v>0</v>
      </c>
      <c r="U68" s="10">
        <v>13</v>
      </c>
      <c r="V68">
        <v>0</v>
      </c>
      <c r="W68">
        <v>0</v>
      </c>
      <c r="X68">
        <v>0</v>
      </c>
      <c r="Z68">
        <v>0</v>
      </c>
      <c r="AA68">
        <v>0</v>
      </c>
      <c r="AD68" s="7">
        <v>2.29166666666667E-2</v>
      </c>
      <c r="AE68" s="10">
        <f t="shared" si="2"/>
        <v>42123.553472222222</v>
      </c>
      <c r="AF68">
        <f t="shared" si="3"/>
        <v>-1</v>
      </c>
      <c r="AG68">
        <v>0</v>
      </c>
      <c r="AH68">
        <v>0</v>
      </c>
    </row>
    <row r="69" spans="1:34" x14ac:dyDescent="0.2">
      <c r="A69">
        <v>13</v>
      </c>
      <c r="B69">
        <v>6</v>
      </c>
      <c r="C69" s="8"/>
      <c r="D69" s="9"/>
      <c r="E69" s="11"/>
      <c r="F69" s="11"/>
      <c r="N69" s="9">
        <v>0</v>
      </c>
      <c r="P69" s="10">
        <v>0</v>
      </c>
      <c r="Q69">
        <v>0</v>
      </c>
      <c r="R69" s="9">
        <v>0</v>
      </c>
      <c r="S69" s="9">
        <v>0</v>
      </c>
      <c r="U69" s="10">
        <v>13</v>
      </c>
      <c r="V69">
        <v>0</v>
      </c>
      <c r="W69">
        <v>0</v>
      </c>
      <c r="X69">
        <v>0</v>
      </c>
      <c r="Z69">
        <v>0</v>
      </c>
      <c r="AA69">
        <v>0</v>
      </c>
      <c r="AD69" s="7">
        <v>2.32638888888889E-2</v>
      </c>
      <c r="AE69" s="10">
        <f t="shared" si="2"/>
        <v>42123.553819444445</v>
      </c>
      <c r="AF69">
        <f t="shared" si="3"/>
        <v>-1</v>
      </c>
      <c r="AG69">
        <v>0</v>
      </c>
      <c r="AH69">
        <v>0</v>
      </c>
    </row>
    <row r="70" spans="1:34" x14ac:dyDescent="0.2">
      <c r="A70">
        <v>13</v>
      </c>
      <c r="B70">
        <v>6</v>
      </c>
      <c r="C70" s="8"/>
      <c r="D70" s="9"/>
      <c r="E70" s="11"/>
      <c r="F70" s="11"/>
      <c r="N70" s="9">
        <v>0</v>
      </c>
      <c r="P70" s="10">
        <v>0</v>
      </c>
      <c r="Q70">
        <v>0</v>
      </c>
      <c r="R70" s="9">
        <v>0</v>
      </c>
      <c r="S70" s="9">
        <v>0</v>
      </c>
      <c r="U70" s="10">
        <v>13</v>
      </c>
      <c r="V70">
        <v>0</v>
      </c>
      <c r="W70">
        <v>0</v>
      </c>
      <c r="X70">
        <v>0</v>
      </c>
      <c r="Z70">
        <v>0</v>
      </c>
      <c r="AA70">
        <v>0</v>
      </c>
      <c r="AD70" s="7">
        <v>2.36111111111111E-2</v>
      </c>
      <c r="AE70" s="10">
        <f t="shared" si="2"/>
        <v>42123.554166666661</v>
      </c>
      <c r="AF70">
        <f t="shared" si="3"/>
        <v>-1</v>
      </c>
      <c r="AG70">
        <v>0</v>
      </c>
      <c r="AH70">
        <v>0</v>
      </c>
    </row>
    <row r="71" spans="1:34" x14ac:dyDescent="0.2">
      <c r="A71">
        <v>13</v>
      </c>
      <c r="B71">
        <v>6</v>
      </c>
      <c r="C71" s="8"/>
      <c r="D71" s="9"/>
      <c r="E71" s="11"/>
      <c r="F71" s="11"/>
      <c r="N71" s="9">
        <v>0</v>
      </c>
      <c r="P71" s="10">
        <v>0</v>
      </c>
      <c r="Q71">
        <v>0</v>
      </c>
      <c r="R71" s="9">
        <v>0</v>
      </c>
      <c r="S71" s="9">
        <v>0</v>
      </c>
      <c r="U71" s="10">
        <v>13</v>
      </c>
      <c r="V71">
        <v>0</v>
      </c>
      <c r="W71">
        <v>0</v>
      </c>
      <c r="X71">
        <v>0</v>
      </c>
      <c r="Z71">
        <v>0</v>
      </c>
      <c r="AA71">
        <v>0</v>
      </c>
      <c r="AD71" s="7">
        <v>2.39583333333333E-2</v>
      </c>
      <c r="AE71" s="10">
        <f t="shared" si="2"/>
        <v>42123.554513888885</v>
      </c>
      <c r="AF71">
        <f t="shared" si="3"/>
        <v>-1</v>
      </c>
      <c r="AG71">
        <v>0</v>
      </c>
      <c r="AH71">
        <v>0</v>
      </c>
    </row>
    <row r="72" spans="1:34" x14ac:dyDescent="0.2">
      <c r="A72">
        <v>13</v>
      </c>
      <c r="B72">
        <v>6</v>
      </c>
      <c r="C72" s="8"/>
      <c r="D72" s="9"/>
      <c r="E72" s="11"/>
      <c r="F72" s="11"/>
      <c r="N72" s="9">
        <v>0</v>
      </c>
      <c r="P72" s="10">
        <v>0</v>
      </c>
      <c r="Q72">
        <v>0</v>
      </c>
      <c r="R72" s="9">
        <v>0</v>
      </c>
      <c r="S72" s="9">
        <v>0</v>
      </c>
      <c r="U72" s="10">
        <v>13</v>
      </c>
      <c r="V72">
        <v>0</v>
      </c>
      <c r="W72">
        <v>0</v>
      </c>
      <c r="X72">
        <v>0</v>
      </c>
      <c r="Z72">
        <v>0</v>
      </c>
      <c r="AA72">
        <v>0</v>
      </c>
      <c r="AD72" s="7">
        <v>2.4305555555555601E-2</v>
      </c>
      <c r="AE72" s="10">
        <f t="shared" si="2"/>
        <v>42123.554861111108</v>
      </c>
      <c r="AF72">
        <f t="shared" si="3"/>
        <v>-1</v>
      </c>
      <c r="AG72">
        <v>0</v>
      </c>
      <c r="AH72">
        <v>0</v>
      </c>
    </row>
    <row r="73" spans="1:34" x14ac:dyDescent="0.2">
      <c r="A73">
        <v>13</v>
      </c>
      <c r="B73">
        <v>4</v>
      </c>
      <c r="C73" s="8"/>
      <c r="D73" s="9"/>
      <c r="E73" s="11"/>
      <c r="F73" s="11"/>
      <c r="N73" s="9">
        <v>0</v>
      </c>
      <c r="P73" s="10">
        <v>0</v>
      </c>
      <c r="Q73">
        <v>0</v>
      </c>
      <c r="R73" s="9">
        <v>0</v>
      </c>
      <c r="S73" s="9">
        <v>0</v>
      </c>
      <c r="U73" s="10">
        <v>13</v>
      </c>
      <c r="V73">
        <v>0</v>
      </c>
      <c r="W73">
        <v>0</v>
      </c>
      <c r="X73">
        <v>0</v>
      </c>
      <c r="Z73">
        <v>0</v>
      </c>
      <c r="AA73">
        <v>0</v>
      </c>
      <c r="AD73" s="7">
        <v>2.4652777777777801E-2</v>
      </c>
      <c r="AE73" s="10">
        <f t="shared" si="2"/>
        <v>42123.555208333331</v>
      </c>
      <c r="AF73">
        <f t="shared" si="3"/>
        <v>-1</v>
      </c>
      <c r="AG73">
        <v>0</v>
      </c>
      <c r="AH73">
        <v>0</v>
      </c>
    </row>
    <row r="74" spans="1:34" x14ac:dyDescent="0.2">
      <c r="A74">
        <v>13</v>
      </c>
      <c r="B74">
        <v>6</v>
      </c>
      <c r="C74" s="8"/>
      <c r="D74" s="9"/>
      <c r="E74" s="11"/>
      <c r="F74" s="11"/>
      <c r="N74" s="9">
        <v>0</v>
      </c>
      <c r="P74" s="10">
        <v>0</v>
      </c>
      <c r="Q74">
        <v>0</v>
      </c>
      <c r="R74" s="9">
        <v>0</v>
      </c>
      <c r="S74" s="9">
        <v>0</v>
      </c>
      <c r="U74" s="10">
        <v>13</v>
      </c>
      <c r="V74">
        <v>0</v>
      </c>
      <c r="W74">
        <v>0</v>
      </c>
      <c r="X74">
        <v>0</v>
      </c>
      <c r="Z74">
        <v>0</v>
      </c>
      <c r="AA74">
        <v>0</v>
      </c>
      <c r="AD74" s="7">
        <v>2.5000000000000001E-2</v>
      </c>
      <c r="AE74" s="10">
        <f t="shared" si="2"/>
        <v>42123.555555555555</v>
      </c>
      <c r="AF74">
        <f t="shared" si="3"/>
        <v>-1</v>
      </c>
      <c r="AG74">
        <v>0</v>
      </c>
      <c r="AH74">
        <v>0</v>
      </c>
    </row>
    <row r="75" spans="1:34" x14ac:dyDescent="0.2">
      <c r="A75">
        <v>13</v>
      </c>
      <c r="B75">
        <v>4</v>
      </c>
      <c r="C75" s="8"/>
      <c r="D75" s="9"/>
      <c r="E75" s="11"/>
      <c r="F75" s="11"/>
      <c r="N75" s="9">
        <v>0</v>
      </c>
      <c r="P75" s="10">
        <v>0</v>
      </c>
      <c r="Q75">
        <v>0</v>
      </c>
      <c r="R75" s="9">
        <v>0</v>
      </c>
      <c r="S75" s="9">
        <v>0</v>
      </c>
      <c r="U75" s="10">
        <v>13</v>
      </c>
      <c r="V75">
        <v>0</v>
      </c>
      <c r="W75">
        <v>0</v>
      </c>
      <c r="X75">
        <v>0</v>
      </c>
      <c r="Z75">
        <v>0</v>
      </c>
      <c r="AA75">
        <v>0</v>
      </c>
      <c r="AD75" s="7">
        <v>2.5347222222222202E-2</v>
      </c>
      <c r="AE75" s="10">
        <f t="shared" si="2"/>
        <v>42123.555902777778</v>
      </c>
      <c r="AF75">
        <f t="shared" si="3"/>
        <v>-1</v>
      </c>
      <c r="AG75">
        <v>0</v>
      </c>
      <c r="AH75">
        <v>0</v>
      </c>
    </row>
    <row r="76" spans="1:34" x14ac:dyDescent="0.2">
      <c r="A76">
        <v>13</v>
      </c>
      <c r="B76">
        <v>4</v>
      </c>
      <c r="C76" s="8"/>
      <c r="D76" s="9"/>
      <c r="E76" s="11"/>
      <c r="F76" s="11"/>
      <c r="N76" s="9">
        <v>0</v>
      </c>
      <c r="P76" s="10">
        <v>0</v>
      </c>
      <c r="Q76">
        <v>0</v>
      </c>
      <c r="R76" s="9">
        <v>0</v>
      </c>
      <c r="S76" s="9">
        <v>0</v>
      </c>
      <c r="U76" s="10">
        <v>13</v>
      </c>
      <c r="V76">
        <v>0</v>
      </c>
      <c r="W76">
        <v>0</v>
      </c>
      <c r="X76">
        <v>0</v>
      </c>
      <c r="Z76">
        <v>0</v>
      </c>
      <c r="AA76">
        <v>0</v>
      </c>
      <c r="AD76" s="7">
        <v>2.5694444444444402E-2</v>
      </c>
      <c r="AE76" s="10">
        <f t="shared" si="2"/>
        <v>42123.556249999994</v>
      </c>
      <c r="AF76">
        <f t="shared" si="3"/>
        <v>-1</v>
      </c>
      <c r="AG76">
        <v>0</v>
      </c>
      <c r="AH76">
        <v>0</v>
      </c>
    </row>
    <row r="77" spans="1:34" x14ac:dyDescent="0.2">
      <c r="A77">
        <v>13</v>
      </c>
      <c r="B77">
        <v>4</v>
      </c>
      <c r="C77" s="8"/>
      <c r="D77" s="9"/>
      <c r="E77" s="11"/>
      <c r="F77" s="11"/>
      <c r="N77" s="9">
        <v>0</v>
      </c>
      <c r="P77" s="10">
        <v>0</v>
      </c>
      <c r="Q77">
        <v>0</v>
      </c>
      <c r="R77" s="9">
        <v>0</v>
      </c>
      <c r="S77" s="9">
        <v>0</v>
      </c>
      <c r="U77" s="10">
        <v>13</v>
      </c>
      <c r="V77">
        <v>0</v>
      </c>
      <c r="W77">
        <v>0</v>
      </c>
      <c r="X77">
        <v>0</v>
      </c>
      <c r="Z77">
        <v>0</v>
      </c>
      <c r="AA77">
        <v>0</v>
      </c>
      <c r="AD77" s="7">
        <v>2.6041666666666699E-2</v>
      </c>
      <c r="AE77" s="10">
        <f t="shared" si="2"/>
        <v>42123.556597222218</v>
      </c>
      <c r="AF77">
        <f t="shared" si="3"/>
        <v>-1</v>
      </c>
      <c r="AG77">
        <v>0</v>
      </c>
      <c r="AH77">
        <v>0</v>
      </c>
    </row>
    <row r="78" spans="1:34" x14ac:dyDescent="0.2">
      <c r="A78">
        <v>13</v>
      </c>
      <c r="B78">
        <v>4</v>
      </c>
      <c r="C78" s="8"/>
      <c r="D78" s="9"/>
      <c r="E78" s="11"/>
      <c r="F78" s="11"/>
      <c r="N78" s="9">
        <v>0</v>
      </c>
      <c r="P78" s="10">
        <v>0</v>
      </c>
      <c r="Q78">
        <v>0</v>
      </c>
      <c r="R78" s="9">
        <v>0</v>
      </c>
      <c r="S78" s="9">
        <v>0</v>
      </c>
      <c r="U78" s="10">
        <v>13</v>
      </c>
      <c r="V78">
        <v>0</v>
      </c>
      <c r="W78">
        <v>0</v>
      </c>
      <c r="X78">
        <v>0</v>
      </c>
      <c r="Z78">
        <v>0</v>
      </c>
      <c r="AA78">
        <v>0</v>
      </c>
      <c r="AD78" s="7">
        <v>2.6388888888888899E-2</v>
      </c>
      <c r="AE78" s="10">
        <f t="shared" si="2"/>
        <v>42123.556944444441</v>
      </c>
      <c r="AF78">
        <f t="shared" si="3"/>
        <v>-1</v>
      </c>
      <c r="AG78">
        <v>0</v>
      </c>
      <c r="AH78">
        <v>0</v>
      </c>
    </row>
    <row r="79" spans="1:34" x14ac:dyDescent="0.2">
      <c r="A79">
        <v>13</v>
      </c>
      <c r="B79">
        <v>4</v>
      </c>
      <c r="C79" s="8"/>
      <c r="D79" s="9"/>
      <c r="E79" s="11"/>
      <c r="F79" s="11"/>
      <c r="N79" s="9">
        <v>0</v>
      </c>
      <c r="P79" s="10">
        <v>0</v>
      </c>
      <c r="Q79">
        <v>0</v>
      </c>
      <c r="R79" s="9">
        <v>0</v>
      </c>
      <c r="S79" s="9">
        <v>0</v>
      </c>
      <c r="U79" s="10">
        <v>13</v>
      </c>
      <c r="V79">
        <v>0</v>
      </c>
      <c r="W79">
        <v>0</v>
      </c>
      <c r="X79">
        <v>0</v>
      </c>
      <c r="Z79">
        <v>0</v>
      </c>
      <c r="AA79">
        <v>0</v>
      </c>
      <c r="AD79" s="7">
        <v>2.6736111111111099E-2</v>
      </c>
      <c r="AE79" s="10">
        <f t="shared" si="2"/>
        <v>42123.557291666664</v>
      </c>
      <c r="AF79">
        <f t="shared" si="3"/>
        <v>-1</v>
      </c>
      <c r="AG79">
        <v>0</v>
      </c>
      <c r="AH79">
        <v>0</v>
      </c>
    </row>
    <row r="80" spans="1:34" x14ac:dyDescent="0.2">
      <c r="A80">
        <v>13</v>
      </c>
      <c r="B80">
        <v>4</v>
      </c>
      <c r="C80" s="8"/>
      <c r="D80" s="9"/>
      <c r="E80" s="11"/>
      <c r="F80" s="11"/>
      <c r="N80" s="9">
        <v>0</v>
      </c>
      <c r="P80" s="10">
        <v>0</v>
      </c>
      <c r="Q80">
        <v>0</v>
      </c>
      <c r="R80" s="9">
        <v>0</v>
      </c>
      <c r="S80" s="9">
        <v>0</v>
      </c>
      <c r="U80" s="10">
        <v>13</v>
      </c>
      <c r="V80">
        <v>0</v>
      </c>
      <c r="W80">
        <v>0</v>
      </c>
      <c r="X80">
        <v>0</v>
      </c>
      <c r="Z80">
        <v>0</v>
      </c>
      <c r="AA80">
        <v>0</v>
      </c>
      <c r="AD80" s="7">
        <v>2.70833333333333E-2</v>
      </c>
      <c r="AE80" s="10">
        <f t="shared" si="2"/>
        <v>42123.557638888888</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42123.557986111111</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42123.558333333334</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42123.55868055555</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42123.559027777774</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42123.559374999997</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42123.55972222222</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42123.560069444444</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42123.560416666667</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42123.560763888883</v>
      </c>
      <c r="AF89">
        <f t="shared" si="3"/>
        <v>-1</v>
      </c>
      <c r="AG89">
        <v>0</v>
      </c>
      <c r="AH89">
        <v>0</v>
      </c>
    </row>
    <row r="90" spans="1:34" x14ac:dyDescent="0.2">
      <c r="A90">
        <v>13</v>
      </c>
      <c r="B90">
        <v>3</v>
      </c>
      <c r="C90" s="8"/>
      <c r="D90" s="9"/>
      <c r="E90" s="11"/>
      <c r="F90" s="11"/>
      <c r="N90" s="9">
        <v>0</v>
      </c>
      <c r="P90" s="10">
        <v>0</v>
      </c>
      <c r="Q90">
        <v>0</v>
      </c>
      <c r="R90" s="9">
        <v>0</v>
      </c>
      <c r="S90" s="9">
        <v>0</v>
      </c>
      <c r="U90" s="10">
        <v>13</v>
      </c>
      <c r="V90">
        <v>0</v>
      </c>
      <c r="W90">
        <v>0</v>
      </c>
      <c r="X90">
        <v>0</v>
      </c>
      <c r="Z90">
        <v>0</v>
      </c>
      <c r="AA90">
        <v>0</v>
      </c>
      <c r="AD90" s="7">
        <v>3.05555555555556E-2</v>
      </c>
      <c r="AE90" s="10">
        <f t="shared" si="2"/>
        <v>42123.561111111107</v>
      </c>
      <c r="AF90">
        <f t="shared" si="3"/>
        <v>-1</v>
      </c>
      <c r="AG90">
        <v>0</v>
      </c>
      <c r="AH90">
        <v>0</v>
      </c>
    </row>
    <row r="91" spans="1:34" x14ac:dyDescent="0.2">
      <c r="A91">
        <v>13</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42123.56145833333</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42123.561805555553</v>
      </c>
      <c r="AF92">
        <f t="shared" si="3"/>
        <v>-1</v>
      </c>
      <c r="AG92">
        <v>0</v>
      </c>
      <c r="AH92">
        <v>0</v>
      </c>
    </row>
    <row r="93" spans="1:34" x14ac:dyDescent="0.2">
      <c r="A93">
        <v>13</v>
      </c>
      <c r="B93">
        <v>3</v>
      </c>
      <c r="C93" s="8"/>
      <c r="D93" s="9"/>
      <c r="E93" s="11"/>
      <c r="F93" s="11"/>
      <c r="N93" s="9">
        <v>0</v>
      </c>
      <c r="P93" s="10">
        <v>0</v>
      </c>
      <c r="Q93">
        <v>0</v>
      </c>
      <c r="R93" s="9">
        <v>0</v>
      </c>
      <c r="S93" s="9">
        <v>0</v>
      </c>
      <c r="U93" s="10">
        <v>13</v>
      </c>
      <c r="V93">
        <v>0</v>
      </c>
      <c r="W93">
        <v>0</v>
      </c>
      <c r="X93">
        <v>0</v>
      </c>
      <c r="Z93">
        <v>0</v>
      </c>
      <c r="AA93">
        <v>0</v>
      </c>
      <c r="AD93" s="7">
        <v>3.15972222222222E-2</v>
      </c>
      <c r="AE93" s="10">
        <f t="shared" si="2"/>
        <v>42123.562152777777</v>
      </c>
      <c r="AF93">
        <f t="shared" si="3"/>
        <v>-1</v>
      </c>
      <c r="AG93">
        <v>0</v>
      </c>
      <c r="AH93">
        <v>0</v>
      </c>
    </row>
    <row r="94" spans="1:34" x14ac:dyDescent="0.2">
      <c r="A94">
        <v>13</v>
      </c>
      <c r="B94">
        <v>3</v>
      </c>
      <c r="C94" s="8"/>
      <c r="D94" s="9"/>
      <c r="E94" s="11"/>
      <c r="F94" s="11"/>
      <c r="N94" s="9">
        <v>0</v>
      </c>
      <c r="P94" s="10">
        <v>0</v>
      </c>
      <c r="Q94">
        <v>0</v>
      </c>
      <c r="R94" s="9">
        <v>0</v>
      </c>
      <c r="S94" s="9">
        <v>0</v>
      </c>
      <c r="U94" s="10">
        <v>13</v>
      </c>
      <c r="V94">
        <v>0</v>
      </c>
      <c r="W94">
        <v>0</v>
      </c>
      <c r="X94">
        <v>0</v>
      </c>
      <c r="Z94">
        <v>0</v>
      </c>
      <c r="AA94">
        <v>0</v>
      </c>
      <c r="AD94" s="7">
        <v>3.19444444444444E-2</v>
      </c>
      <c r="AE94" s="10">
        <f t="shared" si="2"/>
        <v>42123.5625</v>
      </c>
      <c r="AF94">
        <f t="shared" si="3"/>
        <v>-1</v>
      </c>
      <c r="AG94">
        <v>0</v>
      </c>
      <c r="AH94">
        <v>0</v>
      </c>
    </row>
    <row r="95" spans="1:34" x14ac:dyDescent="0.2">
      <c r="A95">
        <v>13</v>
      </c>
      <c r="B95">
        <v>3</v>
      </c>
      <c r="C95" s="8"/>
      <c r="D95" s="9"/>
      <c r="E95" s="11"/>
      <c r="F95" s="11"/>
      <c r="N95" s="9">
        <v>0</v>
      </c>
      <c r="P95" s="10">
        <v>0</v>
      </c>
      <c r="Q95">
        <v>0</v>
      </c>
      <c r="R95" s="9">
        <v>0</v>
      </c>
      <c r="S95" s="9">
        <v>0</v>
      </c>
      <c r="U95" s="10">
        <v>13</v>
      </c>
      <c r="V95">
        <v>0</v>
      </c>
      <c r="W95">
        <v>0</v>
      </c>
      <c r="X95">
        <v>0</v>
      </c>
      <c r="Z95">
        <v>0</v>
      </c>
      <c r="AA95">
        <v>0</v>
      </c>
      <c r="AD95" s="7">
        <v>3.2291666666666698E-2</v>
      </c>
      <c r="AE95" s="10">
        <f t="shared" si="2"/>
        <v>42123.562847222223</v>
      </c>
      <c r="AF95">
        <f t="shared" si="3"/>
        <v>-1</v>
      </c>
      <c r="AG95">
        <v>0</v>
      </c>
      <c r="AH95">
        <v>0</v>
      </c>
    </row>
    <row r="96" spans="1:34" x14ac:dyDescent="0.2">
      <c r="A96">
        <v>13</v>
      </c>
      <c r="B96">
        <v>3</v>
      </c>
      <c r="C96" s="8"/>
      <c r="D96" s="9"/>
      <c r="E96" s="11"/>
      <c r="F96" s="11"/>
      <c r="N96" s="9">
        <v>0</v>
      </c>
      <c r="P96" s="10">
        <v>0</v>
      </c>
      <c r="Q96">
        <v>0</v>
      </c>
      <c r="R96" s="9">
        <v>0</v>
      </c>
      <c r="S96" s="9">
        <v>0</v>
      </c>
      <c r="U96" s="10">
        <v>13</v>
      </c>
      <c r="V96">
        <v>0</v>
      </c>
      <c r="W96">
        <v>0</v>
      </c>
      <c r="X96">
        <v>0</v>
      </c>
      <c r="Z96">
        <v>0</v>
      </c>
      <c r="AA96">
        <v>0</v>
      </c>
      <c r="AD96" s="7">
        <v>3.2638888888888898E-2</v>
      </c>
      <c r="AE96" s="10">
        <f t="shared" si="2"/>
        <v>42123.563194444439</v>
      </c>
      <c r="AF96">
        <f t="shared" si="3"/>
        <v>-1</v>
      </c>
      <c r="AG96">
        <v>0</v>
      </c>
      <c r="AH96">
        <v>0</v>
      </c>
    </row>
    <row r="97" spans="1:34" x14ac:dyDescent="0.2">
      <c r="A97">
        <v>13</v>
      </c>
      <c r="B97">
        <v>3</v>
      </c>
      <c r="C97" s="8"/>
      <c r="D97" s="9"/>
      <c r="E97" s="11"/>
      <c r="F97" s="11"/>
      <c r="N97" s="9">
        <v>0</v>
      </c>
      <c r="P97" s="10">
        <v>0</v>
      </c>
      <c r="Q97">
        <v>0</v>
      </c>
      <c r="R97" s="9">
        <v>0</v>
      </c>
      <c r="S97" s="9">
        <v>0</v>
      </c>
      <c r="U97" s="10">
        <v>13</v>
      </c>
      <c r="V97">
        <v>0</v>
      </c>
      <c r="W97">
        <v>0</v>
      </c>
      <c r="X97">
        <v>0</v>
      </c>
      <c r="Z97">
        <v>0</v>
      </c>
      <c r="AA97">
        <v>0</v>
      </c>
      <c r="AD97" s="7">
        <v>3.2986111111111098E-2</v>
      </c>
      <c r="AE97" s="10">
        <f t="shared" si="2"/>
        <v>42123.563541666663</v>
      </c>
      <c r="AF97">
        <f t="shared" si="3"/>
        <v>-1</v>
      </c>
      <c r="AG97">
        <v>0</v>
      </c>
      <c r="AH97">
        <v>0</v>
      </c>
    </row>
    <row r="98" spans="1:34" x14ac:dyDescent="0.2">
      <c r="A98">
        <v>13</v>
      </c>
      <c r="B98">
        <v>3</v>
      </c>
      <c r="C98" s="8"/>
      <c r="D98" s="9"/>
      <c r="E98" s="11"/>
      <c r="F98" s="11"/>
      <c r="N98" s="9">
        <v>0</v>
      </c>
      <c r="P98" s="10">
        <v>0</v>
      </c>
      <c r="Q98">
        <v>0</v>
      </c>
      <c r="R98" s="9">
        <v>0</v>
      </c>
      <c r="S98" s="9">
        <v>0</v>
      </c>
      <c r="U98" s="10">
        <v>13</v>
      </c>
      <c r="V98">
        <v>0</v>
      </c>
      <c r="W98">
        <v>0</v>
      </c>
      <c r="X98">
        <v>0</v>
      </c>
      <c r="Z98">
        <v>0</v>
      </c>
      <c r="AA98">
        <v>0</v>
      </c>
      <c r="AD98" s="7">
        <v>3.3333333333333298E-2</v>
      </c>
      <c r="AE98" s="10">
        <f t="shared" si="2"/>
        <v>42123.563888888886</v>
      </c>
      <c r="AF98">
        <f t="shared" si="3"/>
        <v>-1</v>
      </c>
      <c r="AG98">
        <v>0</v>
      </c>
      <c r="AH98">
        <v>0</v>
      </c>
    </row>
    <row r="99" spans="1:34" x14ac:dyDescent="0.2">
      <c r="A99">
        <v>13</v>
      </c>
      <c r="B99">
        <v>3</v>
      </c>
      <c r="C99" s="8"/>
      <c r="D99" s="9"/>
      <c r="E99" s="11"/>
      <c r="F99" s="11"/>
      <c r="N99" s="9">
        <v>0</v>
      </c>
      <c r="P99" s="10">
        <v>0</v>
      </c>
      <c r="Q99">
        <v>0</v>
      </c>
      <c r="R99" s="9">
        <v>0</v>
      </c>
      <c r="S99" s="9">
        <v>0</v>
      </c>
      <c r="U99" s="10">
        <v>13</v>
      </c>
      <c r="V99">
        <v>0</v>
      </c>
      <c r="W99">
        <v>0</v>
      </c>
      <c r="X99">
        <v>0</v>
      </c>
      <c r="Z99">
        <v>0</v>
      </c>
      <c r="AA99">
        <v>0</v>
      </c>
      <c r="AD99" s="7">
        <v>3.3680555555555602E-2</v>
      </c>
      <c r="AE99" s="10">
        <f t="shared" si="2"/>
        <v>42123.564236111109</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42123.564583333333</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42123.564930555556</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42123.565277777772</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42123.565624999996</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42123.565972222219</v>
      </c>
      <c r="AF104">
        <f t="shared" si="3"/>
        <v>-1</v>
      </c>
      <c r="AG104">
        <v>0</v>
      </c>
      <c r="AH104">
        <v>0</v>
      </c>
    </row>
    <row r="105" spans="1:34" x14ac:dyDescent="0.2">
      <c r="A105">
        <v>13</v>
      </c>
      <c r="B105">
        <v>3</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42123.566319444442</v>
      </c>
      <c r="AF105">
        <f t="shared" si="3"/>
        <v>-1</v>
      </c>
      <c r="AG105">
        <v>0</v>
      </c>
      <c r="AH105">
        <v>0</v>
      </c>
    </row>
    <row r="106" spans="1:34" x14ac:dyDescent="0.2">
      <c r="A106">
        <v>13</v>
      </c>
      <c r="B106">
        <v>3</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42123.566666666666</v>
      </c>
      <c r="AF106">
        <f t="shared" si="3"/>
        <v>-1</v>
      </c>
      <c r="AG106">
        <v>0</v>
      </c>
      <c r="AH106">
        <v>0</v>
      </c>
    </row>
    <row r="107" spans="1:34" x14ac:dyDescent="0.2">
      <c r="A107">
        <v>13</v>
      </c>
      <c r="B107">
        <v>3</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42123.567013888889</v>
      </c>
      <c r="AF107">
        <f t="shared" si="3"/>
        <v>-1</v>
      </c>
      <c r="AG107">
        <v>0</v>
      </c>
      <c r="AH107">
        <v>0</v>
      </c>
    </row>
    <row r="108" spans="1:34" x14ac:dyDescent="0.2">
      <c r="A108">
        <v>13</v>
      </c>
      <c r="B108">
        <v>3</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42123.567361111112</v>
      </c>
      <c r="AF108">
        <f t="shared" si="3"/>
        <v>-1</v>
      </c>
      <c r="AG108">
        <v>0</v>
      </c>
      <c r="AH108">
        <v>0</v>
      </c>
    </row>
    <row r="109" spans="1:34" x14ac:dyDescent="0.2">
      <c r="A109">
        <v>13</v>
      </c>
      <c r="B109">
        <v>3</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42123.567708333328</v>
      </c>
      <c r="AF109">
        <f t="shared" si="3"/>
        <v>-1</v>
      </c>
      <c r="AG109">
        <v>0</v>
      </c>
      <c r="AH109">
        <v>0</v>
      </c>
    </row>
    <row r="110" spans="1:34" x14ac:dyDescent="0.2">
      <c r="A110">
        <v>13</v>
      </c>
      <c r="B110">
        <v>4</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42123.568055555552</v>
      </c>
      <c r="AF110">
        <f t="shared" si="3"/>
        <v>-1</v>
      </c>
      <c r="AG110">
        <v>0</v>
      </c>
      <c r="AH110">
        <v>0</v>
      </c>
    </row>
    <row r="111" spans="1:34" x14ac:dyDescent="0.2">
      <c r="A111">
        <v>13</v>
      </c>
      <c r="B111">
        <v>4</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42123.568402777775</v>
      </c>
      <c r="AF111">
        <f t="shared" si="3"/>
        <v>-1</v>
      </c>
      <c r="AG111">
        <v>0</v>
      </c>
      <c r="AH111">
        <v>0</v>
      </c>
    </row>
    <row r="112" spans="1:34" x14ac:dyDescent="0.2">
      <c r="A112">
        <v>13</v>
      </c>
      <c r="B112">
        <v>4</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42123.568749999999</v>
      </c>
      <c r="AF112">
        <f t="shared" si="3"/>
        <v>-1</v>
      </c>
      <c r="AG112">
        <v>0</v>
      </c>
      <c r="AH112">
        <v>0</v>
      </c>
    </row>
    <row r="113" spans="1:34" x14ac:dyDescent="0.2">
      <c r="A113">
        <v>13</v>
      </c>
      <c r="B113">
        <v>6</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42123.569097222222</v>
      </c>
      <c r="AF113">
        <f t="shared" si="3"/>
        <v>-1</v>
      </c>
      <c r="AG113">
        <v>0</v>
      </c>
      <c r="AH113">
        <v>0</v>
      </c>
    </row>
    <row r="114" spans="1:34" x14ac:dyDescent="0.2">
      <c r="A114">
        <v>13</v>
      </c>
      <c r="B114">
        <v>6</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42123.569444444445</v>
      </c>
      <c r="AF114">
        <f t="shared" si="3"/>
        <v>-1</v>
      </c>
      <c r="AG114">
        <v>0</v>
      </c>
      <c r="AH114">
        <v>0</v>
      </c>
    </row>
    <row r="115" spans="1:34" x14ac:dyDescent="0.2">
      <c r="A115">
        <v>13</v>
      </c>
      <c r="B115">
        <v>6</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42123.569791666661</v>
      </c>
      <c r="AF115">
        <f t="shared" si="3"/>
        <v>-1</v>
      </c>
      <c r="AG115">
        <v>0</v>
      </c>
      <c r="AH115">
        <v>0</v>
      </c>
    </row>
    <row r="116" spans="1:34" x14ac:dyDescent="0.2">
      <c r="A116">
        <v>13</v>
      </c>
      <c r="B116">
        <v>6</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42123.570138888885</v>
      </c>
      <c r="AF116">
        <f t="shared" si="3"/>
        <v>-1</v>
      </c>
      <c r="AG116">
        <v>0</v>
      </c>
      <c r="AH116">
        <v>0</v>
      </c>
    </row>
    <row r="117" spans="1:34" x14ac:dyDescent="0.2">
      <c r="A117">
        <v>13</v>
      </c>
      <c r="B117">
        <v>6</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42123.570486111108</v>
      </c>
      <c r="AF117">
        <f t="shared" si="3"/>
        <v>-1</v>
      </c>
      <c r="AG117">
        <v>0</v>
      </c>
      <c r="AH117">
        <v>0</v>
      </c>
    </row>
    <row r="118" spans="1:34" x14ac:dyDescent="0.2">
      <c r="A118">
        <v>13</v>
      </c>
      <c r="B118">
        <v>6</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42123.570833333331</v>
      </c>
      <c r="AF118">
        <f t="shared" si="3"/>
        <v>-1</v>
      </c>
      <c r="AG118">
        <v>0</v>
      </c>
      <c r="AH118">
        <v>0</v>
      </c>
    </row>
    <row r="119" spans="1:34" x14ac:dyDescent="0.2">
      <c r="A119">
        <v>13</v>
      </c>
      <c r="B119">
        <v>6</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42123.571180555555</v>
      </c>
      <c r="AF119">
        <f t="shared" si="3"/>
        <v>-1</v>
      </c>
      <c r="AG119">
        <v>0</v>
      </c>
      <c r="AH119">
        <v>0</v>
      </c>
    </row>
    <row r="120" spans="1:34" x14ac:dyDescent="0.2">
      <c r="A120">
        <v>13</v>
      </c>
      <c r="B120">
        <v>6</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42123.571527777778</v>
      </c>
      <c r="AF120">
        <f t="shared" si="3"/>
        <v>-1</v>
      </c>
      <c r="AG120">
        <v>0</v>
      </c>
      <c r="AH120">
        <v>0</v>
      </c>
    </row>
    <row r="121" spans="1:34" x14ac:dyDescent="0.2">
      <c r="A121">
        <v>13</v>
      </c>
      <c r="B121">
        <v>6</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42123.571874999994</v>
      </c>
      <c r="AF121">
        <f t="shared" si="3"/>
        <v>-1</v>
      </c>
      <c r="AG121">
        <v>0</v>
      </c>
      <c r="AH121">
        <v>0</v>
      </c>
    </row>
    <row r="122" spans="1:34" x14ac:dyDescent="0.2">
      <c r="A122">
        <v>13</v>
      </c>
      <c r="B122">
        <v>6</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42123.572222222218</v>
      </c>
      <c r="AF122">
        <f t="shared" si="3"/>
        <v>-1</v>
      </c>
      <c r="AG122">
        <v>0</v>
      </c>
      <c r="AH122">
        <v>0</v>
      </c>
    </row>
    <row r="123" spans="1:34" x14ac:dyDescent="0.2">
      <c r="A123">
        <v>13</v>
      </c>
      <c r="B123">
        <v>6</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42123.572569444441</v>
      </c>
      <c r="AF123">
        <f t="shared" si="3"/>
        <v>-1</v>
      </c>
      <c r="AG123">
        <v>0</v>
      </c>
      <c r="AH123">
        <v>0</v>
      </c>
    </row>
    <row r="124" spans="1:34" x14ac:dyDescent="0.2">
      <c r="A124">
        <v>13</v>
      </c>
      <c r="B124">
        <v>6</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42123.572916666664</v>
      </c>
      <c r="AF124">
        <f t="shared" si="3"/>
        <v>-1</v>
      </c>
      <c r="AG124">
        <v>0</v>
      </c>
      <c r="AH124">
        <v>0</v>
      </c>
    </row>
    <row r="125" spans="1:34" x14ac:dyDescent="0.2">
      <c r="A125">
        <v>13</v>
      </c>
      <c r="B125">
        <v>6</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42123.573263888888</v>
      </c>
      <c r="AF125">
        <f t="shared" si="3"/>
        <v>-1</v>
      </c>
      <c r="AG125">
        <v>0</v>
      </c>
      <c r="AH125">
        <v>0</v>
      </c>
    </row>
    <row r="126" spans="1:34" x14ac:dyDescent="0.2">
      <c r="A126">
        <v>13</v>
      </c>
      <c r="B126">
        <v>6</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42123.573611111111</v>
      </c>
      <c r="AF126">
        <f t="shared" si="3"/>
        <v>-1</v>
      </c>
      <c r="AG126">
        <v>0</v>
      </c>
      <c r="AH126">
        <v>0</v>
      </c>
    </row>
    <row r="127" spans="1:34" x14ac:dyDescent="0.2">
      <c r="A127">
        <v>13</v>
      </c>
      <c r="B127">
        <v>6</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42123.573958333334</v>
      </c>
      <c r="AF127">
        <f t="shared" si="3"/>
        <v>-1</v>
      </c>
      <c r="AG127">
        <v>0</v>
      </c>
      <c r="AH127">
        <v>0</v>
      </c>
    </row>
    <row r="128" spans="1:34" x14ac:dyDescent="0.2">
      <c r="A128">
        <v>13</v>
      </c>
      <c r="B128">
        <v>6</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42123.57430555555</v>
      </c>
      <c r="AF128">
        <f t="shared" si="3"/>
        <v>-1</v>
      </c>
      <c r="AG128">
        <v>0</v>
      </c>
      <c r="AH128">
        <v>0</v>
      </c>
    </row>
    <row r="129" spans="1:34" x14ac:dyDescent="0.2">
      <c r="A129">
        <v>13</v>
      </c>
      <c r="B129">
        <v>6</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42123.574652777774</v>
      </c>
      <c r="AF129">
        <f t="shared" si="3"/>
        <v>-1</v>
      </c>
      <c r="AG129">
        <v>0</v>
      </c>
      <c r="AH129">
        <v>0</v>
      </c>
    </row>
    <row r="130" spans="1:34" x14ac:dyDescent="0.2">
      <c r="A130">
        <v>13</v>
      </c>
      <c r="B130">
        <v>6</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42123.574999999997</v>
      </c>
      <c r="AF130">
        <f t="shared" si="3"/>
        <v>-1</v>
      </c>
      <c r="AG130">
        <v>0</v>
      </c>
      <c r="AH130">
        <v>0</v>
      </c>
    </row>
    <row r="131" spans="1:34" x14ac:dyDescent="0.2">
      <c r="A131">
        <v>13</v>
      </c>
      <c r="B131">
        <v>6</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42123.57534722222</v>
      </c>
      <c r="AF131">
        <f t="shared" ref="AF131:AF194" si="5">IF(B131=5,4.95,-1)</f>
        <v>-1</v>
      </c>
      <c r="AG131">
        <v>0</v>
      </c>
      <c r="AH131">
        <v>0</v>
      </c>
    </row>
    <row r="132" spans="1:34" x14ac:dyDescent="0.2">
      <c r="A132">
        <v>13</v>
      </c>
      <c r="B132">
        <v>4</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42123.575694444444</v>
      </c>
      <c r="AF132">
        <f t="shared" si="5"/>
        <v>-1</v>
      </c>
      <c r="AG132">
        <v>0</v>
      </c>
      <c r="AH132">
        <v>0</v>
      </c>
    </row>
    <row r="133" spans="1:34" x14ac:dyDescent="0.2">
      <c r="A133">
        <v>13</v>
      </c>
      <c r="B133">
        <v>4</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42123.576041666667</v>
      </c>
      <c r="AF133">
        <f t="shared" si="5"/>
        <v>-1</v>
      </c>
      <c r="AG133">
        <v>0</v>
      </c>
      <c r="AH133">
        <v>0</v>
      </c>
    </row>
    <row r="134" spans="1:34" x14ac:dyDescent="0.2">
      <c r="A134">
        <v>13</v>
      </c>
      <c r="B134">
        <v>4</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42123.576388888883</v>
      </c>
      <c r="AF134">
        <f t="shared" si="5"/>
        <v>-1</v>
      </c>
      <c r="AG134">
        <v>0</v>
      </c>
      <c r="AH134">
        <v>0</v>
      </c>
    </row>
    <row r="135" spans="1:34" x14ac:dyDescent="0.2">
      <c r="A135">
        <v>13</v>
      </c>
      <c r="B135">
        <v>4</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42123.576736111107</v>
      </c>
      <c r="AF135">
        <f t="shared" si="5"/>
        <v>-1</v>
      </c>
      <c r="AG135">
        <v>0</v>
      </c>
      <c r="AH135">
        <v>0</v>
      </c>
    </row>
    <row r="136" spans="1:34" x14ac:dyDescent="0.2">
      <c r="A136">
        <v>13</v>
      </c>
      <c r="B136">
        <v>4</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42123.57708333333</v>
      </c>
      <c r="AF136">
        <f t="shared" si="5"/>
        <v>-1</v>
      </c>
      <c r="AG136">
        <v>0</v>
      </c>
      <c r="AH136">
        <v>0</v>
      </c>
    </row>
    <row r="137" spans="1:34" x14ac:dyDescent="0.2">
      <c r="A137">
        <v>13</v>
      </c>
      <c r="B137">
        <v>4</v>
      </c>
      <c r="C137" s="8"/>
      <c r="D137" s="9"/>
      <c r="E137" s="11"/>
      <c r="F137" s="11"/>
      <c r="N137" s="9">
        <v>0</v>
      </c>
      <c r="P137" s="10">
        <v>0</v>
      </c>
      <c r="Q137">
        <v>0</v>
      </c>
      <c r="R137" s="9">
        <v>0</v>
      </c>
      <c r="S137" s="9">
        <v>0</v>
      </c>
      <c r="U137" s="10">
        <v>13</v>
      </c>
      <c r="V137">
        <v>0</v>
      </c>
      <c r="W137">
        <v>0</v>
      </c>
      <c r="X137">
        <v>0</v>
      </c>
      <c r="Z137">
        <v>0</v>
      </c>
      <c r="AA137">
        <v>0</v>
      </c>
      <c r="AD137" s="7">
        <v>4.6875E-2</v>
      </c>
      <c r="AE137" s="10">
        <f t="shared" si="4"/>
        <v>42123.577430555553</v>
      </c>
      <c r="AF137">
        <f t="shared" si="5"/>
        <v>-1</v>
      </c>
      <c r="AG137">
        <v>0</v>
      </c>
      <c r="AH137">
        <v>0</v>
      </c>
    </row>
    <row r="138" spans="1:34" x14ac:dyDescent="0.2">
      <c r="A138">
        <v>13</v>
      </c>
      <c r="B138">
        <v>3</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42123.577777777777</v>
      </c>
      <c r="AF138">
        <f t="shared" si="5"/>
        <v>-1</v>
      </c>
      <c r="AG138">
        <v>0</v>
      </c>
      <c r="AH138">
        <v>0</v>
      </c>
    </row>
    <row r="139" spans="1:34" x14ac:dyDescent="0.2">
      <c r="A139">
        <v>13</v>
      </c>
      <c r="B139">
        <v>3</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42123.578125</v>
      </c>
      <c r="AF139">
        <f t="shared" si="5"/>
        <v>-1</v>
      </c>
      <c r="AG139">
        <v>0</v>
      </c>
      <c r="AH139">
        <v>0</v>
      </c>
    </row>
    <row r="140" spans="1:34" x14ac:dyDescent="0.2">
      <c r="A140">
        <v>13</v>
      </c>
      <c r="B140">
        <v>3</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42123.578472222223</v>
      </c>
      <c r="AF140">
        <f t="shared" si="5"/>
        <v>-1</v>
      </c>
      <c r="AG140">
        <v>0</v>
      </c>
      <c r="AH140">
        <v>0</v>
      </c>
    </row>
    <row r="141" spans="1:34" x14ac:dyDescent="0.2">
      <c r="A141">
        <v>13</v>
      </c>
      <c r="B141">
        <v>3</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42123.578819444439</v>
      </c>
      <c r="AF141">
        <f t="shared" si="5"/>
        <v>-1</v>
      </c>
      <c r="AG141">
        <v>0</v>
      </c>
      <c r="AH141">
        <v>0</v>
      </c>
    </row>
    <row r="142" spans="1:34" x14ac:dyDescent="0.2">
      <c r="A142">
        <v>13</v>
      </c>
      <c r="B142">
        <v>4</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42123.579166666663</v>
      </c>
      <c r="AF142">
        <f t="shared" si="5"/>
        <v>-1</v>
      </c>
      <c r="AG142">
        <v>0</v>
      </c>
      <c r="AH142">
        <v>0</v>
      </c>
    </row>
    <row r="143" spans="1:34" x14ac:dyDescent="0.2">
      <c r="A143">
        <v>13</v>
      </c>
      <c r="B143">
        <v>3</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42123.579513888886</v>
      </c>
      <c r="AF143">
        <f t="shared" si="5"/>
        <v>-1</v>
      </c>
      <c r="AG143">
        <v>0</v>
      </c>
      <c r="AH143">
        <v>0</v>
      </c>
    </row>
    <row r="144" spans="1:34" x14ac:dyDescent="0.2">
      <c r="A144">
        <v>13</v>
      </c>
      <c r="B144">
        <v>3</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42123.579861111109</v>
      </c>
      <c r="AF144">
        <f t="shared" si="5"/>
        <v>-1</v>
      </c>
      <c r="AG144">
        <v>0</v>
      </c>
      <c r="AH144">
        <v>0</v>
      </c>
    </row>
    <row r="145" spans="1:34" x14ac:dyDescent="0.2">
      <c r="A145">
        <v>13</v>
      </c>
      <c r="B145">
        <v>3</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42123.580208333333</v>
      </c>
      <c r="AF145">
        <f t="shared" si="5"/>
        <v>-1</v>
      </c>
      <c r="AG145">
        <v>0</v>
      </c>
      <c r="AH145">
        <v>0</v>
      </c>
    </row>
    <row r="146" spans="1:34" x14ac:dyDescent="0.2">
      <c r="A146">
        <v>13</v>
      </c>
      <c r="B146">
        <v>3</v>
      </c>
      <c r="C146" s="8"/>
      <c r="D146" s="9"/>
      <c r="E146" s="11"/>
      <c r="F146" s="11"/>
      <c r="N146" s="9">
        <v>0</v>
      </c>
      <c r="P146" s="10">
        <v>0</v>
      </c>
      <c r="Q146">
        <v>0</v>
      </c>
      <c r="R146" s="9">
        <v>0</v>
      </c>
      <c r="S146" s="9">
        <v>0</v>
      </c>
      <c r="U146" s="10">
        <v>13</v>
      </c>
      <c r="V146">
        <v>0</v>
      </c>
      <c r="W146">
        <v>0</v>
      </c>
      <c r="X146">
        <v>0</v>
      </c>
      <c r="Z146">
        <v>0</v>
      </c>
      <c r="AA146">
        <v>0</v>
      </c>
      <c r="AD146" s="7">
        <v>0.05</v>
      </c>
      <c r="AE146" s="10">
        <f t="shared" si="4"/>
        <v>42123.580555555556</v>
      </c>
      <c r="AF146">
        <f t="shared" si="5"/>
        <v>-1</v>
      </c>
      <c r="AG146">
        <v>0</v>
      </c>
      <c r="AH146">
        <v>0</v>
      </c>
    </row>
    <row r="147" spans="1:34" x14ac:dyDescent="0.2">
      <c r="A147">
        <v>13</v>
      </c>
      <c r="B147">
        <v>4</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42123.580902777772</v>
      </c>
      <c r="AF147">
        <f t="shared" si="5"/>
        <v>-1</v>
      </c>
      <c r="AG147">
        <v>0</v>
      </c>
      <c r="AH147">
        <v>0</v>
      </c>
    </row>
    <row r="148" spans="1:34" x14ac:dyDescent="0.2">
      <c r="A148">
        <v>13</v>
      </c>
      <c r="B148">
        <v>3</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42123.581249999996</v>
      </c>
      <c r="AF148">
        <f t="shared" si="5"/>
        <v>-1</v>
      </c>
      <c r="AG148">
        <v>0</v>
      </c>
      <c r="AH148">
        <v>0</v>
      </c>
    </row>
    <row r="149" spans="1:34" x14ac:dyDescent="0.2">
      <c r="A149">
        <v>13</v>
      </c>
      <c r="B149">
        <v>4</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42123.581597222219</v>
      </c>
      <c r="AF149">
        <f t="shared" si="5"/>
        <v>-1</v>
      </c>
      <c r="AG149">
        <v>0</v>
      </c>
      <c r="AH149">
        <v>0</v>
      </c>
    </row>
    <row r="150" spans="1:34" x14ac:dyDescent="0.2">
      <c r="A150">
        <v>13</v>
      </c>
      <c r="B150">
        <v>3</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42123.581944444442</v>
      </c>
      <c r="AF150">
        <f t="shared" si="5"/>
        <v>-1</v>
      </c>
      <c r="AG150">
        <v>0</v>
      </c>
      <c r="AH150">
        <v>0</v>
      </c>
    </row>
    <row r="151" spans="1:34" x14ac:dyDescent="0.2">
      <c r="A151">
        <v>13</v>
      </c>
      <c r="B151">
        <v>3</v>
      </c>
      <c r="C151" s="8"/>
      <c r="D151" s="9"/>
      <c r="E151" s="11"/>
      <c r="F151" s="11"/>
      <c r="N151" s="9">
        <v>0</v>
      </c>
      <c r="P151" s="10">
        <v>0</v>
      </c>
      <c r="Q151">
        <v>0</v>
      </c>
      <c r="R151" s="9">
        <v>0</v>
      </c>
      <c r="S151" s="9">
        <v>0</v>
      </c>
      <c r="U151" s="10">
        <v>13</v>
      </c>
      <c r="V151">
        <v>0</v>
      </c>
      <c r="W151">
        <v>0</v>
      </c>
      <c r="X151">
        <v>0</v>
      </c>
      <c r="Z151">
        <v>0</v>
      </c>
      <c r="AA151">
        <v>0</v>
      </c>
      <c r="AD151" s="7">
        <v>5.1736111111111101E-2</v>
      </c>
      <c r="AE151" s="10">
        <f t="shared" si="4"/>
        <v>42123.582291666666</v>
      </c>
      <c r="AF151">
        <f t="shared" si="5"/>
        <v>-1</v>
      </c>
      <c r="AG151">
        <v>0</v>
      </c>
      <c r="AH151">
        <v>0</v>
      </c>
    </row>
    <row r="152" spans="1:34" x14ac:dyDescent="0.2">
      <c r="A152">
        <v>13</v>
      </c>
      <c r="B152">
        <v>3</v>
      </c>
      <c r="C152" s="8"/>
      <c r="D152" s="9"/>
      <c r="E152" s="11"/>
      <c r="F152" s="11"/>
      <c r="N152" s="9">
        <v>0</v>
      </c>
      <c r="P152" s="10">
        <v>0</v>
      </c>
      <c r="Q152">
        <v>0</v>
      </c>
      <c r="R152" s="9">
        <v>0</v>
      </c>
      <c r="S152" s="9">
        <v>0</v>
      </c>
      <c r="U152" s="10">
        <v>13</v>
      </c>
      <c r="V152">
        <v>0</v>
      </c>
      <c r="W152">
        <v>0</v>
      </c>
      <c r="X152">
        <v>0</v>
      </c>
      <c r="Z152">
        <v>0</v>
      </c>
      <c r="AA152">
        <v>0</v>
      </c>
      <c r="AD152" s="7">
        <v>5.2083333333333301E-2</v>
      </c>
      <c r="AE152" s="10">
        <f t="shared" si="4"/>
        <v>42123.582638888889</v>
      </c>
      <c r="AF152">
        <f t="shared" si="5"/>
        <v>-1</v>
      </c>
      <c r="AG152">
        <v>0</v>
      </c>
      <c r="AH152">
        <v>0</v>
      </c>
    </row>
    <row r="153" spans="1:34" x14ac:dyDescent="0.2">
      <c r="A153">
        <v>14</v>
      </c>
      <c r="B153">
        <v>4</v>
      </c>
      <c r="C153" s="8"/>
      <c r="D153" s="9"/>
      <c r="E153" s="11"/>
      <c r="F153" s="11"/>
      <c r="N153" s="9">
        <v>0</v>
      </c>
      <c r="P153" s="10">
        <v>0</v>
      </c>
      <c r="Q153">
        <v>0</v>
      </c>
      <c r="R153" s="9">
        <v>0</v>
      </c>
      <c r="S153" s="9">
        <v>0</v>
      </c>
      <c r="U153" s="10">
        <v>13</v>
      </c>
      <c r="V153">
        <v>0</v>
      </c>
      <c r="W153">
        <v>0</v>
      </c>
      <c r="X153">
        <v>0</v>
      </c>
      <c r="Z153">
        <v>0</v>
      </c>
      <c r="AA153">
        <v>0</v>
      </c>
      <c r="AD153" s="7">
        <v>5.2430555555555598E-2</v>
      </c>
      <c r="AE153" s="10">
        <f t="shared" si="4"/>
        <v>42123.582986111112</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42123.583333333328</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42123.583680555552</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42123.584027777775</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42123.584374999999</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42123.584722222222</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42123.585069444445</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42123.585416666661</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42123.585763888885</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42123.586111111108</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42123.586458333331</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42123.586805555555</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42123.587152777778</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42123.587499999994</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42123.587847222218</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42123.588194444441</v>
      </c>
      <c r="AF168">
        <f t="shared" si="5"/>
        <v>-1</v>
      </c>
      <c r="AG168">
        <v>0</v>
      </c>
      <c r="AH168">
        <v>0</v>
      </c>
    </row>
    <row r="169" spans="1:34" x14ac:dyDescent="0.2">
      <c r="A169">
        <v>14</v>
      </c>
      <c r="B169">
        <v>4</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42123.588541666664</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42123.588888888888</v>
      </c>
      <c r="AF170">
        <f t="shared" si="5"/>
        <v>-1</v>
      </c>
      <c r="AG170">
        <v>0</v>
      </c>
      <c r="AH170">
        <v>0</v>
      </c>
    </row>
    <row r="171" spans="1:34" x14ac:dyDescent="0.2">
      <c r="A171">
        <v>14</v>
      </c>
      <c r="B171">
        <v>4</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42123.589236111111</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42123.589583333334</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42123.58993055555</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42123.590277777774</v>
      </c>
      <c r="AF174">
        <f t="shared" si="5"/>
        <v>-1</v>
      </c>
      <c r="AG174">
        <v>0</v>
      </c>
      <c r="AH174">
        <v>0</v>
      </c>
    </row>
    <row r="175" spans="1:34" x14ac:dyDescent="0.2">
      <c r="A175">
        <v>14</v>
      </c>
      <c r="B175">
        <v>4</v>
      </c>
      <c r="C175" s="8"/>
      <c r="D175" s="9"/>
      <c r="E175" s="11"/>
      <c r="F175" s="11"/>
      <c r="N175" s="9">
        <v>0</v>
      </c>
      <c r="P175" s="10">
        <v>0</v>
      </c>
      <c r="Q175">
        <v>0</v>
      </c>
      <c r="R175" s="9">
        <v>0</v>
      </c>
      <c r="S175" s="9">
        <v>0</v>
      </c>
      <c r="U175" s="10">
        <v>21</v>
      </c>
      <c r="V175">
        <v>0</v>
      </c>
      <c r="W175">
        <v>0</v>
      </c>
      <c r="X175">
        <v>0</v>
      </c>
      <c r="Z175">
        <v>0</v>
      </c>
      <c r="AA175">
        <v>0</v>
      </c>
      <c r="AD175" s="7">
        <v>6.0069444444444398E-2</v>
      </c>
      <c r="AE175" s="10">
        <f t="shared" si="4"/>
        <v>42123.590624999997</v>
      </c>
      <c r="AF175">
        <f t="shared" si="5"/>
        <v>-1</v>
      </c>
      <c r="AG175">
        <v>0</v>
      </c>
      <c r="AH175">
        <v>0</v>
      </c>
    </row>
    <row r="176" spans="1:34" x14ac:dyDescent="0.2">
      <c r="A176">
        <v>14</v>
      </c>
      <c r="B176">
        <v>3</v>
      </c>
      <c r="C176" s="8"/>
      <c r="D176" s="9"/>
      <c r="E176" s="11"/>
      <c r="F176" s="11"/>
      <c r="N176" s="9">
        <v>0</v>
      </c>
      <c r="P176" s="10">
        <v>0</v>
      </c>
      <c r="Q176">
        <v>0</v>
      </c>
      <c r="R176" s="9">
        <v>0</v>
      </c>
      <c r="S176" s="9">
        <v>0</v>
      </c>
      <c r="U176" s="10">
        <v>0</v>
      </c>
      <c r="V176">
        <v>0</v>
      </c>
      <c r="W176">
        <v>0</v>
      </c>
      <c r="X176">
        <v>0</v>
      </c>
      <c r="Z176">
        <v>0</v>
      </c>
      <c r="AA176">
        <v>0</v>
      </c>
      <c r="AD176" s="7">
        <v>6.0416666666666702E-2</v>
      </c>
      <c r="AE176" s="10">
        <f t="shared" si="4"/>
        <v>42123.59097222222</v>
      </c>
      <c r="AF176">
        <f t="shared" si="5"/>
        <v>-1</v>
      </c>
      <c r="AG176">
        <v>0</v>
      </c>
      <c r="AH176">
        <v>0</v>
      </c>
    </row>
    <row r="177" spans="1:34" x14ac:dyDescent="0.2">
      <c r="A177">
        <v>14</v>
      </c>
      <c r="B177">
        <v>3</v>
      </c>
      <c r="C177" s="8"/>
      <c r="D177" s="9"/>
      <c r="E177" s="11"/>
      <c r="F177" s="11"/>
      <c r="N177" s="9">
        <v>0</v>
      </c>
      <c r="P177" s="10">
        <v>0</v>
      </c>
      <c r="Q177">
        <v>0</v>
      </c>
      <c r="R177" s="9">
        <v>0</v>
      </c>
      <c r="S177" s="9">
        <v>0</v>
      </c>
      <c r="U177" s="10">
        <v>0</v>
      </c>
      <c r="V177">
        <v>0</v>
      </c>
      <c r="W177">
        <v>0</v>
      </c>
      <c r="X177">
        <v>0</v>
      </c>
      <c r="Z177">
        <v>0</v>
      </c>
      <c r="AA177">
        <v>0</v>
      </c>
      <c r="AD177" s="7">
        <v>6.0763888888888902E-2</v>
      </c>
      <c r="AE177" s="10">
        <f t="shared" si="4"/>
        <v>42123.591319444444</v>
      </c>
      <c r="AF177">
        <f t="shared" si="5"/>
        <v>-1</v>
      </c>
      <c r="AG177">
        <v>0</v>
      </c>
      <c r="AH177">
        <v>0</v>
      </c>
    </row>
    <row r="178" spans="1:34" x14ac:dyDescent="0.2">
      <c r="A178">
        <v>14</v>
      </c>
      <c r="B178">
        <v>3</v>
      </c>
      <c r="C178" s="8"/>
      <c r="D178" s="9"/>
      <c r="E178" s="11"/>
      <c r="F178" s="11"/>
      <c r="N178" s="9">
        <v>0</v>
      </c>
      <c r="P178" s="10">
        <v>0</v>
      </c>
      <c r="Q178">
        <v>0</v>
      </c>
      <c r="R178" s="9">
        <v>0</v>
      </c>
      <c r="S178" s="9">
        <v>0</v>
      </c>
      <c r="U178" s="10">
        <v>0</v>
      </c>
      <c r="V178">
        <v>0</v>
      </c>
      <c r="W178">
        <v>0</v>
      </c>
      <c r="X178">
        <v>0</v>
      </c>
      <c r="Z178">
        <v>0</v>
      </c>
      <c r="AA178">
        <v>0</v>
      </c>
      <c r="AD178" s="7">
        <v>6.1111111111111102E-2</v>
      </c>
      <c r="AE178" s="10">
        <f t="shared" si="4"/>
        <v>42123.591666666667</v>
      </c>
      <c r="AF178">
        <f t="shared" si="5"/>
        <v>-1</v>
      </c>
      <c r="AG178">
        <v>0</v>
      </c>
      <c r="AH178">
        <v>0</v>
      </c>
    </row>
    <row r="179" spans="1:34" x14ac:dyDescent="0.2">
      <c r="A179">
        <v>14</v>
      </c>
      <c r="B179">
        <v>6</v>
      </c>
      <c r="C179" s="8"/>
      <c r="D179" s="9"/>
      <c r="E179" s="11"/>
      <c r="F179" s="11"/>
      <c r="N179" s="9">
        <v>0</v>
      </c>
      <c r="P179" s="10">
        <v>0</v>
      </c>
      <c r="Q179">
        <v>0</v>
      </c>
      <c r="R179" s="9">
        <v>0</v>
      </c>
      <c r="S179" s="9">
        <v>0</v>
      </c>
      <c r="U179" s="10">
        <v>0</v>
      </c>
      <c r="V179">
        <v>0</v>
      </c>
      <c r="W179">
        <v>0</v>
      </c>
      <c r="X179">
        <v>0</v>
      </c>
      <c r="Z179">
        <v>0</v>
      </c>
      <c r="AA179">
        <v>0</v>
      </c>
      <c r="AD179" s="7">
        <v>6.1458333333333302E-2</v>
      </c>
      <c r="AE179" s="10">
        <f t="shared" si="4"/>
        <v>42123.592013888883</v>
      </c>
      <c r="AF179">
        <f t="shared" si="5"/>
        <v>-1</v>
      </c>
      <c r="AG179">
        <v>0</v>
      </c>
      <c r="AH179">
        <v>0</v>
      </c>
    </row>
    <row r="180" spans="1:34" x14ac:dyDescent="0.2">
      <c r="A180">
        <v>14</v>
      </c>
      <c r="B180">
        <v>6</v>
      </c>
      <c r="C180" s="8"/>
      <c r="D180" s="9"/>
      <c r="E180" s="11"/>
      <c r="F180" s="11"/>
      <c r="N180" s="9">
        <v>0</v>
      </c>
      <c r="P180" s="10">
        <v>0</v>
      </c>
      <c r="Q180">
        <v>0</v>
      </c>
      <c r="R180" s="9">
        <v>0</v>
      </c>
      <c r="S180" s="9">
        <v>0</v>
      </c>
      <c r="U180" s="10">
        <v>0</v>
      </c>
      <c r="V180">
        <v>0</v>
      </c>
      <c r="W180">
        <v>0</v>
      </c>
      <c r="X180">
        <v>0</v>
      </c>
      <c r="Z180">
        <v>0</v>
      </c>
      <c r="AA180">
        <v>0</v>
      </c>
      <c r="AD180" s="7">
        <v>6.18055555555556E-2</v>
      </c>
      <c r="AE180" s="10">
        <f t="shared" si="4"/>
        <v>42123.592361111107</v>
      </c>
      <c r="AF180">
        <f t="shared" si="5"/>
        <v>-1</v>
      </c>
      <c r="AG180">
        <v>0</v>
      </c>
      <c r="AH180">
        <v>0</v>
      </c>
    </row>
    <row r="181" spans="1:34" x14ac:dyDescent="0.2">
      <c r="A181">
        <v>14</v>
      </c>
      <c r="B181">
        <v>6</v>
      </c>
      <c r="C181" s="8"/>
      <c r="D181" s="9"/>
      <c r="E181" s="11"/>
      <c r="F181" s="11"/>
      <c r="N181" s="9">
        <v>0</v>
      </c>
      <c r="P181" s="10">
        <v>0</v>
      </c>
      <c r="Q181">
        <v>0</v>
      </c>
      <c r="R181" s="9">
        <v>0</v>
      </c>
      <c r="S181" s="9">
        <v>0</v>
      </c>
      <c r="U181" s="10">
        <v>0</v>
      </c>
      <c r="V181">
        <v>0</v>
      </c>
      <c r="W181">
        <v>0</v>
      </c>
      <c r="X181">
        <v>0</v>
      </c>
      <c r="Z181">
        <v>0</v>
      </c>
      <c r="AA181">
        <v>0</v>
      </c>
      <c r="AD181" s="7">
        <v>6.21527777777778E-2</v>
      </c>
      <c r="AE181" s="10">
        <f t="shared" si="4"/>
        <v>42123.59270833333</v>
      </c>
      <c r="AF181">
        <f t="shared" si="5"/>
        <v>-1</v>
      </c>
      <c r="AG181">
        <v>0</v>
      </c>
      <c r="AH181">
        <v>0</v>
      </c>
    </row>
    <row r="182" spans="1:34" x14ac:dyDescent="0.2">
      <c r="A182">
        <v>14</v>
      </c>
      <c r="B182">
        <v>6</v>
      </c>
      <c r="C182" s="8"/>
      <c r="D182" s="9"/>
      <c r="E182" s="11"/>
      <c r="F182" s="11"/>
      <c r="N182" s="9">
        <v>0</v>
      </c>
      <c r="P182" s="10">
        <v>0</v>
      </c>
      <c r="Q182">
        <v>0</v>
      </c>
      <c r="R182" s="9">
        <v>0</v>
      </c>
      <c r="S182" s="9">
        <v>0</v>
      </c>
      <c r="U182" s="10">
        <v>0</v>
      </c>
      <c r="V182">
        <v>0</v>
      </c>
      <c r="W182">
        <v>0</v>
      </c>
      <c r="X182">
        <v>0</v>
      </c>
      <c r="Z182">
        <v>0</v>
      </c>
      <c r="AA182">
        <v>0</v>
      </c>
      <c r="AD182" s="7">
        <v>6.25E-2</v>
      </c>
      <c r="AE182" s="10">
        <f t="shared" si="4"/>
        <v>42123.593055555553</v>
      </c>
      <c r="AF182">
        <f t="shared" si="5"/>
        <v>-1</v>
      </c>
      <c r="AG182">
        <v>0</v>
      </c>
      <c r="AH182">
        <v>0</v>
      </c>
    </row>
    <row r="183" spans="1:34" x14ac:dyDescent="0.2">
      <c r="A183">
        <v>22</v>
      </c>
      <c r="B183">
        <v>0</v>
      </c>
      <c r="C183" s="8"/>
      <c r="D183" s="9"/>
      <c r="E183" s="11"/>
      <c r="F183" s="11"/>
      <c r="N183" s="9">
        <v>0</v>
      </c>
      <c r="P183" s="10">
        <v>0</v>
      </c>
      <c r="Q183">
        <v>0</v>
      </c>
      <c r="R183" s="9">
        <v>0</v>
      </c>
      <c r="S183" s="9">
        <v>0</v>
      </c>
      <c r="U183" s="10">
        <v>0</v>
      </c>
      <c r="V183">
        <v>0</v>
      </c>
      <c r="W183">
        <v>0</v>
      </c>
      <c r="X183">
        <v>0</v>
      </c>
      <c r="Z183">
        <v>0</v>
      </c>
      <c r="AA183">
        <v>0</v>
      </c>
      <c r="AD183" s="7">
        <v>6.2847222222222193E-2</v>
      </c>
      <c r="AE183" s="10">
        <f t="shared" si="4"/>
        <v>42123.593402777777</v>
      </c>
      <c r="AF183">
        <f t="shared" si="5"/>
        <v>-1</v>
      </c>
      <c r="AG183">
        <v>0</v>
      </c>
      <c r="AH183">
        <v>0</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42123.59375</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42123.594097222223</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42123.594444444439</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42123.594791666663</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42123.595138888886</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42123.595486111109</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42123.595833333333</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42123.596180555556</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42123.596527777772</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42123.596874999996</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42123.597222222219</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42123.597569444442</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42123.597916666666</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42123.598263888889</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42123.598611111112</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42123.598958333328</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42123.599305555552</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42123.599652777775</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42123.6</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42123.600347222222</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42123.600694444445</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42123.601041666661</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42123.601388888885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42123.601736111108</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42123.602083333331</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42123.602430555555</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42123.602777777778</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42123.603124999994</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42123.603472222218</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42123.603819444441</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42123.604166666664</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42123.604513888888</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42123.604861111111</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42123.605208333334</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42123.60555555555</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42123.605902777774</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42123.606249999997</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42123.60659722222</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42123.606944444444</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42123.607291666667</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42123.607638888883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42123.607986111107</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42123.60833333333</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42123.608680555553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42123.609027777777</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42123.609375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42123.609722222223</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42123.610069444439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42123.610416666663</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42123.610763888886</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42123.611111111109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42123.611458333333</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42123.611805555556</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42123.612152777772</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42123.612499999996</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42123.612847222219</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42123.613194444442</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42123.613541666666</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42123.613888888889</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42123.614236111112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42123.614583333328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42123.614930555552</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42123.615277777775</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42123.615624999999</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42123.615972222222</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42123.616319444445</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42123.616666666661</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42123.617013888885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42123.617361111108</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42123.617708333331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42123.618055555555</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42123.618402777778</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42123.618749999994</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42123.619097222218</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42123.619444444441</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42123.619791666664</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42123.620138888888</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42123.620486111111</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42123.620833333334</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42123.62118055555</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42123.621527777774</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42123.621874999997</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42123.62222222222</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42123.622569444444</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42123.622916666667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42123.623263888883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42123.623611111107</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42123.62395833333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42123.624305555553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42123.624652777777</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42123.625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42123.625347222223</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42123.625694444439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42123.626041666663</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42123.626388888886</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42123.626736111109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42123.627083333333</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42123.627430555556</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42123.627777777772</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42123.628124999996</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42123.628472222219</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42123.628819444442</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42123.629166666666</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42123.629513888889</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42123.629861111112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42123.630208333328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42123.630555555552</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42123.630902777775</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42123.631249999999</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42123.631597222222</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42123.631944444445</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42123.632291666661</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42123.632638888885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42123.632986111108</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42123.633333333331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42123.633680555555</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42123.634027777778</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42123.634374999994</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42123.634722222218</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42123.635069444441</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42123.635416666664</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42123.635763888888</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42123.636111111111</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42123.636458333334</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42123.63680555555</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42123.637152777774</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42123.637499999997</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42123.63784722222</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42123.638194444444</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42123.638541666667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42123.638888888883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42123.639236111107</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42123.63958333333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42123.639930555553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42123.640277777777</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42123.640625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42123.640972222223</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42123.641319444439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42123.641666666663</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42123.642013888886</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42123.642361111109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42123.642708333333</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42123.643055555556</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42123.643402777772</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42123.643749999996</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42123.644097222219</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42123.644444444442</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42123.644791666666</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42123.645138888889</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42123.645486111112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42123.645833333328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42123.646180555552</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42123.646527777775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42123.646874999999</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42123.647222222222</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42123.647569444445</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42123.647916666661</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42123.648263888885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42123.648611111108</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42123.648958333331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42123.649305555555</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42123.649652777778</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42123.649999999994</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42123.650347222218</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42123.650694444441</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42123.651041666664</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42123.651388888888</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42123.651736111111</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42123.652083333334</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42123.65243055555</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42123.652777777774</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42123.653124999997</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42123.65347222222</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42123.653819444444</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42123.654166666667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42123.654513888883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42123.654861111107</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42123.65520833333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42123.655555555553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42123.655902777777</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42123.65625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42123.656597222223</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42123.656944444439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42123.657291666663</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42123.657638888886</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42123.657986111109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42123.658333333333</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42123.658680555556</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42123.659027777772</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42123.659374999996</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42123.659722222219</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42123.660069444442</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42123.660416666666</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42123.660763888889</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42123.661111111112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42123.661458333328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42123.661805555552</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42123.662152777775</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42123.662499999999</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42123.662847222222</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42123.663194444445</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42123.663541666661</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42123.663888888885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42123.664236111108</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42123.664583333331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42123.664930555555</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42123.665277777778</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42123.665624999994</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42123.665972222218</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42123.666319444441</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42123.666666666664</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42123.667013888888</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42123.667361111111</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42123.667708333334</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42123.66805555555</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42123.668402777774</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42123.668749999997</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42123.66909722222</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42123.669444444444</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42123.669791666667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42123.670138888883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42123.670486111107</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42123.67083333333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42123.671180555553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42123.671527777777</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42123.671875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42123.672222222223</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42123.672569444439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42123.672916666663</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42123.673263888886</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42123.673611111109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42123.673958333333</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42123.674305555556</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42123.674652777772</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42123.674999999996</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42123.675347222219</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42123.675694444442</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42123.676041666666</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42123.676388888889</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42123.676736111112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42123.677083333328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42123.677430555552</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42123.677777777775</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42123.678124999999</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42123.678472222222</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42123.678819444445</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42123.679166666661</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42123.679513888885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42123.679861111108</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42123.680208333331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42123.680555555555</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42123.680902777778</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42123.681249999994</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42123.681597222218</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42123.681944444441</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42123.682291666664</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42123.682638888888</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42123.682986111111</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42123.683333333334</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42123.68368055555</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42123.684027777774</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42123.684374999997</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42123.68472222222</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42123.685069444444</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42123.685416666667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42123.685763888883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42123.686111111107</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42123.68645833333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42123.686805555553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42123.687152777777</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42123.6875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42123.687847222223</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42123.688194444439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42123.688541666663</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42123.688888888886</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42123.689236111109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42123.689583333333</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42123.689930555556</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42123.690277777772</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42123.690624999996</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42123.690972222219</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42123.691319444442</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42123.691666666666</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42123.692013888889</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42123.692361111112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42123.692708333328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42123.693055555552</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42123.693402777775</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42123.693749999999</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42123.694097222222</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42123.694444444445</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42123.694791666661</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42123.695138888885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42123.695486111108</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42123.695833333331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42123.696180555555</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42123.696527777778</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42123.696874999994</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42123.697222222218</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42123.697569444441</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42123.697916666664</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42123.698263888888</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42123.698611111111</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42123.698958333334</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42123.69930555555</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42123.699652777774</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42123.7</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42123.70034722222</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42123.700694444444</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42123.701041666667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42123.701388888883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42123.701736111107</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42123.70208333333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42123.702430555553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42123.702777777777</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42123.703125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42123.703472222223</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42123.703819444439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42123.704166666663</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42123.704513888886</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42123.704861111109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42123.705208333333</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42123.705555555556</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42123.705902777772</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42123.706249999996</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42123.706597222219</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42123.706944444442</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42123.707291666666</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42123.707638888889</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42123.707986111112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42123.708333333328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42123.708680555552</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42123.709027777775</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42123.709374999999</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42123.709722222222</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42123.710069444445</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42123.710416666661</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42123.710763888885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42123.711111111108</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42123.711458333331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42123.711805555555</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42123.712152777778</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42123.712499999994</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42123.712847222218</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42123.713194444441</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42123.713541666664</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42123.713888888888</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42123.714236111111</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42123.714583333334</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42123.71493055555</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42123.715277777774</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42123.715624999997</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42123.71597222222</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42123.716319444444</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42123.716666666667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42123.717013888883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42123.717361111107</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42123.71770833333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42123.718055555553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42123.718402777777</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42123.71875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42123.719097222223</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42123.719444444439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42123.719791666663</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42123.720138888886</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42123.720486111109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42123.720833333333</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42123.721180555556</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42123.721527777772</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42123.721874999996</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42123.722222222219</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42123.722569444442</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42123.722916666666</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42123.723263888889</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42123.723611111112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42123.723958333328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42123.724305555552</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42123.724652777775</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42123.724999999999</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42123.725347222222</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42123.725694444445</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42123.726041666661</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42123.726388888885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42123.726736111108</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42123.727083333331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42123.727430555555</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42123.727777777778</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42123.728124999994</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42123.728472222218</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42123.728819444441</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42123.729166666664</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42123.729513888888</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42123.729861111111</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42123.730208333334</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42123.73055555555</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42123.730902777774</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42123.731249999997</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42123.73159722222</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42123.731944444444</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42123.732291666667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42123.732638888883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42123.732986111107</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42123.73333333333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42123.733680555553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42123.734027777777</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42123.734375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42123.734722222223</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42123.735069444439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42123.735416666663</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42123.735763888886</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42123.736111111109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42123.736458333333</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42123.736805555556</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42123.737152777772</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42123.737499999996</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42123.737847222219</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42123.738194444442</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42123.738541666666</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42123.738888888889</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42123.739236111112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42123.739583333328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42123.739930555552</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42123.740277777775</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42123.740624999999</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42123.740972222222</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42123.741319444445</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42123.741666666661</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42123.742013888885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42123.742361111108</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42123.742708333331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42123.743055555555</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42123.743402777778</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42123.743749999994</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42123.744097222218</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42123.744444444441</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42123.744791666664</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42123.745138888888</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42123.745486111111</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42123.745833333334</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42123.74618055555</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42123.746527777774</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42123.746874999997</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42123.74722222222</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42123.747569444444</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42123.747916666667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42123.748263888883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42123.748611111107</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42123.74895833333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42123.749305555553</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42123.749652777777</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42123.75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42123.750347222223</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42123.750694444439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42123.751041666663</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42123.751388888886</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42123.751736111109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42123.752083333333</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42123.752430555556</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42123.752777777772</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42123.753124999996</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42123.753472222219</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42123.753819444442</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42123.754166666666</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42123.754513888889</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42123.754861111112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42123.755208333328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42123.755555555552</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42123.755902777775</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42123.756249999999</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42123.756597222222</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42123.756944444445</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42123.757291666661</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42123.757638888885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42123.757986111108</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42123.758333333331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42123.758680555555</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42123.759027777778</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42123.759374999994</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42123.759722222218</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42123.760069444441</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42123.760416666664</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42123.760763888888</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42123.761111111111</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42123.761458333334</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42123.76180555555</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42123.762152777774</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42123.762499999997</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42123.76284722222</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42123.763194444444</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42123.763541666667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42123.763888888883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42123.764236111107</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42123.76458333333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42123.764930555553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42123.765277777777</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42123.765625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42123.765972222223</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42123.766319444439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42123.766666666663</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42123.767013888886</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42123.767361111109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42123.767708333333</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42123.768055555556</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42123.768402777772</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42123.768749999996</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42123.769097222219</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42123.769444444442</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42123.769791666666</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42123.770138888889</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42123.770486111112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42123.770833333328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42123.771180555552</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42123.771527777775</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42123.771874999999</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42123.772222222222</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42123.772569444445</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42123.772916666661</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42123.773263888885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42123.773611111108</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42123.773958333331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42123.774305555555</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42123.774652777778</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42123.774999999994</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42123.775347222218</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42123.775694444441</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42123.776041666664</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42123.776388888888</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42123.776736111111</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42123.777083333334</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42123.77743055555</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42123.777777777774</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42123.778124999997</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42123.77847222222</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42123.778819444444</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42123.779166666667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42123.779513888883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42123.779861111107</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42123.78020833333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42123.780555555553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42123.780902777777</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42123.78125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42123.781597222223</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42123.781944444439</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42123.782291666663</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42123.782638888886</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42123.782986111109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42123.783333333333</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42123.783680555556</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42123.784027777772</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42123.784374999996</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42123.784722222219</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42123.785069444442</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42123.785416666666</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42123.785763888889</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42123.786111111112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42123.786458333328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42123.786805555552</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42123.787152777775</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42123.787499999999</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42123.787847222222</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42123.788194444445</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42123.788541666661</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42123.788888888885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42123.789236111108</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42123.789583333331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42123.789930555555</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42123.790277777778</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42123.790624999994</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42123.790972222218</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42123.791319444441</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42123.791666666664</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42123.792013888888</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42123.792361111111</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42123.792708333334</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42123.79305555555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42123.793402777774</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42123.793749999997</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42123.79409722222</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42123.794444444444</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42123.794791666667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42123.795138888883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42123.795486111107</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42123.79583333333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42123.796180555553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42123.796527777777</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42123.796875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42123.797222222223</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42123.797569444439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42123.797916666663</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42123.798263888886</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42123.798611111109</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42123.798958333333</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42123.799305555556</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42123.799652777772</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42123.799999999996</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42123.800347222219</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42123.800694444442</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42123.801041666666</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42123.801388888889</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42123.801736111112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42123.802083333328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42123.802430555552</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42123.802777777775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42123.803124999999</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42123.803472222222</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42123.803819444445</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42123.804166666661</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42123.804513888885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42123.804861111108</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42123.805208333331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42123.805555555555</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42123.805902777778</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42123.806249999994</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42123.806597222218</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42123.806944444441</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42123.807291666664</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42123.807638888888</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42123.807986111111</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42123.808333333334</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42123.80868055555</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42123.809027777774</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42123.809374999997</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42123.80972222222</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42123.810069444444</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42123.810416666667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42123.810763888883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42123.811111111107</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42123.81145833333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42123.811805555553</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42123.812152777777</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42123.8125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42123.812847222223</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42123.813194444439</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42123.813541666663</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42123.813888888886</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42123.814236111109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42123.814583333333</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42123.814930555556</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42123.815277777772</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42123.815624999996</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42123.815972222219</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42123.816319444442</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42123.816666666666</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42123.817013888889</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42123.817361111112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42123.817708333328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42123.818055555552</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42123.818402777775</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42123.818749999999</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42123.819097222222</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42123.819444444445</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42123.819791666661</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42123.820138888885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42123.820486111108</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42123.820833333331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42123.821180555555</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42123.821527777778</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42123.821874999994</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42123.822222222218</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42123.822569444441</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42123.822916666664</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42123.823263888888</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42123.823611111111</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42123.823958333334</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42123.82430555555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42123.824652777774</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42123.824999999997</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42123.82534722222</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42123.825694444444</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42123.826041666667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42123.826388888883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42123.826736111107</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42123.82708333333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42123.827430555553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42123.827777777777</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42123.828125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42123.828472222223</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42123.828819444439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42123.829166666663</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42123.829513888886</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42123.829861111109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42123.830208333333</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42123.830555555556</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42123.830902777772</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42123.831249999996</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42123.831597222219</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42123.831944444442</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42123.832291666666</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42123.832638888889</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42123.832986111112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42123.833333333328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42123.833680555552</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42123.834027777775</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42123.834374999999</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42123.834722222222</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42123.835069444445</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42123.835416666661</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42123.835763888885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42123.836111111108</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42123.836458333331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42123.836805555555</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42123.837152777778</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42123.837499999994</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42123.837847222218</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42123.838194444441</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42123.838541666664</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42123.838888888888</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42123.839236111111</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42123.839583333334</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42123.83993055555</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42123.840277777774</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42123.840624999997</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42123.84097222222</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42123.841319444444</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42123.841666666667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42123.842013888883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42123.842361111107</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42123.84270833333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42123.843055555553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42123.843402777777</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42123.84375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42123.844097222223</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42123.844444444439</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42123.844791666663</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42123.845138888886</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42123.845486111109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42123.845833333333</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42123.846180555556</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42123.846527777772</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42123.846874999996</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42123.847222222219</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42123.847569444442</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42123.847916666666</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42123.848263888889</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42123.848611111112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42123.848958333328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42123.849305555552</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42123.849652777775</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42123.85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42123.850347222222</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42123.850694444445</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42123.851041666661</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42123.851388888885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42123.851736111108</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42123.852083333331</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42123.852430555555</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42123.852777777778</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42123.853124999994</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42123.853472222218</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42123.853819444441</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42123.854166666664</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42123.854513888888</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42123.854861111111</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42123.855208333334</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42123.85555555555</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42123.855902777774</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42123.856249999997</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42123.85659722222</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42123.856944444444</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42123.857291666667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42123.857638888883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42123.857986111107</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42123.85833333333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42123.858680555553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42123.859027777777</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42123.859375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42123.859722222223</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42123.860069444439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42123.860416666663</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42123.860763888886</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42123.861111111109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42123.861458333333</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42123.861805555556</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42123.862152777772</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42123.862499999996</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42123.862847222219</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42123.863194444442</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42123.863541666666</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42123.863888888889</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42123.864236111112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42123.864583333328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42123.864930555552</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42123.865277777775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42123.865624999999</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42123.865972222222</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42123.866319444445</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42123.866666666661</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42123.867013888885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42123.867361111108</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42123.867708333331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42123.868055555555</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42123.868402777778</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42123.868749999994</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42123.869097222218</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42123.869444444441</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42123.869791666664</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42123.870138888888</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42123.870486111111</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42123.870833333334</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42123.87118055555</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42123.871527777774</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42123.871874999997</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42123.87222222222</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42123.872569444444</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42123.872916666667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42123.873263888883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42123.873611111107</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42123.87395833333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42123.874305555553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42123.874652777777</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42123.875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42123.875347222223</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42123.875694444439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42123.876041666663</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42123.876388888886</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42123.876736111109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42123.877083333333</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42123.877430555556</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42123.877777777772</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42123.878124999996</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42123.878472222219</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42123.878819444442</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42123.879166666666</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42123.879513888889</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42123.879861111112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42123.880208333328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42123.880555555552</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42123.880902777775</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42123.881249999999</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42123.881597222222</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42123.881944444445</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42123.882291666661</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42123.882638888885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42123.882986111108</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42123.883333333331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42123.883680555555</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42123.884027777778</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42123.884374999994</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42123.884722222218</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42123.885069444441</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42123.885416666664</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42123.885763888888</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42123.886111111111</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42123.886458333334</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42123.88680555555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42123.887152777774</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42123.887499999997</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42123.88784722222</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42123.888194444444</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42123.888541666667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42123.888888888883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42123.889236111107</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42123.88958333333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42123.889930555553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42123.890277777777</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42123.890625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42123.890972222223</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42123.891319444439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42123.891666666663</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42123.892013888886</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42123.892361111109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42123.892708333333</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42123.893055555556</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42123.893402777772</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42123.893749999996</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42123.894097222219</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42123.894444444442</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42123.894791666666</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42123.895138888889</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42123.895486111112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42123.895833333328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42123.896180555552</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42123.896527777775</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42123.896874999999</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42123.897222222222</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42123.897569444445</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42123.897916666661</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42123.898263888885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42123.898611111108</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42123.898958333331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42123.899305555555</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42123.899652777778</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42123.899999999994</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42123.900347222218</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42123.900694444441</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42123.901041666664</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42123.901388888888</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42123.901736111111</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42123.902083333334</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42123.90243055555</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42123.902777777774</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42123.903124999997</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42123.90347222222</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42123.903819444444</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42123.904166666667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42123.904513888883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42123.904861111107</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42123.90520833333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42123.905555555553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42123.905902777777</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42123.90625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42123.906597222223</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42123.906944444439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42123.907291666663</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42123.907638888886</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42123.907986111109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42123.908333333333</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42123.908680555556</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42123.909027777772</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42123.909374999996</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42123.909722222219</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42123.910069444442</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42123.910416666666</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42123.910763888889</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42123.911111111112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42123.911458333328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42123.911805555552</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42123.912152777775</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42123.912499999999</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42123.912847222222</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42123.913194444445</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42123.913541666661</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42123.913888888885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42123.914236111108</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42123.914583333331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42123.914930555555</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42123.915277777778</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42123.915624999994</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42123.915972222218</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42123.916319444441</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42123.916666666664</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42123.917013888888</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42123.917361111111</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42123.917708333334</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42123.91805555555</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42123.918402777774</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42123.918749999997</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42123.91909722222</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42123.919444444444</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42123.919791666667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42123.920138888883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42123.920486111107</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42123.92083333333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42123.921180555553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42123.921527777777</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42123.921875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42123.922222222223</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42123.922569444439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42123.922916666663</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42123.923263888886</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42123.923611111109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42123.923958333333</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42123.924305555556</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42123.924652777772</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42123.924999999996</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42123.925347222219</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42123.925694444442</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42123.926041666666</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42123.926388888889</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42123.926736111112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42123.927083333328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42123.927430555552</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42123.927777777775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42123.928124999999</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42123.928472222222</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42123.928819444445</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42123.929166666661</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42123.929513888885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42123.929861111108</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42123.930208333331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42123.930555555555</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42123.930902777778</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42123.931249999994</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42123.931597222218</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42123.931944444441</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42123.932291666664</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42123.932638888888</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42123.932986111111</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42123.933333333334</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42123.93368055555</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42123.934027777774</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42123.934374999997</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42123.93472222222</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42123.935069444444</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42123.935416666667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42123.935763888883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42123.936111111107</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42123.93645833333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42123.936805555553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42123.937152777777</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42123.9375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42123.937847222223</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42123.938194444439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42123.938541666663</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42123.938888888886</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42123.939236111109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42123.939583333333</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42123.939930555556</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42123.940277777772</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42123.940624999996</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42123.940972222219</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42123.941319444442</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42123.941666666666</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42123.942013888889</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42123.942361111112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42123.942708333328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42123.943055555552</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42123.943402777775</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42123.943749999999</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42123.944097222222</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42123.944444444445</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42123.944791666661</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42123.945138888885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42123.945486111108</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42123.945833333331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42123.946180555555</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42123.946527777778</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42123.946874999994</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42123.947222222218</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960</v>
      </c>
      <c r="B1" t="s">
        <v>961</v>
      </c>
      <c r="C1" t="s">
        <v>962</v>
      </c>
      <c r="D1" t="s">
        <v>963</v>
      </c>
      <c r="E1" t="s">
        <v>964</v>
      </c>
      <c r="F1" t="s">
        <v>965</v>
      </c>
      <c r="G1" t="s">
        <v>676</v>
      </c>
      <c r="H1" t="s">
        <v>966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ND038                                                                                                                                                           </v>
      </c>
      <c r="B1" s="190"/>
      <c r="C1" s="191"/>
      <c r="D1" s="16"/>
      <c r="E1" s="16"/>
      <c r="F1" s="16"/>
      <c r="G1" s="16"/>
      <c r="H1" s="16"/>
      <c r="I1" s="16"/>
      <c r="J1" s="16"/>
      <c r="K1" s="16"/>
      <c r="L1" s="192" t="s">
        <v>617</v>
      </c>
      <c r="M1" s="193" t="str">
        <f>list!$C$606</f>
        <v>04/29/15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ND038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12:44:00</v>
      </c>
      <c r="G22" s="196"/>
      <c r="K22" s="175" t="s">
        <v>633</v>
      </c>
      <c r="N22" s="200" t="str">
        <f>Report!$G$17</f>
        <v>12:44:00</v>
      </c>
      <c r="O22" s="196"/>
    </row>
    <row r="23" spans="2:18" x14ac:dyDescent="0.2">
      <c r="B23" s="175" t="s">
        <v>624</v>
      </c>
      <c r="F23" s="196" t="str">
        <f>Report!$C$18</f>
        <v>90,5 min.</v>
      </c>
      <c r="G23" s="196"/>
      <c r="K23" s="175" t="s">
        <v>634</v>
      </c>
      <c r="N23" s="200" t="str">
        <f>Report!$G$18</f>
        <v>14:15:00</v>
      </c>
      <c r="O23" s="196"/>
    </row>
    <row r="25" spans="2:18" x14ac:dyDescent="0.2">
      <c r="B25" s="176" t="s">
        <v>709</v>
      </c>
    </row>
    <row r="26" spans="2:18" x14ac:dyDescent="0.2">
      <c r="C26" s="175" t="s">
        <v>711</v>
      </c>
      <c r="H26" s="180" t="str">
        <f>Report!$E$67</f>
        <v>57,5</v>
      </c>
      <c r="I26" s="175" t="s">
        <v>850</v>
      </c>
      <c r="K26" s="183" t="e">
        <f>Report!$F$67</f>
        <v>#VALUE!</v>
      </c>
      <c r="L26" s="175" t="s">
        <v>851</v>
      </c>
    </row>
    <row r="27" spans="2:18" x14ac:dyDescent="0.2">
      <c r="C27" s="175" t="s">
        <v>845</v>
      </c>
      <c r="H27" s="180" t="str">
        <f>Report!E69</f>
        <v>20,0</v>
      </c>
      <c r="I27" s="175" t="s">
        <v>850</v>
      </c>
      <c r="K27" s="183" t="e">
        <f>Report!F69</f>
        <v>#VALUE!</v>
      </c>
      <c r="L27" s="175" t="s">
        <v>851</v>
      </c>
      <c r="N27" s="180" t="str">
        <f>Report!H69</f>
        <v>34,8</v>
      </c>
      <c r="O27" s="175" t="s">
        <v>852</v>
      </c>
    </row>
    <row r="28" spans="2:18" x14ac:dyDescent="0.2">
      <c r="C28" s="175" t="s">
        <v>846</v>
      </c>
      <c r="H28" s="180" t="str">
        <f>Report!E70</f>
        <v>37,5</v>
      </c>
      <c r="I28" s="175" t="s">
        <v>850</v>
      </c>
      <c r="K28" s="183" t="e">
        <f>Report!F70</f>
        <v>#VALUE!</v>
      </c>
      <c r="L28" s="175" t="s">
        <v>851</v>
      </c>
      <c r="N28" s="180" t="str">
        <f>Report!H70</f>
        <v>65,2</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63,5</v>
      </c>
      <c r="G33" s="175" t="s">
        <v>856</v>
      </c>
      <c r="I33" s="175" t="s">
        <v>855</v>
      </c>
      <c r="K33" s="180" t="str">
        <f>Report!$C$63</f>
        <v>17,5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ND038                                                                                                                                                           </v>
      </c>
      <c r="I1" s="13" t="s">
        <v>617</v>
      </c>
      <c r="J1" s="117" t="str">
        <f>list!$C$606</f>
        <v>04/29/15</v>
      </c>
      <c r="K1" s="12" t="s">
        <v>795</v>
      </c>
      <c r="L1" s="118" t="str">
        <f>list!$C$1</f>
        <v xml:space="preserve">ND038                                                                                                                                                           </v>
      </c>
      <c r="S1" s="13"/>
      <c r="V1" s="117"/>
      <c r="W1" s="117"/>
      <c r="X1" s="117"/>
      <c r="Y1" s="117"/>
      <c r="Z1" s="13" t="s">
        <v>617</v>
      </c>
      <c r="AA1" s="117" t="str">
        <f>list!$C$606</f>
        <v>04/29/15</v>
      </c>
      <c r="AB1" s="137"/>
      <c r="AC1" s="12" t="s">
        <v>795</v>
      </c>
      <c r="AD1" s="118" t="str">
        <f>list!$C$1</f>
        <v xml:space="preserve">ND038                                                                                                                                                           </v>
      </c>
      <c r="AP1" s="13" t="s">
        <v>617</v>
      </c>
      <c r="AQ1" s="117" t="str">
        <f>list!$C$606</f>
        <v>04/29/15</v>
      </c>
      <c r="AR1" s="12" t="s">
        <v>795</v>
      </c>
      <c r="AS1" s="118" t="str">
        <f>list!$C$1</f>
        <v xml:space="preserve">ND038                                                                                                                                                           </v>
      </c>
      <c r="BA1" s="13" t="s">
        <v>617</v>
      </c>
      <c r="BB1" s="117" t="str">
        <f>list!$C$606</f>
        <v>04/29/15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ND038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04/29/15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ND40.edf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ND40.SCO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12:44:00</v>
      </c>
      <c r="F17" s="19" t="s">
        <v>633</v>
      </c>
      <c r="G17" s="43" t="str">
        <f>list!$C$22</f>
        <v>12:44:00</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90,5 min.</v>
      </c>
      <c r="F18" s="19" t="s">
        <v>634</v>
      </c>
      <c r="G18" s="43" t="str">
        <f>list!$C$23</f>
        <v>14:15:00</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181</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967</v>
      </c>
      <c r="B24" s="52" t="s">
        <v>968</v>
      </c>
      <c r="C24" s="225" t="s">
        <v>969</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970</v>
      </c>
      <c r="B25" s="55" t="s">
        <v>968</v>
      </c>
      <c r="C25" s="217" t="s">
        <v>971</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972</v>
      </c>
      <c r="B26" s="55" t="s">
        <v>968</v>
      </c>
      <c r="C26" s="217" t="s">
        <v>973</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988</v>
      </c>
      <c r="AE26" s="47" t="s">
        <v>989</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974</v>
      </c>
      <c r="B27" s="55" t="s">
        <v>968</v>
      </c>
      <c r="C27" s="217" t="s">
        <v>975</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976</v>
      </c>
      <c r="B28" s="55" t="s">
        <v>968</v>
      </c>
      <c r="C28" s="217" t="s">
        <v>977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978</v>
      </c>
      <c r="B29" s="55" t="s">
        <v>968</v>
      </c>
      <c r="C29" s="217" t="s">
        <v>979</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980</v>
      </c>
      <c r="B30" s="55" t="s">
        <v>968</v>
      </c>
      <c r="C30" s="217" t="s">
        <v>981</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982</v>
      </c>
      <c r="B31" s="55" t="s">
        <v>968</v>
      </c>
      <c r="C31" s="217" t="s">
        <v>983</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984</v>
      </c>
      <c r="B32" s="55" t="s">
        <v>968</v>
      </c>
      <c r="C32" s="217" t="s">
        <v>985</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986</v>
      </c>
      <c r="B33" s="55" t="s">
        <v>968</v>
      </c>
      <c r="C33" s="217" t="s">
        <v>987</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ND038                                                                                                                                                           </v>
      </c>
      <c r="I57" s="13" t="s">
        <v>617</v>
      </c>
      <c r="J57" s="117" t="str">
        <f>list!$C$606</f>
        <v>04/29/15</v>
      </c>
      <c r="K57" s="12" t="s">
        <v>795</v>
      </c>
      <c r="L57" s="118" t="str">
        <f>list!$C$1</f>
        <v xml:space="preserve">ND038                                                                                                                                                           </v>
      </c>
      <c r="S57" s="13"/>
      <c r="V57" s="117"/>
      <c r="W57" s="117"/>
      <c r="X57" s="117"/>
      <c r="Y57" s="117"/>
      <c r="Z57" s="13" t="s">
        <v>617</v>
      </c>
      <c r="AA57" s="117" t="str">
        <f>list!$C$606</f>
        <v>04/29/15</v>
      </c>
      <c r="AB57" s="137"/>
      <c r="AC57" s="12" t="s">
        <v>795</v>
      </c>
      <c r="AD57" s="118" t="str">
        <f>list!$C$1</f>
        <v xml:space="preserve">ND038                                                                                                                                                           </v>
      </c>
      <c r="AP57" s="13" t="s">
        <v>617</v>
      </c>
      <c r="AQ57" s="117" t="str">
        <f>list!$C$606</f>
        <v>04/29/15</v>
      </c>
      <c r="AR57" s="12" t="s">
        <v>795</v>
      </c>
      <c r="AS57" s="118" t="str">
        <f>list!$C$1</f>
        <v xml:space="preserve">ND038                                                                                                                                                           </v>
      </c>
      <c r="BA57" s="13" t="s">
        <v>617</v>
      </c>
      <c r="BB57" s="117" t="str">
        <f>list!$C$606</f>
        <v>04/29/15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63,5</v>
      </c>
      <c r="G61" s="20" t="s">
        <v>758</v>
      </c>
      <c r="H61" s="1" t="str">
        <f>list!$C$27</f>
        <v>30</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17,5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90,5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57,5</v>
      </c>
      <c r="F67" s="30" t="e">
        <f t="shared" si="6"/>
        <v>#VALUE!</v>
      </c>
      <c r="G67" s="65" t="str">
        <f>list!C41</f>
        <v>63,5</v>
      </c>
      <c r="H67" s="65" t="str">
        <f>list!C52</f>
        <v>100,0</v>
      </c>
      <c r="I67" s="35" t="str">
        <f>list!C63</f>
        <v>81,0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71,0</v>
      </c>
      <c r="F68" s="30" t="e">
        <f t="shared" si="6"/>
        <v>#VALUE!</v>
      </c>
      <c r="G68" s="65" t="str">
        <f>list!C42</f>
        <v>78,5</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20,0</v>
      </c>
      <c r="F69" s="112" t="e">
        <f t="shared" si="6"/>
        <v>#VALUE!</v>
      </c>
      <c r="G69" s="67" t="str">
        <f>list!C43</f>
        <v>22,1</v>
      </c>
      <c r="H69" s="113" t="str">
        <f>list!C54</f>
        <v>34,8</v>
      </c>
      <c r="I69" s="67" t="str">
        <f>list!C65</f>
        <v>28,2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37,5</v>
      </c>
      <c r="F70" s="112" t="e">
        <f t="shared" si="6"/>
        <v>#VALUE!</v>
      </c>
      <c r="G70" s="68" t="str">
        <f>list!C44</f>
        <v>41,4</v>
      </c>
      <c r="H70" s="114" t="str">
        <f>list!C55</f>
        <v>65,2</v>
      </c>
      <c r="I70" s="68" t="str">
        <f>list!C66</f>
        <v>52,8</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33,0</v>
      </c>
      <c r="F74" s="112" t="e">
        <f t="shared" si="6"/>
        <v>#VALUE!</v>
      </c>
      <c r="G74" s="68" t="str">
        <f>list!C48</f>
        <v>36,5</v>
      </c>
      <c r="H74" s="37" t="str">
        <f>list!C59</f>
        <v>N/A</v>
      </c>
      <c r="I74" s="37" t="str">
        <f>list!C70</f>
        <v>19,0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15,5</v>
      </c>
      <c r="F76" s="30" t="e">
        <f t="shared" si="6"/>
        <v>#VALUE!</v>
      </c>
      <c r="G76" s="30" t="str">
        <f>list!C50</f>
        <v>17,1</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17,5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17,5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17,5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22,5</v>
      </c>
      <c r="F89" s="35" t="e">
        <f t="shared" si="7"/>
        <v>#VALUE!</v>
      </c>
      <c r="G89" s="35" t="str">
        <f>list!C101</f>
        <v>5,0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ND038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36,5%</v>
      </c>
    </row>
    <row r="32" spans="1:12" x14ac:dyDescent="0.2">
      <c r="A32" s="104" t="s">
        <v>785</v>
      </c>
      <c r="B32" s="105" t="str">
        <f>TotalStage1Sleep_TIB&amp;"%"</f>
        <v>22,1%</v>
      </c>
    </row>
    <row r="33" spans="1:2" x14ac:dyDescent="0.2">
      <c r="A33" s="104" t="s">
        <v>786</v>
      </c>
      <c r="B33" s="105" t="str">
        <f>TotalStage2Sleep_TIB&amp;"%"</f>
        <v>41,4%</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17,5</v>
      </c>
    </row>
    <row r="38" spans="1:2" x14ac:dyDescent="0.2">
      <c r="A38" s="104" t="s">
        <v>783</v>
      </c>
      <c r="B38" s="34" t="str">
        <f>REMLatency_TIB</f>
        <v>-1,0</v>
      </c>
    </row>
    <row r="39" spans="1:2" ht="13.5" thickBot="1" x14ac:dyDescent="0.25">
      <c r="A39" s="106" t="s">
        <v>781</v>
      </c>
      <c r="B39" s="107" t="str">
        <f>SleepEfficiencyPCT&amp;"%"</f>
        <v>63,5%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2016-02-08T15:24:17Z</dcterms:modified>
</cp:coreProperties>
</file>