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L13" i="9" s="1"/>
  <c r="M7" i="9"/>
  <c r="N7" i="9"/>
  <c r="O7" i="9"/>
  <c r="Q7" i="9"/>
  <c r="R7" i="9"/>
  <c r="S7" i="9"/>
  <c r="T7" i="9"/>
  <c r="U7" i="9"/>
  <c r="V7" i="9"/>
  <c r="W7" i="9"/>
  <c r="X7" i="9"/>
  <c r="Y7" i="9"/>
  <c r="AH7" i="9"/>
  <c r="AI7" i="9"/>
  <c r="L8" i="9"/>
  <c r="M8" i="9"/>
  <c r="M13" i="9" s="1"/>
  <c r="N8" i="9"/>
  <c r="O8" i="9"/>
  <c r="Q8" i="9"/>
  <c r="R8" i="9"/>
  <c r="U8" i="9" s="1"/>
  <c r="S8" i="9"/>
  <c r="T8" i="9"/>
  <c r="V8" i="9"/>
  <c r="W8" i="9"/>
  <c r="Z8" i="9" s="1"/>
  <c r="X8" i="9"/>
  <c r="Y8" i="9"/>
  <c r="AH8" i="9"/>
  <c r="AI8" i="9"/>
  <c r="L9" i="9"/>
  <c r="M9" i="9"/>
  <c r="N9" i="9"/>
  <c r="O9" i="9"/>
  <c r="Q9" i="9"/>
  <c r="R9" i="9"/>
  <c r="S9" i="9"/>
  <c r="T9" i="9"/>
  <c r="T13" i="9" s="1"/>
  <c r="U13" i="9" s="1"/>
  <c r="V9" i="9"/>
  <c r="W9" i="9"/>
  <c r="X9" i="9"/>
  <c r="Y9" i="9"/>
  <c r="AH9" i="9"/>
  <c r="AI9" i="9"/>
  <c r="C10" i="9"/>
  <c r="G10" i="9"/>
  <c r="L10" i="9"/>
  <c r="M10" i="9"/>
  <c r="N10" i="9"/>
  <c r="O10" i="9"/>
  <c r="O14" i="9" s="1"/>
  <c r="Q10" i="9"/>
  <c r="R10" i="9"/>
  <c r="S10" i="9"/>
  <c r="T10" i="9"/>
  <c r="V10" i="9"/>
  <c r="W10" i="9"/>
  <c r="X10" i="9"/>
  <c r="Y10" i="9"/>
  <c r="AH10" i="9"/>
  <c r="G48" i="14" s="1"/>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U12" i="9" s="1"/>
  <c r="V12" i="9"/>
  <c r="W12" i="9"/>
  <c r="X12" i="9"/>
  <c r="Z12" i="9" s="1"/>
  <c r="Y12" i="9"/>
  <c r="AH12" i="9"/>
  <c r="AI12" i="9"/>
  <c r="C13" i="9"/>
  <c r="G13" i="9"/>
  <c r="Q13" i="9"/>
  <c r="R13" i="9"/>
  <c r="S13" i="9"/>
  <c r="V13" i="9"/>
  <c r="W13" i="9"/>
  <c r="X13" i="9"/>
  <c r="Y13" i="9"/>
  <c r="AH13" i="9"/>
  <c r="AI13" i="9"/>
  <c r="C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V27" i="9"/>
  <c r="W27" i="9"/>
  <c r="X27" i="9"/>
  <c r="Y27" i="9"/>
  <c r="R31" i="9"/>
  <c r="S31" i="9"/>
  <c r="T31" i="9"/>
  <c r="AB13" i="14" s="1"/>
  <c r="U31" i="9"/>
  <c r="V31" i="9"/>
  <c r="W31" i="9"/>
  <c r="R32" i="9"/>
  <c r="Y14" i="14" s="1"/>
  <c r="S32" i="9"/>
  <c r="T32" i="9"/>
  <c r="U32" i="9"/>
  <c r="AE14" i="14" s="1"/>
  <c r="V32" i="9"/>
  <c r="W32" i="9"/>
  <c r="R33" i="9"/>
  <c r="Y15" i="14" s="1"/>
  <c r="S33" i="9"/>
  <c r="T33" i="9"/>
  <c r="AB15" i="14" s="1"/>
  <c r="U33" i="9"/>
  <c r="V33" i="9"/>
  <c r="W33" i="9"/>
  <c r="R34" i="9"/>
  <c r="S34" i="9"/>
  <c r="T34" i="9"/>
  <c r="AB16" i="14" s="1"/>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P33" i="14" s="1"/>
  <c r="E88" i="9"/>
  <c r="F88" i="9" s="1"/>
  <c r="G88" i="9"/>
  <c r="H88" i="9"/>
  <c r="E89" i="9"/>
  <c r="F89" i="9" s="1"/>
  <c r="G89" i="9"/>
  <c r="H89" i="9" s="1"/>
  <c r="E90" i="9"/>
  <c r="F90" i="9" s="1"/>
  <c r="G90" i="9"/>
  <c r="H90" i="9" s="1"/>
  <c r="E91" i="9"/>
  <c r="F91" i="9" s="1"/>
  <c r="G91" i="9"/>
  <c r="H91" i="9" s="1"/>
  <c r="E92" i="9"/>
  <c r="F92" i="9" s="1"/>
  <c r="G92" i="9"/>
  <c r="H92" i="9"/>
  <c r="E95" i="9"/>
  <c r="F95" i="9"/>
  <c r="E96" i="9"/>
  <c r="G40" i="14" s="1"/>
  <c r="F96" i="9"/>
  <c r="I40" i="14" s="1"/>
  <c r="E97" i="9"/>
  <c r="G97" i="9" s="1"/>
  <c r="F97" i="9"/>
  <c r="E98" i="9"/>
  <c r="F98" i="9"/>
  <c r="G98" i="9"/>
  <c r="E99" i="9"/>
  <c r="F99" i="9"/>
  <c r="E100" i="9"/>
  <c r="G100" i="9" s="1"/>
  <c r="L43" i="14" s="1"/>
  <c r="F100" i="9"/>
  <c r="E101" i="9"/>
  <c r="G101" i="9" s="1"/>
  <c r="F101" i="9"/>
  <c r="E104" i="9"/>
  <c r="J52" i="14" s="1"/>
  <c r="F104" i="9"/>
  <c r="G104" i="9"/>
  <c r="M52" i="14" s="1"/>
  <c r="E105" i="9"/>
  <c r="F105" i="9"/>
  <c r="G53" i="14" s="1"/>
  <c r="G105" i="9"/>
  <c r="E106" i="9"/>
  <c r="J54" i="14" s="1"/>
  <c r="F106" i="9"/>
  <c r="G106" i="9"/>
  <c r="M54" i="14" s="1"/>
  <c r="Y6" i="14"/>
  <c r="AB6" i="14"/>
  <c r="AE6" i="14"/>
  <c r="AE7" i="14"/>
  <c r="E8" i="14"/>
  <c r="L8" i="14"/>
  <c r="E9" i="14"/>
  <c r="L9" i="14"/>
  <c r="AH9" i="14"/>
  <c r="E11" i="14"/>
  <c r="E12" i="14"/>
  <c r="N12" i="14"/>
  <c r="Y13" i="14"/>
  <c r="AE13" i="14"/>
  <c r="AB14" i="14"/>
  <c r="AE15" i="14"/>
  <c r="Y16" i="14"/>
  <c r="N22" i="14"/>
  <c r="N27" i="14"/>
  <c r="N30" i="14"/>
  <c r="N31" i="14"/>
  <c r="F33" i="14"/>
  <c r="D36" i="14"/>
  <c r="G41" i="14"/>
  <c r="I41" i="14"/>
  <c r="L41" i="14"/>
  <c r="G42" i="14"/>
  <c r="I42" i="14"/>
  <c r="G43" i="14"/>
  <c r="I43" i="14"/>
  <c r="G47" i="14"/>
  <c r="I47" i="14"/>
  <c r="G52" i="14"/>
  <c r="J53" i="14"/>
  <c r="M53" i="14"/>
  <c r="G54" i="14"/>
  <c r="T14" i="9" l="1"/>
  <c r="T15" i="9" s="1"/>
  <c r="U15" i="9" s="1"/>
  <c r="Y14" i="9"/>
  <c r="Y15" i="9" s="1"/>
  <c r="Z15" i="9" s="1"/>
  <c r="P11" i="9"/>
  <c r="M14" i="9"/>
  <c r="P9" i="9"/>
  <c r="O13" i="9"/>
  <c r="O15" i="9" s="1"/>
  <c r="P12" i="9"/>
  <c r="U11" i="9"/>
  <c r="U10" i="9"/>
  <c r="L14" i="9"/>
  <c r="P14" i="9" s="1"/>
  <c r="U9" i="9"/>
  <c r="P8" i="9"/>
  <c r="P7" i="9"/>
  <c r="H28" i="14"/>
  <c r="Z13" i="9"/>
  <c r="Z11" i="9"/>
  <c r="Z10" i="9"/>
  <c r="Z9" i="9"/>
  <c r="AA9" i="9" s="1"/>
  <c r="AA21" i="9" s="1"/>
  <c r="Z7" i="9"/>
  <c r="U27" i="9"/>
  <c r="Y5" i="14" s="1"/>
  <c r="U25" i="9"/>
  <c r="Y3" i="14" s="1"/>
  <c r="U23" i="9"/>
  <c r="AA11" i="9"/>
  <c r="AA23" i="9" s="1"/>
  <c r="H87" i="9"/>
  <c r="M15" i="9"/>
  <c r="U14" i="9"/>
  <c r="Z20" i="9"/>
  <c r="Z22" i="9"/>
  <c r="Z23" i="9"/>
  <c r="Z24" i="9"/>
  <c r="Z25" i="9"/>
  <c r="AB3" i="14" s="1"/>
  <c r="Z26" i="9"/>
  <c r="AB4" i="14" s="1"/>
  <c r="Z27" i="9"/>
  <c r="AB5" i="14" s="1"/>
  <c r="Z19" i="9"/>
  <c r="K31" i="14"/>
  <c r="Z21" i="9"/>
  <c r="AA12" i="9"/>
  <c r="AA24" i="9" s="1"/>
  <c r="L15" i="9"/>
  <c r="AA8" i="9"/>
  <c r="AA20" i="9" s="1"/>
  <c r="AA7" i="9"/>
  <c r="AA19" i="9" s="1"/>
  <c r="P10" i="9"/>
  <c r="H30" i="14"/>
  <c r="G96" i="9"/>
  <c r="L40" i="14" s="1"/>
  <c r="U21" i="9"/>
  <c r="H29" i="14"/>
  <c r="H26" i="14"/>
  <c r="G99" i="9"/>
  <c r="L42" i="14" s="1"/>
  <c r="G95" i="9"/>
  <c r="H31" i="14"/>
  <c r="H27" i="14"/>
  <c r="N13" i="9"/>
  <c r="N15" i="9" s="1"/>
  <c r="P13" i="9" l="1"/>
  <c r="AA13" i="9" s="1"/>
  <c r="AA25" i="9" s="1"/>
  <c r="AE3" i="14" s="1"/>
  <c r="Z14" i="9"/>
  <c r="AA14" i="9" s="1"/>
  <c r="AA26" i="9" s="1"/>
  <c r="AE4" i="14" s="1"/>
  <c r="AA10" i="9"/>
  <c r="AA22" i="9" s="1"/>
  <c r="P15" i="9"/>
  <c r="AA15" i="9" s="1"/>
  <c r="AA27" i="9" l="1"/>
  <c r="AE5" i="14" s="1"/>
  <c r="W9" i="14"/>
</calcChain>
</file>

<file path=xl/sharedStrings.xml><?xml version="1.0" encoding="utf-8"?>
<sst xmlns="http://schemas.openxmlformats.org/spreadsheetml/2006/main" count="1813" uniqueCount="990">
  <si>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</si>
  <si>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</si>
  <si>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</si>
  <si>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</si>
  <si>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</si>
  <si>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</si>
  <si>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</si>
  <si>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</si>
  <si>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</si>
  <si>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</si>
  <si>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</si>
  <si>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</si>
  <si>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</si>
  <si>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</si>
  <si>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</si>
  <si>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</si>
  <si>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</si>
  <si>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</si>
  <si>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</si>
  <si>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</si>
  <si>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</si>
  <si>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</si>
  <si>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</si>
  <si>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</si>
  <si>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</si>
  <si>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</si>
  <si>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</si>
  <si>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</si>
  <si>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</si>
  <si>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</si>
  <si>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</si>
  <si>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</si>
  <si>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</si>
  <si>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</si>
  <si>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</si>
  <si>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</si>
  <si>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</si>
  <si>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</si>
  <si>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</si>
  <si>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</si>
  <si>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</si>
  <si>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</si>
  <si>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</si>
  <si>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</si>
  <si>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</si>
  <si>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</si>
  <si>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</si>
  <si>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</si>
  <si>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</si>
  <si>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</si>
  <si>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</si>
  <si>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</si>
  <si>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</si>
  <si>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</si>
  <si>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</si>
  <si>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</si>
  <si>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</si>
  <si>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</si>
  <si>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</si>
  <si>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</si>
  <si>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</si>
  <si>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</si>
  <si>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</si>
  <si>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</si>
  <si>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</si>
  <si>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</si>
  <si>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</si>
  <si>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</si>
  <si>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</si>
  <si>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</si>
  <si>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</si>
  <si>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</si>
  <si>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</si>
  <si>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</si>
  <si>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</si>
  <si>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</si>
  <si>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</si>
  <si>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</si>
  <si>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</si>
  <si>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</si>
  <si>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</si>
  <si>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</si>
  <si>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</si>
  <si>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</si>
  <si>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</si>
  <si>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</si>
  <si>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</si>
  <si>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</si>
  <si>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</si>
  <si>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</si>
  <si>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</si>
  <si>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</si>
  <si>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</si>
  <si>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</si>
  <si>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</si>
  <si>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</si>
  <si>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</si>
  <si>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</si>
  <si>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</si>
  <si>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</si>
  <si>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</si>
  <si>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</si>
  <si>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</si>
  <si>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</si>
  <si>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</si>
  <si>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</si>
  <si>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</si>
  <si>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</si>
  <si>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</si>
  <si>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</si>
  <si>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</si>
  <si>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</si>
  <si>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</si>
  <si>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</si>
  <si>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</si>
  <si>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</si>
  <si>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</si>
  <si>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</si>
  <si>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</si>
  <si>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</si>
  <si>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</si>
  <si>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</si>
  <si>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</si>
  <si>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</si>
  <si>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</si>
  <si>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</si>
  <si>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</si>
  <si>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</si>
  <si>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</si>
  <si>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</si>
  <si>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</si>
  <si>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</si>
  <si>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</si>
  <si>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</si>
  <si>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</si>
  <si>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</si>
  <si>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</si>
  <si>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</si>
  <si>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</si>
  <si>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</si>
  <si>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</si>
  <si>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</si>
  <si>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</si>
  <si>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</si>
  <si>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</si>
  <si>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</si>
  <si>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</si>
  <si>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</si>
  <si>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</si>
  <si>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</si>
  <si>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</si>
  <si>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</si>
  <si>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</si>
  <si>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</si>
  <si>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</si>
  <si>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</si>
  <si>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</si>
  <si>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</si>
  <si>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</si>
  <si>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</si>
  <si>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</si>
  <si>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</si>
  <si>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</si>
  <si>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</si>
  <si>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</si>
  <si>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</si>
  <si>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</si>
  <si>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</si>
  <si>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</si>
  <si>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</si>
  <si>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</si>
  <si>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</si>
  <si>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</si>
  <si>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</si>
  <si>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</si>
  <si>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</si>
  <si>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</si>
  <si>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</si>
  <si>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</si>
  <si>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</si>
  <si>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</si>
  <si>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</si>
  <si>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</si>
  <si>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</si>
  <si>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</si>
  <si>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</si>
  <si>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</si>
  <si>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</si>
  <si>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</si>
  <si>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</si>
  <si>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</si>
  <si>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</si>
  <si>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</si>
  <si>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</si>
  <si>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</si>
  <si>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</si>
  <si>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</si>
  <si>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</si>
  <si>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</si>
  <si>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</si>
  <si>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</si>
  <si>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</si>
  <si>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</si>
  <si>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</si>
  <si>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</si>
  <si>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</si>
  <si>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</si>
  <si>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</si>
  <si>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</si>
  <si>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</si>
  <si>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</si>
  <si>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</si>
  <si>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</si>
  <si>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</si>
  <si>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</si>
  <si>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</si>
  <si>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</si>
  <si>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</si>
  <si>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</si>
  <si>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</si>
  <si>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</si>
  <si>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</si>
  <si>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</si>
  <si>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</si>
  <si>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</si>
  <si>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</si>
  <si>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</si>
  <si>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</si>
  <si>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</si>
  <si>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</si>
  <si>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</si>
  <si>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</si>
  <si>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</si>
  <si>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</si>
  <si>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</si>
  <si>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</si>
  <si>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</si>
  <si>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</si>
  <si>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</si>
  <si>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</si>
  <si>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</si>
  <si>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</si>
  <si>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</si>
  <si>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</si>
  <si>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</si>
  <si>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</si>
  <si>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</si>
  <si>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</si>
  <si>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</si>
  <si>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</si>
  <si>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</si>
  <si>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</si>
  <si>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</si>
  <si>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</si>
  <si>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</si>
  <si>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</si>
  <si>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</si>
  <si>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</si>
  <si>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</si>
  <si>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</si>
  <si>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</si>
  <si>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</si>
  <si>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</si>
  <si>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</si>
  <si>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</si>
  <si>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</si>
  <si>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</si>
  <si>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</si>
  <si>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</si>
  <si>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</si>
  <si>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</si>
  <si>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</si>
  <si>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</si>
  <si>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</si>
  <si>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</si>
  <si>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</si>
  <si>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</si>
  <si>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</si>
  <si>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</si>
  <si>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</si>
  <si>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</si>
  <si>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</si>
  <si>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</si>
  <si>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</si>
  <si>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</si>
  <si>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</si>
  <si>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</si>
  <si>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</si>
  <si>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</si>
  <si>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</si>
  <si>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</si>
  <si>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</si>
  <si>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</si>
  <si>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</si>
  <si>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</si>
  <si>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</si>
  <si>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</si>
  <si>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</si>
  <si>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</si>
  <si>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</si>
  <si>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</si>
  <si>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</si>
  <si>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</si>
  <si>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</si>
  <si>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</si>
  <si>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</si>
  <si>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</si>
  <si>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</si>
  <si>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</si>
  <si>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</si>
  <si>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</si>
  <si>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</si>
  <si>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</si>
  <si>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</si>
  <si>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</si>
  <si>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</si>
  <si>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</si>
  <si>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</si>
  <si>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</si>
  <si>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</si>
  <si>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</si>
  <si>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</si>
  <si>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</si>
  <si>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</si>
  <si>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</si>
  <si>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</si>
  <si>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</si>
  <si>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</si>
  <si>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</si>
  <si>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</si>
  <si>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</si>
  <si>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</si>
  <si>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</si>
  <si>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</si>
  <si>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</si>
  <si>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</si>
  <si>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</si>
  <si>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</si>
  <si>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</si>
  <si>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</si>
  <si>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</si>
  <si>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</si>
  <si>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</si>
  <si>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</si>
  <si>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</si>
  <si>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</si>
  <si>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</si>
  <si>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</si>
  <si>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</si>
  <si>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</si>
  <si>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</si>
  <si>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</si>
  <si>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</si>
  <si>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</si>
  <si>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</si>
  <si>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</si>
  <si>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</si>
  <si>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</si>
  <si>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</si>
  <si>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</si>
  <si>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</si>
  <si>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</si>
  <si>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</si>
  <si>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</si>
  <si>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</si>
  <si>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</si>
  <si>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</si>
  <si>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</si>
  <si>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</si>
  <si>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</si>
  <si>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</si>
  <si>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</si>
  <si>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</si>
  <si>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</si>
  <si>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</si>
  <si>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</si>
  <si>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</si>
  <si>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</si>
  <si>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</si>
  <si>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</si>
  <si>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</si>
  <si>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</si>
  <si>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</si>
  <si>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</si>
  <si>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</si>
  <si>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</si>
  <si>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</si>
  <si>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</si>
  <si>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</si>
  <si>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</si>
  <si>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</si>
  <si>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</si>
  <si>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</si>
  <si>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</si>
  <si>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</si>
  <si>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</si>
  <si>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</si>
  <si>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</si>
  <si>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</si>
  <si>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</si>
  <si>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</si>
  <si>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</si>
  <si>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</si>
  <si>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</si>
  <si>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</si>
  <si>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</si>
  <si>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</si>
  <si>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</si>
  <si>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</si>
  <si>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</si>
  <si>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</si>
  <si>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</si>
  <si>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</si>
  <si>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</si>
  <si>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</si>
  <si>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</si>
  <si>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</si>
  <si>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</si>
  <si>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</si>
  <si>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</si>
  <si>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</si>
  <si>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</si>
  <si>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</si>
  <si>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</si>
  <si>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</si>
  <si>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</si>
  <si>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</si>
  <si>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</si>
  <si>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</si>
  <si>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</si>
  <si>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</si>
  <si>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</si>
  <si>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</si>
  <si>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</si>
  <si>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</si>
  <si>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</si>
  <si>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</si>
  <si>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</si>
  <si>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</si>
  <si>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</si>
  <si>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</si>
  <si>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</si>
  <si>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</si>
  <si>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</si>
  <si>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</si>
  <si>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</si>
  <si>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</si>
  <si>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</si>
  <si>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</si>
  <si>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</si>
  <si>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</si>
  <si>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</si>
  <si>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</si>
  <si>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</si>
  <si>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</si>
  <si>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</si>
  <si>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</si>
  <si>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</si>
  <si>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</si>
  <si>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</si>
  <si>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</si>
  <si>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</si>
  <si>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</si>
  <si>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</si>
  <si>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</si>
  <si>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</si>
  <si>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</si>
  <si>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</si>
  <si>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</si>
  <si>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</si>
  <si>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</si>
  <si>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</si>
  <si>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</si>
  <si>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</si>
  <si>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</si>
  <si>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</si>
  <si>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</si>
  <si>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</si>
  <si>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</si>
  <si>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</si>
  <si>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</si>
  <si>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</si>
  <si>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</si>
  <si>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</si>
  <si>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</si>
  <si>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</si>
  <si>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</si>
  <si>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</si>
  <si>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</si>
  <si>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</si>
  <si>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</si>
  <si>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</si>
  <si>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</si>
  <si>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</si>
  <si>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</si>
  <si>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</si>
  <si>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</si>
  <si>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</si>
  <si>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</si>
  <si>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</si>
  <si>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</si>
  <si>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</si>
  <si>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</si>
  <si>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</si>
  <si>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</si>
  <si>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</si>
  <si>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</si>
  <si>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</si>
  <si>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</si>
  <si>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</si>
  <si>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</si>
  <si>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</si>
  <si>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</si>
  <si>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</si>
  <si>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</si>
  <si>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</si>
  <si>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</si>
  <si>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</si>
  <si>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</si>
  <si>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</si>
  <si>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</si>
  <si>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</si>
  <si>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</si>
  <si>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</si>
  <si>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</si>
  <si>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</si>
  <si>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</si>
  <si>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</si>
  <si>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</si>
  <si>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</si>
  <si>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</si>
  <si>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</si>
  <si>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</si>
  <si>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</si>
  <si>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</si>
  <si>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</si>
  <si>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</si>
  <si>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</si>
  <si>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</si>
  <si>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</si>
  <si>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</si>
  <si>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</si>
  <si>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</si>
  <si>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</si>
  <si>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</si>
  <si>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</si>
  <si>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</si>
  <si>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</si>
  <si>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</si>
  <si>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</si>
  <si>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</si>
  <si>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</si>
  <si>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</si>
  <si>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</si>
  <si>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</si>
  <si>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</si>
  <si>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</si>
  <si>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</si>
  <si>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</si>
  <si>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</si>
  <si>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</si>
  <si>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</si>
  <si>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</si>
  <si>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</si>
  <si>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</si>
  <si>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</si>
  <si>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</si>
  <si>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</si>
  <si>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</si>
  <si>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</si>
  <si>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</si>
  <si>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</si>
  <si>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</si>
  <si>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</si>
  <si>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</si>
  <si>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</si>
  <si>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</si>
  <si>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</si>
  <si>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</si>
  <si>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</si>
  <si>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</si>
  <si>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</si>
  <si>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</si>
  <si>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</si>
  <si>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</si>
  <si>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</si>
  <si>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</si>
  <si>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</si>
  <si>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</si>
  <si>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</si>
  <si>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</si>
  <si>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</si>
  <si>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</si>
  <si>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</si>
  <si>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</si>
  <si>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</si>
  <si>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</si>
  <si>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</si>
  <si>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</si>
  <si>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</si>
  <si>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</si>
  <si>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</si>
  <si>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</si>
  <si>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</si>
  <si>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</si>
  <si>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</si>
  <si>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</si>
  <si>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</si>
  <si>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</si>
  <si>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</si>
  <si>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</si>
  <si>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</si>
  <si>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</si>
  <si>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</si>
  <si>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</si>
  <si>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</si>
  <si>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</si>
  <si>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</si>
  <si>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</si>
  <si>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</si>
  <si>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</si>
  <si>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</si>
  <si>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</si>
  <si>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</si>
  <si>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</si>
  <si>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</si>
  <si>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</si>
  <si>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</si>
  <si>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</si>
  <si>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</si>
  <si>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</si>
  <si>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</si>
  <si>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</si>
  <si>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</si>
  <si>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</si>
  <si>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</si>
  <si>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</si>
  <si>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</si>
  <si>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</si>
  <si>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</si>
  <si>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</si>
  <si>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</si>
  <si>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</si>
  <si>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</si>
  <si>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</si>
  <si>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</si>
  <si>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</si>
  <si>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</si>
  <si>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</si>
  <si>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</si>
  <si>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</si>
  <si>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</si>
  <si>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</si>
  <si>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</si>
  <si>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</si>
  <si>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</si>
  <si>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</si>
  <si>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</si>
  <si>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</si>
  <si>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</si>
  <si>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</si>
  <si>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</si>
  <si>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</si>
  <si>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</si>
  <si>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</si>
  <si>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</si>
  <si>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</si>
  <si>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</si>
  <si>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</si>
  <si>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</si>
  <si>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</si>
  <si>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</si>
  <si>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</si>
  <si>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</si>
  <si>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</si>
  <si>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</si>
  <si>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</si>
  <si>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</si>
  <si>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</si>
  <si>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</si>
  <si>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</si>
  <si>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</si>
  <si>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</si>
  <si>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</si>
  <si>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</si>
  <si>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</si>
  <si>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</si>
  <si>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</si>
  <si>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</si>
  <si>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</si>
  <si>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</si>
  <si>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</si>
  <si>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</si>
  <si>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</si>
  <si>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</si>
  <si>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</si>
  <si>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</si>
  <si>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</si>
  <si>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</si>
  <si>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</si>
  <si>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</si>
  <si>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</si>
  <si>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</si>
  <si>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</si>
  <si>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</si>
  <si>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</si>
  <si>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</si>
  <si>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</si>
  <si>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</si>
  <si>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</si>
  <si>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</si>
  <si>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</si>
  <si>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</si>
  <si>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</si>
  <si>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</si>
  <si>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</si>
  <si>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</si>
  <si>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</si>
  <si>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</si>
  <si>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</si>
  <si>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</si>
  <si>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</si>
  <si>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</si>
  <si>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</si>
  <si>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</si>
  <si>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</si>
  <si>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</si>
  <si>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</si>
  <si>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</si>
  <si>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</si>
  <si>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</si>
  <si>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</si>
  <si>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</si>
  <si>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</si>
  <si>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</si>
  <si>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</si>
  <si>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</si>
  <si>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</si>
  <si>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</si>
  <si>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</si>
  <si>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</si>
  <si>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</si>
  <si>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</si>
  <si>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</si>
  <si>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</si>
  <si>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</si>
  <si>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</si>
  <si>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</si>
  <si>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</si>
  <si>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</si>
  <si>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</si>
  <si>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</si>
  <si>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</si>
  <si>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</si>
  <si>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</si>
  <si>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</si>
  <si>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</si>
  <si>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</si>
  <si>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</si>
  <si>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</si>
  <si>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</si>
  <si>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</si>
  <si>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</si>
  <si>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</si>
  <si>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</si>
  <si>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</si>
  <si>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</si>
  <si>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</si>
  <si>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</si>
  <si>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</si>
  <si>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</si>
  <si>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</si>
  <si>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</si>
  <si>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</si>
  <si>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</si>
  <si>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</si>
  <si>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</si>
  <si>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</si>
  <si>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</si>
  <si>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</si>
  <si>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</si>
  <si>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</si>
  <si>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</si>
  <si>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</si>
  <si>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</si>
  <si>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</si>
  <si>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</si>
  <si>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</si>
  <si>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</si>
  <si>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</si>
  <si>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</si>
  <si>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</si>
  <si>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</si>
  <si>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</si>
  <si>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</si>
  <si>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</si>
  <si>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</si>
  <si>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</si>
  <si>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</si>
  <si>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</si>
  <si>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</si>
  <si>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</si>
  <si>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</si>
  <si>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</si>
  <si>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</si>
  <si>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</si>
  <si>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</si>
  <si>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</si>
  <si>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</si>
  <si>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</si>
  <si>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</si>
  <si>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</si>
  <si>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</si>
  <si>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</si>
  <si>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</si>
  <si>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</si>
  <si>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</si>
  <si>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</si>
  <si>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</si>
  <si>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</si>
  <si>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</si>
  <si>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</si>
  <si>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</si>
  <si>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</si>
  <si>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</si>
  <si>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</si>
  <si>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</si>
  <si>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</si>
  <si>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</si>
  <si>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</si>
  <si>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</si>
  <si>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</si>
  <si>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</si>
  <si>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</si>
  <si>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</si>
  <si>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</si>
  <si>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</si>
  <si>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</si>
  <si>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</si>
  <si>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</si>
  <si>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</si>
  <si>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</si>
  <si>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</si>
  <si>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</si>
  <si>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</si>
  <si>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</si>
  <si>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</si>
  <si>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</si>
  <si>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</si>
  <si>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</si>
  <si>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</si>
  <si>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</si>
  <si>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</si>
  <si>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</si>
  <si>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</si>
  <si>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</si>
  <si>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</si>
  <si>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</si>
  <si>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</si>
  <si>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</si>
  <si>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</si>
  <si>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</si>
  <si>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</si>
  <si>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</si>
  <si>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</si>
  <si>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</si>
  <si>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</si>
  <si>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</si>
  <si>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</si>
  <si>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</si>
  <si>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</si>
  <si>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</si>
  <si>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</si>
  <si>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</si>
  <si>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</si>
  <si>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</si>
  <si>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</si>
  <si>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</si>
  <si>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</si>
  <si>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</si>
  <si>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</si>
  <si>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</si>
  <si>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</si>
  <si>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</si>
  <si>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</si>
  <si>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</si>
  <si>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</si>
  <si>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</si>
  <si>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</si>
  <si>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</si>
  <si>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</si>
  <si>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</si>
  <si>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</si>
  <si>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</si>
  <si>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</si>
  <si>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</si>
  <si>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</si>
  <si>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</si>
  <si>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</si>
  <si>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</si>
  <si>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</si>
  <si>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</si>
  <si>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</si>
  <si>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</si>
  <si>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</si>
  <si>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</si>
  <si>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</si>
  <si>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</si>
  <si>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</si>
  <si>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</si>
  <si>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</si>
  <si>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</si>
  <si>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</si>
  <si>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</si>
  <si>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</si>
  <si>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</si>
  <si>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ND55                                                                                                                                                            </t>
  </si>
  <si>
    <t xml:space="preserve">_x000D_
</t>
  </si>
  <si>
    <t>ND55.edf</t>
  </si>
  <si>
    <t>ND55.SCO</t>
  </si>
  <si>
    <t>13:37:24</t>
  </si>
  <si>
    <t>67,5 min.</t>
  </si>
  <si>
    <t>135</t>
  </si>
  <si>
    <t>14:45:24</t>
  </si>
  <si>
    <t xml:space="preserve">1	EEG	F3-A2	2	EEG	F4-A1	3	EEG	C3-A2	4	EEG	C4-A1	5	EEG	O1-A2	6	EEG	O2-A1	7	EEG	ROC-A1	8	EEG	LOC-A2	9	EEG	EMG1-EMG2	10	EEG	Position																 																																																 			</t>
  </si>
  <si>
    <t>59,3</t>
  </si>
  <si>
    <t>0</t>
  </si>
  <si>
    <t>22</t>
  </si>
  <si>
    <t>NaN</t>
  </si>
  <si>
    <t>67,5</t>
  </si>
  <si>
    <t>40,0</t>
  </si>
  <si>
    <t>57,0</t>
  </si>
  <si>
    <t>11,5</t>
  </si>
  <si>
    <t>28,5</t>
  </si>
  <si>
    <t>0,0</t>
  </si>
  <si>
    <t>27,5</t>
  </si>
  <si>
    <t>25,0</t>
  </si>
  <si>
    <t>100,0</t>
  </si>
  <si>
    <t>84,4</t>
  </si>
  <si>
    <t>17,0</t>
  </si>
  <si>
    <t>42,2</t>
  </si>
  <si>
    <t>40,7</t>
  </si>
  <si>
    <t>37,0</t>
  </si>
  <si>
    <t>N/A</t>
  </si>
  <si>
    <t>28,7</t>
  </si>
  <si>
    <t>71,2</t>
  </si>
  <si>
    <t>70,2</t>
  </si>
  <si>
    <t>20,2</t>
  </si>
  <si>
    <t>50,0</t>
  </si>
  <si>
    <t>29,8</t>
  </si>
  <si>
    <t>2,5</t>
  </si>
  <si>
    <t>-1,0</t>
  </si>
  <si>
    <t>7,0</t>
  </si>
  <si>
    <t>4,5</t>
  </si>
  <si>
    <t>0,0 - 0,0</t>
  </si>
  <si>
    <t xml:space="preserve">1	0,0	64,0	62,5	0,0	0,0	0	0	0	0	0	0	0	0	0,0	</t>
  </si>
  <si>
    <t>05/05/15</t>
  </si>
  <si>
    <t>0,00</t>
  </si>
  <si>
    <t>0,67</t>
  </si>
  <si>
    <t>0,46</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</si>
  <si>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</si>
  <si>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</si>
  <si>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</si>
  <si>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</si>
  <si>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</si>
  <si>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</si>
  <si>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</si>
  <si>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</si>
  <si>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</si>
  <si>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</si>
  <si>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</si>
  <si>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</si>
  <si>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</si>
  <si>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</si>
  <si>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</si>
  <si>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</si>
  <si>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</si>
  <si>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</si>
  <si>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</si>
  <si>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</si>
  <si>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</si>
  <si>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</si>
  <si>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</si>
  <si>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</si>
  <si>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</si>
  <si>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</si>
  <si>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</si>
  <si>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Position</t>
  </si>
  <si>
    <t>64,0</t>
  </si>
  <si>
    <t>62,5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</si>
</sst>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GraphData!$B$2:$B$1202</c:f>
              <c:numCache>
                <c:formatCode>General</c:formatCode>
                <c:ptCount val="1201"/>
                <c:pt idx="0">
                  <c:v>6</c:v>
                </c:pt>
                <c:pt idx="1">
                  <c:v>6</c:v>
                </c:pt>
                <c:pt idx="2">
                  <c:v>6</c:v>
                </c:pt>
                <c:pt idx="3">
                  <c:v>6</c:v>
                </c:pt>
                <c:pt idx="4">
                  <c:v>6</c:v>
                </c:pt>
                <c:pt idx="5">
                  <c:v>4</c:v>
                </c:pt>
                <c:pt idx="6">
                  <c:v>4</c:v>
                </c:pt>
                <c:pt idx="7">
                  <c:v>4</c:v>
                </c:pt>
                <c:pt idx="8">
                  <c:v>4</c:v>
                </c:pt>
                <c:pt idx="9">
                  <c:v>4</c:v>
                </c:pt>
                <c:pt idx="10">
                  <c:v>4</c:v>
                </c:pt>
                <c:pt idx="11">
                  <c:v>4</c:v>
                </c:pt>
                <c:pt idx="12">
                  <c:v>4</c:v>
                </c:pt>
                <c:pt idx="13">
                  <c:v>4</c:v>
                </c:pt>
                <c:pt idx="14">
                  <c:v>3</c:v>
                </c:pt>
                <c:pt idx="15">
                  <c:v>3</c:v>
                </c:pt>
                <c:pt idx="16">
                  <c:v>4</c:v>
                </c:pt>
                <c:pt idx="17">
                  <c:v>3</c:v>
                </c:pt>
                <c:pt idx="18">
                  <c:v>3</c:v>
                </c:pt>
                <c:pt idx="19">
                  <c:v>3</c:v>
                </c:pt>
                <c:pt idx="20">
                  <c:v>3</c:v>
                </c:pt>
                <c:pt idx="21">
                  <c:v>3</c:v>
                </c:pt>
                <c:pt idx="22">
                  <c:v>3</c:v>
                </c:pt>
                <c:pt idx="23">
                  <c:v>3</c:v>
                </c:pt>
                <c:pt idx="24">
                  <c:v>4</c:v>
                </c:pt>
                <c:pt idx="25">
                  <c:v>3</c:v>
                </c:pt>
                <c:pt idx="26">
                  <c:v>4</c:v>
                </c:pt>
                <c:pt idx="27">
                  <c:v>3</c:v>
                </c:pt>
                <c:pt idx="28">
                  <c:v>3</c:v>
                </c:pt>
                <c:pt idx="29">
                  <c:v>3</c:v>
                </c:pt>
                <c:pt idx="30">
                  <c:v>3</c:v>
                </c:pt>
                <c:pt idx="31">
                  <c:v>3</c:v>
                </c:pt>
                <c:pt idx="32">
                  <c:v>4</c:v>
                </c:pt>
                <c:pt idx="33">
                  <c:v>4</c:v>
                </c:pt>
                <c:pt idx="34">
                  <c:v>3</c:v>
                </c:pt>
                <c:pt idx="35">
                  <c:v>3</c:v>
                </c:pt>
                <c:pt idx="36">
                  <c:v>3</c:v>
                </c:pt>
                <c:pt idx="37">
                  <c:v>3</c:v>
                </c:pt>
                <c:pt idx="38">
                  <c:v>4</c:v>
                </c:pt>
                <c:pt idx="39">
                  <c:v>3</c:v>
                </c:pt>
                <c:pt idx="40">
                  <c:v>3</c:v>
                </c:pt>
                <c:pt idx="41">
                  <c:v>3</c:v>
                </c:pt>
                <c:pt idx="42">
                  <c:v>3</c:v>
                </c:pt>
                <c:pt idx="43">
                  <c:v>3</c:v>
                </c:pt>
                <c:pt idx="44">
                  <c:v>3</c:v>
                </c:pt>
                <c:pt idx="45">
                  <c:v>3</c:v>
                </c:pt>
                <c:pt idx="46">
                  <c:v>3</c:v>
                </c:pt>
                <c:pt idx="47">
                  <c:v>3</c:v>
                </c:pt>
                <c:pt idx="48">
                  <c:v>3</c:v>
                </c:pt>
                <c:pt idx="49">
                  <c:v>4</c:v>
                </c:pt>
                <c:pt idx="50">
                  <c:v>3</c:v>
                </c:pt>
                <c:pt idx="51">
                  <c:v>6</c:v>
                </c:pt>
                <c:pt idx="52">
                  <c:v>6</c:v>
                </c:pt>
                <c:pt idx="53">
                  <c:v>6</c:v>
                </c:pt>
                <c:pt idx="54">
                  <c:v>6</c:v>
                </c:pt>
                <c:pt idx="55">
                  <c:v>6</c:v>
                </c:pt>
                <c:pt idx="56">
                  <c:v>6</c:v>
                </c:pt>
                <c:pt idx="57">
                  <c:v>6</c:v>
                </c:pt>
                <c:pt idx="58">
                  <c:v>6</c:v>
                </c:pt>
                <c:pt idx="59">
                  <c:v>6</c:v>
                </c:pt>
                <c:pt idx="60">
                  <c:v>6</c:v>
                </c:pt>
                <c:pt idx="61">
                  <c:v>4</c:v>
                </c:pt>
                <c:pt idx="62">
                  <c:v>4</c:v>
                </c:pt>
                <c:pt idx="63">
                  <c:v>4</c:v>
                </c:pt>
                <c:pt idx="64">
                  <c:v>4</c:v>
                </c:pt>
                <c:pt idx="65">
                  <c:v>4</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6</c:v>
                </c:pt>
                <c:pt idx="94">
                  <c:v>6</c:v>
                </c:pt>
                <c:pt idx="95">
                  <c:v>6</c:v>
                </c:pt>
                <c:pt idx="96">
                  <c:v>6</c:v>
                </c:pt>
                <c:pt idx="97">
                  <c:v>6</c:v>
                </c:pt>
                <c:pt idx="98">
                  <c:v>4</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4</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70304"/>
        <c:axId val="161887872"/>
      </c:lineChart>
      <c:catAx>
        <c:axId val="1647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7872"/>
        <c:crossesAt val="-1.25"/>
        <c:auto val="1"/>
        <c:lblAlgn val="ctr"/>
        <c:lblOffset val="100"/>
        <c:tickLblSkip val="120"/>
        <c:tickMarkSkip val="120"/>
        <c:noMultiLvlLbl val="0"/>
      </c:catAx>
      <c:valAx>
        <c:axId val="1618878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477030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42129.567361111112</c:v>
                </c:pt>
                <c:pt idx="1">
                  <c:v>42129.914583333331</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42129.567361111112</c:v>
                </c:pt>
                <c:pt idx="1">
                  <c:v>42129.914583333331</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42129.567361111112</c:v>
                </c:pt>
                <c:pt idx="1">
                  <c:v>42129.914583333331</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2445824"/>
        <c:axId val="252446400"/>
      </c:scatterChart>
      <c:valAx>
        <c:axId val="252445824"/>
        <c:scaling>
          <c:orientation val="minMax"/>
          <c:max val="42129.984027777777"/>
          <c:min val="42129.56736111111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6400"/>
        <c:crosses val="autoZero"/>
        <c:crossBetween val="midCat"/>
        <c:majorUnit val="4.1666660000000001E-2"/>
      </c:valAx>
      <c:valAx>
        <c:axId val="25244640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244582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GraphData!$B$2:$B$1202</c:f>
              <c:numCache>
                <c:formatCode>General</c:formatCode>
                <c:ptCount val="1201"/>
                <c:pt idx="0">
                  <c:v>6</c:v>
                </c:pt>
                <c:pt idx="1">
                  <c:v>6</c:v>
                </c:pt>
                <c:pt idx="2">
                  <c:v>6</c:v>
                </c:pt>
                <c:pt idx="3">
                  <c:v>6</c:v>
                </c:pt>
                <c:pt idx="4">
                  <c:v>6</c:v>
                </c:pt>
                <c:pt idx="5">
                  <c:v>4</c:v>
                </c:pt>
                <c:pt idx="6">
                  <c:v>4</c:v>
                </c:pt>
                <c:pt idx="7">
                  <c:v>4</c:v>
                </c:pt>
                <c:pt idx="8">
                  <c:v>4</c:v>
                </c:pt>
                <c:pt idx="9">
                  <c:v>4</c:v>
                </c:pt>
                <c:pt idx="10">
                  <c:v>4</c:v>
                </c:pt>
                <c:pt idx="11">
                  <c:v>4</c:v>
                </c:pt>
                <c:pt idx="12">
                  <c:v>4</c:v>
                </c:pt>
                <c:pt idx="13">
                  <c:v>4</c:v>
                </c:pt>
                <c:pt idx="14">
                  <c:v>3</c:v>
                </c:pt>
                <c:pt idx="15">
                  <c:v>3</c:v>
                </c:pt>
                <c:pt idx="16">
                  <c:v>4</c:v>
                </c:pt>
                <c:pt idx="17">
                  <c:v>3</c:v>
                </c:pt>
                <c:pt idx="18">
                  <c:v>3</c:v>
                </c:pt>
                <c:pt idx="19">
                  <c:v>3</c:v>
                </c:pt>
                <c:pt idx="20">
                  <c:v>3</c:v>
                </c:pt>
                <c:pt idx="21">
                  <c:v>3</c:v>
                </c:pt>
                <c:pt idx="22">
                  <c:v>3</c:v>
                </c:pt>
                <c:pt idx="23">
                  <c:v>3</c:v>
                </c:pt>
                <c:pt idx="24">
                  <c:v>4</c:v>
                </c:pt>
                <c:pt idx="25">
                  <c:v>3</c:v>
                </c:pt>
                <c:pt idx="26">
                  <c:v>4</c:v>
                </c:pt>
                <c:pt idx="27">
                  <c:v>3</c:v>
                </c:pt>
                <c:pt idx="28">
                  <c:v>3</c:v>
                </c:pt>
                <c:pt idx="29">
                  <c:v>3</c:v>
                </c:pt>
                <c:pt idx="30">
                  <c:v>3</c:v>
                </c:pt>
                <c:pt idx="31">
                  <c:v>3</c:v>
                </c:pt>
                <c:pt idx="32">
                  <c:v>4</c:v>
                </c:pt>
                <c:pt idx="33">
                  <c:v>4</c:v>
                </c:pt>
                <c:pt idx="34">
                  <c:v>3</c:v>
                </c:pt>
                <c:pt idx="35">
                  <c:v>3</c:v>
                </c:pt>
                <c:pt idx="36">
                  <c:v>3</c:v>
                </c:pt>
                <c:pt idx="37">
                  <c:v>3</c:v>
                </c:pt>
                <c:pt idx="38">
                  <c:v>4</c:v>
                </c:pt>
                <c:pt idx="39">
                  <c:v>3</c:v>
                </c:pt>
                <c:pt idx="40">
                  <c:v>3</c:v>
                </c:pt>
                <c:pt idx="41">
                  <c:v>3</c:v>
                </c:pt>
                <c:pt idx="42">
                  <c:v>3</c:v>
                </c:pt>
                <c:pt idx="43">
                  <c:v>3</c:v>
                </c:pt>
                <c:pt idx="44">
                  <c:v>3</c:v>
                </c:pt>
                <c:pt idx="45">
                  <c:v>3</c:v>
                </c:pt>
                <c:pt idx="46">
                  <c:v>3</c:v>
                </c:pt>
                <c:pt idx="47">
                  <c:v>3</c:v>
                </c:pt>
                <c:pt idx="48">
                  <c:v>3</c:v>
                </c:pt>
                <c:pt idx="49">
                  <c:v>4</c:v>
                </c:pt>
                <c:pt idx="50">
                  <c:v>3</c:v>
                </c:pt>
                <c:pt idx="51">
                  <c:v>6</c:v>
                </c:pt>
                <c:pt idx="52">
                  <c:v>6</c:v>
                </c:pt>
                <c:pt idx="53">
                  <c:v>6</c:v>
                </c:pt>
                <c:pt idx="54">
                  <c:v>6</c:v>
                </c:pt>
                <c:pt idx="55">
                  <c:v>6</c:v>
                </c:pt>
                <c:pt idx="56">
                  <c:v>6</c:v>
                </c:pt>
                <c:pt idx="57">
                  <c:v>6</c:v>
                </c:pt>
                <c:pt idx="58">
                  <c:v>6</c:v>
                </c:pt>
                <c:pt idx="59">
                  <c:v>6</c:v>
                </c:pt>
                <c:pt idx="60">
                  <c:v>6</c:v>
                </c:pt>
                <c:pt idx="61">
                  <c:v>4</c:v>
                </c:pt>
                <c:pt idx="62">
                  <c:v>4</c:v>
                </c:pt>
                <c:pt idx="63">
                  <c:v>4</c:v>
                </c:pt>
                <c:pt idx="64">
                  <c:v>4</c:v>
                </c:pt>
                <c:pt idx="65">
                  <c:v>4</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6</c:v>
                </c:pt>
                <c:pt idx="94">
                  <c:v>6</c:v>
                </c:pt>
                <c:pt idx="95">
                  <c:v>6</c:v>
                </c:pt>
                <c:pt idx="96">
                  <c:v>6</c:v>
                </c:pt>
                <c:pt idx="97">
                  <c:v>6</c:v>
                </c:pt>
                <c:pt idx="98">
                  <c:v>4</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4</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1776"/>
        <c:axId val="109868672"/>
      </c:lineChart>
      <c:catAx>
        <c:axId val="1766517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8672"/>
        <c:crossesAt val="-1.25"/>
        <c:auto val="1"/>
        <c:lblAlgn val="ctr"/>
        <c:lblOffset val="100"/>
        <c:tickLblSkip val="120"/>
        <c:tickMarkSkip val="120"/>
        <c:noMultiLvlLbl val="0"/>
      </c:catAx>
      <c:valAx>
        <c:axId val="1098686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66517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671616"/>
        <c:axId val="109870400"/>
      </c:lineChart>
      <c:catAx>
        <c:axId val="178671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70400"/>
        <c:crosses val="autoZero"/>
        <c:auto val="1"/>
        <c:lblAlgn val="ctr"/>
        <c:lblOffset val="100"/>
        <c:tickLblSkip val="120"/>
        <c:tickMarkSkip val="120"/>
        <c:noMultiLvlLbl val="0"/>
      </c:catAx>
      <c:valAx>
        <c:axId val="1098704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86716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184576"/>
        <c:axId val="115303552"/>
      </c:lineChart>
      <c:catAx>
        <c:axId val="1161845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3552"/>
        <c:crosses val="autoZero"/>
        <c:auto val="1"/>
        <c:lblAlgn val="ctr"/>
        <c:lblOffset val="100"/>
        <c:tickLblSkip val="120"/>
        <c:tickMarkSkip val="120"/>
        <c:noMultiLvlLbl val="0"/>
      </c:catAx>
      <c:valAx>
        <c:axId val="1153035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45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0752"/>
        <c:axId val="115305856"/>
      </c:lineChart>
      <c:catAx>
        <c:axId val="1766507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856"/>
        <c:crosses val="autoZero"/>
        <c:auto val="1"/>
        <c:lblAlgn val="ctr"/>
        <c:lblOffset val="100"/>
        <c:tickLblSkip val="120"/>
        <c:tickMarkSkip val="120"/>
        <c:noMultiLvlLbl val="0"/>
      </c:catAx>
      <c:valAx>
        <c:axId val="11530585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65075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6185088"/>
        <c:axId val="159801344"/>
      </c:barChart>
      <c:catAx>
        <c:axId val="1161850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1344"/>
        <c:crossesAt val="0"/>
        <c:auto val="1"/>
        <c:lblAlgn val="ctr"/>
        <c:lblOffset val="100"/>
        <c:tickLblSkip val="5"/>
        <c:tickMarkSkip val="5"/>
        <c:noMultiLvlLbl val="0"/>
      </c:catAx>
      <c:valAx>
        <c:axId val="1598013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508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42129.567361111112</c:v>
                </c:pt>
                <c:pt idx="1">
                  <c:v>42129.914583333331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42129.567361111112</c:v>
                </c:pt>
                <c:pt idx="1">
                  <c:v>42129.914583333331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42129.567361111112</c:v>
                </c:pt>
                <c:pt idx="1">
                  <c:v>42129.914583333331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42129.567361111112</c:v>
                </c:pt>
                <c:pt idx="1">
                  <c:v>42129.914583333331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42129.567361111112</c:v>
                </c:pt>
                <c:pt idx="1">
                  <c:v>42129.914583333331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42129.567361111112</c:v>
                </c:pt>
                <c:pt idx="1">
                  <c:v>42129.914583333331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42129.567361111112</c:v>
                </c:pt>
                <c:pt idx="1">
                  <c:v>42129.914583333331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42129.567361111112</c:v>
                </c:pt>
                <c:pt idx="1">
                  <c:v>42129.914583333331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3648"/>
        <c:axId val="159804224"/>
      </c:scatterChart>
      <c:valAx>
        <c:axId val="159803648"/>
        <c:scaling>
          <c:orientation val="minMax"/>
          <c:max val="42129.984027777777"/>
          <c:min val="42129.56736111111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4224"/>
        <c:crosses val="autoZero"/>
        <c:crossBetween val="midCat"/>
        <c:majorUnit val="4.1666660000000001E-2"/>
      </c:valAx>
      <c:valAx>
        <c:axId val="1598042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36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9216"/>
        <c:axId val="159806528"/>
      </c:lineChart>
      <c:catAx>
        <c:axId val="1625692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6528"/>
        <c:crosses val="autoZero"/>
        <c:auto val="1"/>
        <c:lblAlgn val="ctr"/>
        <c:lblOffset val="100"/>
        <c:tickLblSkip val="120"/>
        <c:tickMarkSkip val="120"/>
        <c:noMultiLvlLbl val="0"/>
      </c:catAx>
      <c:valAx>
        <c:axId val="15980652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92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704"/>
        <c:axId val="159808832"/>
      </c:lineChart>
      <c:catAx>
        <c:axId val="162568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8832"/>
        <c:crosses val="autoZero"/>
        <c:auto val="1"/>
        <c:lblAlgn val="ctr"/>
        <c:lblOffset val="100"/>
        <c:tickLblSkip val="120"/>
        <c:tickMarkSkip val="120"/>
        <c:noMultiLvlLbl val="0"/>
      </c:catAx>
      <c:valAx>
        <c:axId val="15980883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870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69792"/>
        <c:axId val="161883264"/>
      </c:lineChart>
      <c:catAx>
        <c:axId val="1647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61883264"/>
        <c:crosses val="autoZero"/>
        <c:auto val="1"/>
        <c:lblAlgn val="ctr"/>
        <c:lblOffset val="100"/>
        <c:tickLblSkip val="120"/>
        <c:tickMarkSkip val="120"/>
        <c:noMultiLvlLbl val="0"/>
      </c:catAx>
      <c:valAx>
        <c:axId val="16188326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47697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42129.567361111112</c:v>
                </c:pt>
                <c:pt idx="1">
                  <c:v>42129.914583333331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42129.567361111112</c:v>
                </c:pt>
                <c:pt idx="1">
                  <c:v>42129.914583333331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42129.567361111112</c:v>
                </c:pt>
                <c:pt idx="1">
                  <c:v>42129.914583333331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42129.567361111112</c:v>
                </c:pt>
                <c:pt idx="1">
                  <c:v>42129.914583333331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42129.567361111112</c:v>
                </c:pt>
                <c:pt idx="1">
                  <c:v>42129.914583333331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42129.567361111112</c:v>
                </c:pt>
                <c:pt idx="1">
                  <c:v>42129.914583333331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42129.567361111112</c:v>
                </c:pt>
                <c:pt idx="1">
                  <c:v>42129.914583333331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42129.567361111112</c:v>
                </c:pt>
                <c:pt idx="1">
                  <c:v>42129.914583333331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61890880"/>
        <c:axId val="161891456"/>
      </c:scatterChart>
      <c:valAx>
        <c:axId val="161890880"/>
        <c:scaling>
          <c:orientation val="minMax"/>
          <c:max val="42129.984027777777"/>
          <c:min val="42129.56736111111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91456"/>
        <c:crosses val="autoZero"/>
        <c:crossBetween val="midCat"/>
        <c:majorUnit val="4.1666660000000001E-2"/>
      </c:valAx>
      <c:valAx>
        <c:axId val="16189145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618908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57,0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664768"/>
        <c:axId val="161893184"/>
      </c:lineChart>
      <c:catAx>
        <c:axId val="109664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93184"/>
        <c:crosses val="autoZero"/>
        <c:auto val="1"/>
        <c:lblAlgn val="ctr"/>
        <c:lblOffset val="100"/>
        <c:tickLblSkip val="120"/>
        <c:tickMarkSkip val="120"/>
        <c:noMultiLvlLbl val="0"/>
      </c:catAx>
      <c:valAx>
        <c:axId val="16189318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0966476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7744"/>
        <c:axId val="161896064"/>
      </c:lineChart>
      <c:catAx>
        <c:axId val="115167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96064"/>
        <c:crosses val="autoZero"/>
        <c:auto val="1"/>
        <c:lblAlgn val="ctr"/>
        <c:lblOffset val="100"/>
        <c:tickLblSkip val="120"/>
        <c:tickMarkSkip val="120"/>
        <c:noMultiLvlLbl val="0"/>
      </c:catAx>
      <c:valAx>
        <c:axId val="16189606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77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9792"/>
        <c:axId val="176816128"/>
      </c:lineChart>
      <c:catAx>
        <c:axId val="1151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128"/>
        <c:crosses val="autoZero"/>
        <c:auto val="1"/>
        <c:lblAlgn val="ctr"/>
        <c:lblOffset val="100"/>
        <c:tickLblSkip val="120"/>
        <c:tickMarkSkip val="120"/>
        <c:noMultiLvlLbl val="0"/>
      </c:catAx>
      <c:valAx>
        <c:axId val="1768161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97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70304"/>
        <c:axId val="176818432"/>
      </c:lineChart>
      <c:catAx>
        <c:axId val="1151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8432"/>
        <c:crosses val="autoZero"/>
        <c:auto val="1"/>
        <c:lblAlgn val="ctr"/>
        <c:lblOffset val="100"/>
        <c:tickLblSkip val="120"/>
        <c:tickMarkSkip val="120"/>
        <c:noMultiLvlLbl val="0"/>
      </c:catAx>
      <c:valAx>
        <c:axId val="17681843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703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GraphData!$B$2:$B$1202</c:f>
              <c:numCache>
                <c:formatCode>General</c:formatCode>
                <c:ptCount val="1201"/>
                <c:pt idx="0">
                  <c:v>6</c:v>
                </c:pt>
                <c:pt idx="1">
                  <c:v>6</c:v>
                </c:pt>
                <c:pt idx="2">
                  <c:v>6</c:v>
                </c:pt>
                <c:pt idx="3">
                  <c:v>6</c:v>
                </c:pt>
                <c:pt idx="4">
                  <c:v>6</c:v>
                </c:pt>
                <c:pt idx="5">
                  <c:v>4</c:v>
                </c:pt>
                <c:pt idx="6">
                  <c:v>4</c:v>
                </c:pt>
                <c:pt idx="7">
                  <c:v>4</c:v>
                </c:pt>
                <c:pt idx="8">
                  <c:v>4</c:v>
                </c:pt>
                <c:pt idx="9">
                  <c:v>4</c:v>
                </c:pt>
                <c:pt idx="10">
                  <c:v>4</c:v>
                </c:pt>
                <c:pt idx="11">
                  <c:v>4</c:v>
                </c:pt>
                <c:pt idx="12">
                  <c:v>4</c:v>
                </c:pt>
                <c:pt idx="13">
                  <c:v>4</c:v>
                </c:pt>
                <c:pt idx="14">
                  <c:v>3</c:v>
                </c:pt>
                <c:pt idx="15">
                  <c:v>3</c:v>
                </c:pt>
                <c:pt idx="16">
                  <c:v>4</c:v>
                </c:pt>
                <c:pt idx="17">
                  <c:v>3</c:v>
                </c:pt>
                <c:pt idx="18">
                  <c:v>3</c:v>
                </c:pt>
                <c:pt idx="19">
                  <c:v>3</c:v>
                </c:pt>
                <c:pt idx="20">
                  <c:v>3</c:v>
                </c:pt>
                <c:pt idx="21">
                  <c:v>3</c:v>
                </c:pt>
                <c:pt idx="22">
                  <c:v>3</c:v>
                </c:pt>
                <c:pt idx="23">
                  <c:v>3</c:v>
                </c:pt>
                <c:pt idx="24">
                  <c:v>4</c:v>
                </c:pt>
                <c:pt idx="25">
                  <c:v>3</c:v>
                </c:pt>
                <c:pt idx="26">
                  <c:v>4</c:v>
                </c:pt>
                <c:pt idx="27">
                  <c:v>3</c:v>
                </c:pt>
                <c:pt idx="28">
                  <c:v>3</c:v>
                </c:pt>
                <c:pt idx="29">
                  <c:v>3</c:v>
                </c:pt>
                <c:pt idx="30">
                  <c:v>3</c:v>
                </c:pt>
                <c:pt idx="31">
                  <c:v>3</c:v>
                </c:pt>
                <c:pt idx="32">
                  <c:v>4</c:v>
                </c:pt>
                <c:pt idx="33">
                  <c:v>4</c:v>
                </c:pt>
                <c:pt idx="34">
                  <c:v>3</c:v>
                </c:pt>
                <c:pt idx="35">
                  <c:v>3</c:v>
                </c:pt>
                <c:pt idx="36">
                  <c:v>3</c:v>
                </c:pt>
                <c:pt idx="37">
                  <c:v>3</c:v>
                </c:pt>
                <c:pt idx="38">
                  <c:v>4</c:v>
                </c:pt>
                <c:pt idx="39">
                  <c:v>3</c:v>
                </c:pt>
                <c:pt idx="40">
                  <c:v>3</c:v>
                </c:pt>
                <c:pt idx="41">
                  <c:v>3</c:v>
                </c:pt>
                <c:pt idx="42">
                  <c:v>3</c:v>
                </c:pt>
                <c:pt idx="43">
                  <c:v>3</c:v>
                </c:pt>
                <c:pt idx="44">
                  <c:v>3</c:v>
                </c:pt>
                <c:pt idx="45">
                  <c:v>3</c:v>
                </c:pt>
                <c:pt idx="46">
                  <c:v>3</c:v>
                </c:pt>
                <c:pt idx="47">
                  <c:v>3</c:v>
                </c:pt>
                <c:pt idx="48">
                  <c:v>3</c:v>
                </c:pt>
                <c:pt idx="49">
                  <c:v>4</c:v>
                </c:pt>
                <c:pt idx="50">
                  <c:v>3</c:v>
                </c:pt>
                <c:pt idx="51">
                  <c:v>6</c:v>
                </c:pt>
                <c:pt idx="52">
                  <c:v>6</c:v>
                </c:pt>
                <c:pt idx="53">
                  <c:v>6</c:v>
                </c:pt>
                <c:pt idx="54">
                  <c:v>6</c:v>
                </c:pt>
                <c:pt idx="55">
                  <c:v>6</c:v>
                </c:pt>
                <c:pt idx="56">
                  <c:v>6</c:v>
                </c:pt>
                <c:pt idx="57">
                  <c:v>6</c:v>
                </c:pt>
                <c:pt idx="58">
                  <c:v>6</c:v>
                </c:pt>
                <c:pt idx="59">
                  <c:v>6</c:v>
                </c:pt>
                <c:pt idx="60">
                  <c:v>6</c:v>
                </c:pt>
                <c:pt idx="61">
                  <c:v>4</c:v>
                </c:pt>
                <c:pt idx="62">
                  <c:v>4</c:v>
                </c:pt>
                <c:pt idx="63">
                  <c:v>4</c:v>
                </c:pt>
                <c:pt idx="64">
                  <c:v>4</c:v>
                </c:pt>
                <c:pt idx="65">
                  <c:v>4</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6</c:v>
                </c:pt>
                <c:pt idx="94">
                  <c:v>6</c:v>
                </c:pt>
                <c:pt idx="95">
                  <c:v>6</c:v>
                </c:pt>
                <c:pt idx="96">
                  <c:v>6</c:v>
                </c:pt>
                <c:pt idx="97">
                  <c:v>6</c:v>
                </c:pt>
                <c:pt idx="98">
                  <c:v>4</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4</c:v>
                </c:pt>
                <c:pt idx="119">
                  <c:v>6</c:v>
                </c:pt>
                <c:pt idx="120">
                  <c:v>6</c:v>
                </c:pt>
                <c:pt idx="121">
                  <c:v>6</c:v>
                </c:pt>
                <c:pt idx="122">
                  <c:v>6</c:v>
                </c:pt>
                <c:pt idx="123">
                  <c:v>6</c:v>
                </c:pt>
                <c:pt idx="124">
                  <c:v>6</c:v>
                </c:pt>
                <c:pt idx="125">
                  <c:v>6</c:v>
                </c:pt>
                <c:pt idx="126">
                  <c:v>6</c:v>
                </c:pt>
                <c:pt idx="127">
                  <c:v>6</c:v>
                </c:pt>
                <c:pt idx="128">
                  <c:v>6</c:v>
                </c:pt>
                <c:pt idx="129">
                  <c:v>6</c:v>
                </c:pt>
                <c:pt idx="130">
                  <c:v>6</c:v>
                </c:pt>
                <c:pt idx="131">
                  <c:v>6</c:v>
                </c:pt>
                <c:pt idx="132">
                  <c:v>6</c:v>
                </c:pt>
                <c:pt idx="133">
                  <c:v>6</c:v>
                </c:pt>
                <c:pt idx="134">
                  <c:v>6</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744"/>
        <c:axId val="176819008"/>
      </c:lineChart>
      <c:catAx>
        <c:axId val="115487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008"/>
        <c:crossesAt val="-1.25"/>
        <c:auto val="1"/>
        <c:lblAlgn val="ctr"/>
        <c:lblOffset val="100"/>
        <c:tickLblSkip val="120"/>
        <c:tickMarkSkip val="120"/>
        <c:noMultiLvlLbl val="0"/>
      </c:catAx>
      <c:valAx>
        <c:axId val="1768190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4877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232"/>
        <c:axId val="176821312"/>
      </c:lineChart>
      <c:catAx>
        <c:axId val="1154872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312"/>
        <c:crosses val="autoZero"/>
        <c:auto val="1"/>
        <c:lblAlgn val="ctr"/>
        <c:lblOffset val="100"/>
        <c:tickLblSkip val="120"/>
        <c:tickMarkSkip val="120"/>
        <c:noMultiLvlLbl val="0"/>
      </c:catAx>
      <c:valAx>
        <c:axId val="17682131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72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42129.567361111112</c:v>
                </c:pt>
                <c:pt idx="1">
                  <c:v>42129.567708333336</c:v>
                </c:pt>
                <c:pt idx="2">
                  <c:v>42129.568055555559</c:v>
                </c:pt>
                <c:pt idx="3">
                  <c:v>42129.568402777782</c:v>
                </c:pt>
                <c:pt idx="4">
                  <c:v>42129.568749999999</c:v>
                </c:pt>
                <c:pt idx="5">
                  <c:v>42129.569097222222</c:v>
                </c:pt>
                <c:pt idx="6">
                  <c:v>42129.569444444445</c:v>
                </c:pt>
                <c:pt idx="7">
                  <c:v>42129.569791666669</c:v>
                </c:pt>
                <c:pt idx="8">
                  <c:v>42129.570138888892</c:v>
                </c:pt>
                <c:pt idx="9">
                  <c:v>42129.570486111115</c:v>
                </c:pt>
                <c:pt idx="10">
                  <c:v>42129.570833333331</c:v>
                </c:pt>
                <c:pt idx="11">
                  <c:v>42129.571180555555</c:v>
                </c:pt>
                <c:pt idx="12">
                  <c:v>42129.571527777778</c:v>
                </c:pt>
                <c:pt idx="13">
                  <c:v>42129.571875000001</c:v>
                </c:pt>
                <c:pt idx="14">
                  <c:v>42129.572222222225</c:v>
                </c:pt>
                <c:pt idx="15">
                  <c:v>42129.572569444448</c:v>
                </c:pt>
                <c:pt idx="16">
                  <c:v>42129.572916666672</c:v>
                </c:pt>
                <c:pt idx="17">
                  <c:v>42129.573263888888</c:v>
                </c:pt>
                <c:pt idx="18">
                  <c:v>42129.573611111111</c:v>
                </c:pt>
                <c:pt idx="19">
                  <c:v>42129.573958333334</c:v>
                </c:pt>
                <c:pt idx="20">
                  <c:v>42129.574305555558</c:v>
                </c:pt>
                <c:pt idx="21">
                  <c:v>42129.574652777781</c:v>
                </c:pt>
                <c:pt idx="22">
                  <c:v>42129.575000000004</c:v>
                </c:pt>
                <c:pt idx="23">
                  <c:v>42129.57534722222</c:v>
                </c:pt>
                <c:pt idx="24">
                  <c:v>42129.575694444444</c:v>
                </c:pt>
                <c:pt idx="25">
                  <c:v>42129.576041666667</c:v>
                </c:pt>
                <c:pt idx="26">
                  <c:v>42129.576388888891</c:v>
                </c:pt>
                <c:pt idx="27">
                  <c:v>42129.576736111114</c:v>
                </c:pt>
                <c:pt idx="28">
                  <c:v>42129.577083333337</c:v>
                </c:pt>
                <c:pt idx="29">
                  <c:v>42129.577430555553</c:v>
                </c:pt>
                <c:pt idx="30">
                  <c:v>42129.577777777777</c:v>
                </c:pt>
                <c:pt idx="31">
                  <c:v>42129.578125</c:v>
                </c:pt>
                <c:pt idx="32">
                  <c:v>42129.578472222223</c:v>
                </c:pt>
                <c:pt idx="33">
                  <c:v>42129.578819444447</c:v>
                </c:pt>
                <c:pt idx="34">
                  <c:v>42129.57916666667</c:v>
                </c:pt>
                <c:pt idx="35">
                  <c:v>42129.579513888893</c:v>
                </c:pt>
                <c:pt idx="36">
                  <c:v>42129.579861111109</c:v>
                </c:pt>
                <c:pt idx="37">
                  <c:v>42129.580208333333</c:v>
                </c:pt>
                <c:pt idx="38">
                  <c:v>42129.580555555556</c:v>
                </c:pt>
                <c:pt idx="39">
                  <c:v>42129.58090277778</c:v>
                </c:pt>
                <c:pt idx="40">
                  <c:v>42129.581250000003</c:v>
                </c:pt>
                <c:pt idx="41">
                  <c:v>42129.581597222226</c:v>
                </c:pt>
                <c:pt idx="42">
                  <c:v>42129.581944444442</c:v>
                </c:pt>
                <c:pt idx="43">
                  <c:v>42129.582291666666</c:v>
                </c:pt>
                <c:pt idx="44">
                  <c:v>42129.582638888889</c:v>
                </c:pt>
                <c:pt idx="45">
                  <c:v>42129.582986111112</c:v>
                </c:pt>
                <c:pt idx="46">
                  <c:v>42129.583333333336</c:v>
                </c:pt>
                <c:pt idx="47">
                  <c:v>42129.583680555559</c:v>
                </c:pt>
                <c:pt idx="48">
                  <c:v>42129.584027777782</c:v>
                </c:pt>
                <c:pt idx="49">
                  <c:v>42129.584374999999</c:v>
                </c:pt>
                <c:pt idx="50">
                  <c:v>42129.584722222222</c:v>
                </c:pt>
                <c:pt idx="51">
                  <c:v>42129.585069444445</c:v>
                </c:pt>
                <c:pt idx="52">
                  <c:v>42129.585416666669</c:v>
                </c:pt>
                <c:pt idx="53">
                  <c:v>42129.585763888892</c:v>
                </c:pt>
                <c:pt idx="54">
                  <c:v>42129.586111111115</c:v>
                </c:pt>
                <c:pt idx="55">
                  <c:v>42129.586458333331</c:v>
                </c:pt>
                <c:pt idx="56">
                  <c:v>42129.586805555555</c:v>
                </c:pt>
                <c:pt idx="57">
                  <c:v>42129.587152777778</c:v>
                </c:pt>
                <c:pt idx="58">
                  <c:v>42129.587500000001</c:v>
                </c:pt>
                <c:pt idx="59">
                  <c:v>42129.587847222225</c:v>
                </c:pt>
                <c:pt idx="60">
                  <c:v>42129.588194444448</c:v>
                </c:pt>
                <c:pt idx="61">
                  <c:v>42129.588541666672</c:v>
                </c:pt>
                <c:pt idx="62">
                  <c:v>42129.588888888888</c:v>
                </c:pt>
                <c:pt idx="63">
                  <c:v>42129.589236111111</c:v>
                </c:pt>
                <c:pt idx="64">
                  <c:v>42129.589583333334</c:v>
                </c:pt>
                <c:pt idx="65">
                  <c:v>42129.589930555558</c:v>
                </c:pt>
                <c:pt idx="66">
                  <c:v>42129.590277777781</c:v>
                </c:pt>
                <c:pt idx="67">
                  <c:v>42129.590625000004</c:v>
                </c:pt>
                <c:pt idx="68">
                  <c:v>42129.59097222222</c:v>
                </c:pt>
                <c:pt idx="69">
                  <c:v>42129.591319444444</c:v>
                </c:pt>
                <c:pt idx="70">
                  <c:v>42129.591666666667</c:v>
                </c:pt>
                <c:pt idx="71">
                  <c:v>42129.592013888891</c:v>
                </c:pt>
                <c:pt idx="72">
                  <c:v>42129.592361111114</c:v>
                </c:pt>
                <c:pt idx="73">
                  <c:v>42129.592708333337</c:v>
                </c:pt>
                <c:pt idx="74">
                  <c:v>42129.593055555553</c:v>
                </c:pt>
                <c:pt idx="75">
                  <c:v>42129.593402777777</c:v>
                </c:pt>
                <c:pt idx="76">
                  <c:v>42129.59375</c:v>
                </c:pt>
                <c:pt idx="77">
                  <c:v>42129.594097222223</c:v>
                </c:pt>
                <c:pt idx="78">
                  <c:v>42129.594444444447</c:v>
                </c:pt>
                <c:pt idx="79">
                  <c:v>42129.59479166667</c:v>
                </c:pt>
                <c:pt idx="80">
                  <c:v>42129.595138888893</c:v>
                </c:pt>
                <c:pt idx="81">
                  <c:v>42129.595486111109</c:v>
                </c:pt>
                <c:pt idx="82">
                  <c:v>42129.595833333333</c:v>
                </c:pt>
                <c:pt idx="83">
                  <c:v>42129.596180555556</c:v>
                </c:pt>
                <c:pt idx="84">
                  <c:v>42129.59652777778</c:v>
                </c:pt>
                <c:pt idx="85">
                  <c:v>42129.596875000003</c:v>
                </c:pt>
                <c:pt idx="86">
                  <c:v>42129.597222222226</c:v>
                </c:pt>
                <c:pt idx="87">
                  <c:v>42129.597569444442</c:v>
                </c:pt>
                <c:pt idx="88">
                  <c:v>42129.597916666666</c:v>
                </c:pt>
                <c:pt idx="89">
                  <c:v>42129.598263888889</c:v>
                </c:pt>
                <c:pt idx="90">
                  <c:v>42129.598611111112</c:v>
                </c:pt>
                <c:pt idx="91">
                  <c:v>42129.598958333336</c:v>
                </c:pt>
                <c:pt idx="92">
                  <c:v>42129.599305555559</c:v>
                </c:pt>
                <c:pt idx="93">
                  <c:v>42129.599652777782</c:v>
                </c:pt>
                <c:pt idx="94">
                  <c:v>42129.599999999999</c:v>
                </c:pt>
                <c:pt idx="95">
                  <c:v>42129.600347222222</c:v>
                </c:pt>
                <c:pt idx="96">
                  <c:v>42129.600694444445</c:v>
                </c:pt>
                <c:pt idx="97">
                  <c:v>42129.601041666669</c:v>
                </c:pt>
                <c:pt idx="98">
                  <c:v>42129.601388888892</c:v>
                </c:pt>
                <c:pt idx="99">
                  <c:v>42129.601736111115</c:v>
                </c:pt>
                <c:pt idx="100">
                  <c:v>42129.602083333331</c:v>
                </c:pt>
                <c:pt idx="101">
                  <c:v>42129.602430555555</c:v>
                </c:pt>
                <c:pt idx="102">
                  <c:v>42129.602777777778</c:v>
                </c:pt>
                <c:pt idx="103">
                  <c:v>42129.603125000001</c:v>
                </c:pt>
                <c:pt idx="104">
                  <c:v>42129.603472222225</c:v>
                </c:pt>
                <c:pt idx="105">
                  <c:v>42129.603819444448</c:v>
                </c:pt>
                <c:pt idx="106">
                  <c:v>42129.604166666672</c:v>
                </c:pt>
                <c:pt idx="107">
                  <c:v>42129.604513888888</c:v>
                </c:pt>
                <c:pt idx="108">
                  <c:v>42129.604861111111</c:v>
                </c:pt>
                <c:pt idx="109">
                  <c:v>42129.605208333334</c:v>
                </c:pt>
                <c:pt idx="110">
                  <c:v>42129.605555555558</c:v>
                </c:pt>
                <c:pt idx="111">
                  <c:v>42129.605902777781</c:v>
                </c:pt>
                <c:pt idx="112">
                  <c:v>42129.606250000004</c:v>
                </c:pt>
                <c:pt idx="113">
                  <c:v>42129.60659722222</c:v>
                </c:pt>
                <c:pt idx="114">
                  <c:v>42129.606944444444</c:v>
                </c:pt>
                <c:pt idx="115">
                  <c:v>42129.607291666667</c:v>
                </c:pt>
                <c:pt idx="116">
                  <c:v>42129.607638888891</c:v>
                </c:pt>
                <c:pt idx="117">
                  <c:v>42129.607986111114</c:v>
                </c:pt>
                <c:pt idx="118">
                  <c:v>42129.608333333337</c:v>
                </c:pt>
                <c:pt idx="119">
                  <c:v>42129.608680555553</c:v>
                </c:pt>
                <c:pt idx="120">
                  <c:v>42129.609027777777</c:v>
                </c:pt>
                <c:pt idx="121">
                  <c:v>42129.609375</c:v>
                </c:pt>
                <c:pt idx="122">
                  <c:v>42129.609722222223</c:v>
                </c:pt>
                <c:pt idx="123">
                  <c:v>42129.610069444447</c:v>
                </c:pt>
                <c:pt idx="124">
                  <c:v>42129.61041666667</c:v>
                </c:pt>
                <c:pt idx="125">
                  <c:v>42129.610763888893</c:v>
                </c:pt>
                <c:pt idx="126">
                  <c:v>42129.611111111109</c:v>
                </c:pt>
                <c:pt idx="127">
                  <c:v>42129.611458333333</c:v>
                </c:pt>
                <c:pt idx="128">
                  <c:v>42129.611805555556</c:v>
                </c:pt>
                <c:pt idx="129">
                  <c:v>42129.61215277778</c:v>
                </c:pt>
                <c:pt idx="130">
                  <c:v>42129.612500000003</c:v>
                </c:pt>
                <c:pt idx="131">
                  <c:v>42129.612847222226</c:v>
                </c:pt>
                <c:pt idx="132">
                  <c:v>42129.613194444442</c:v>
                </c:pt>
                <c:pt idx="133">
                  <c:v>42129.613541666666</c:v>
                </c:pt>
                <c:pt idx="134">
                  <c:v>42129.613888888889</c:v>
                </c:pt>
                <c:pt idx="135">
                  <c:v>42129.614236111112</c:v>
                </c:pt>
                <c:pt idx="136">
                  <c:v>42129.614583333336</c:v>
                </c:pt>
                <c:pt idx="137">
                  <c:v>42129.614930555559</c:v>
                </c:pt>
                <c:pt idx="138">
                  <c:v>42129.615277777782</c:v>
                </c:pt>
                <c:pt idx="139">
                  <c:v>42129.615624999999</c:v>
                </c:pt>
                <c:pt idx="140">
                  <c:v>42129.615972222222</c:v>
                </c:pt>
                <c:pt idx="141">
                  <c:v>42129.616319444445</c:v>
                </c:pt>
                <c:pt idx="142">
                  <c:v>42129.616666666669</c:v>
                </c:pt>
                <c:pt idx="143">
                  <c:v>42129.617013888892</c:v>
                </c:pt>
                <c:pt idx="144">
                  <c:v>42129.617361111115</c:v>
                </c:pt>
                <c:pt idx="145">
                  <c:v>42129.617708333331</c:v>
                </c:pt>
                <c:pt idx="146">
                  <c:v>42129.618055555555</c:v>
                </c:pt>
                <c:pt idx="147">
                  <c:v>42129.618402777778</c:v>
                </c:pt>
                <c:pt idx="148">
                  <c:v>42129.618750000001</c:v>
                </c:pt>
                <c:pt idx="149">
                  <c:v>42129.619097222225</c:v>
                </c:pt>
                <c:pt idx="150">
                  <c:v>42129.619444444448</c:v>
                </c:pt>
                <c:pt idx="151">
                  <c:v>42129.619791666672</c:v>
                </c:pt>
                <c:pt idx="152">
                  <c:v>42129.620138888888</c:v>
                </c:pt>
                <c:pt idx="153">
                  <c:v>42129.620486111111</c:v>
                </c:pt>
                <c:pt idx="154">
                  <c:v>42129.620833333334</c:v>
                </c:pt>
                <c:pt idx="155">
                  <c:v>42129.621180555558</c:v>
                </c:pt>
                <c:pt idx="156">
                  <c:v>42129.621527777781</c:v>
                </c:pt>
                <c:pt idx="157">
                  <c:v>42129.621875000004</c:v>
                </c:pt>
                <c:pt idx="158">
                  <c:v>42129.62222222222</c:v>
                </c:pt>
                <c:pt idx="159">
                  <c:v>42129.622569444444</c:v>
                </c:pt>
                <c:pt idx="160">
                  <c:v>42129.622916666667</c:v>
                </c:pt>
                <c:pt idx="161">
                  <c:v>42129.623263888891</c:v>
                </c:pt>
                <c:pt idx="162">
                  <c:v>42129.623611111114</c:v>
                </c:pt>
                <c:pt idx="163">
                  <c:v>42129.623958333337</c:v>
                </c:pt>
                <c:pt idx="164">
                  <c:v>42129.624305555553</c:v>
                </c:pt>
                <c:pt idx="165">
                  <c:v>42129.624652777777</c:v>
                </c:pt>
                <c:pt idx="166">
                  <c:v>42129.625</c:v>
                </c:pt>
                <c:pt idx="167">
                  <c:v>42129.625347222223</c:v>
                </c:pt>
                <c:pt idx="168">
                  <c:v>42129.625694444447</c:v>
                </c:pt>
                <c:pt idx="169">
                  <c:v>42129.62604166667</c:v>
                </c:pt>
                <c:pt idx="170">
                  <c:v>42129.626388888893</c:v>
                </c:pt>
                <c:pt idx="171">
                  <c:v>42129.626736111109</c:v>
                </c:pt>
                <c:pt idx="172">
                  <c:v>42129.627083333333</c:v>
                </c:pt>
                <c:pt idx="173">
                  <c:v>42129.627430555556</c:v>
                </c:pt>
                <c:pt idx="174">
                  <c:v>42129.62777777778</c:v>
                </c:pt>
                <c:pt idx="175">
                  <c:v>42129.628125000003</c:v>
                </c:pt>
                <c:pt idx="176">
                  <c:v>42129.628472222226</c:v>
                </c:pt>
                <c:pt idx="177">
                  <c:v>42129.628819444442</c:v>
                </c:pt>
                <c:pt idx="178">
                  <c:v>42129.629166666666</c:v>
                </c:pt>
                <c:pt idx="179">
                  <c:v>42129.629513888889</c:v>
                </c:pt>
                <c:pt idx="180">
                  <c:v>42129.629861111112</c:v>
                </c:pt>
                <c:pt idx="181">
                  <c:v>42129.630208333336</c:v>
                </c:pt>
                <c:pt idx="182">
                  <c:v>42129.630555555559</c:v>
                </c:pt>
                <c:pt idx="183">
                  <c:v>42129.630902777782</c:v>
                </c:pt>
                <c:pt idx="184">
                  <c:v>42129.631249999999</c:v>
                </c:pt>
                <c:pt idx="185">
                  <c:v>42129.631597222222</c:v>
                </c:pt>
                <c:pt idx="186">
                  <c:v>42129.631944444445</c:v>
                </c:pt>
                <c:pt idx="187">
                  <c:v>42129.632291666669</c:v>
                </c:pt>
                <c:pt idx="188">
                  <c:v>42129.632638888892</c:v>
                </c:pt>
                <c:pt idx="189">
                  <c:v>42129.632986111115</c:v>
                </c:pt>
                <c:pt idx="190">
                  <c:v>42129.633333333331</c:v>
                </c:pt>
                <c:pt idx="191">
                  <c:v>42129.633680555555</c:v>
                </c:pt>
                <c:pt idx="192">
                  <c:v>42129.634027777778</c:v>
                </c:pt>
                <c:pt idx="193">
                  <c:v>42129.634375000001</c:v>
                </c:pt>
                <c:pt idx="194">
                  <c:v>42129.634722222225</c:v>
                </c:pt>
                <c:pt idx="195">
                  <c:v>42129.635069444448</c:v>
                </c:pt>
                <c:pt idx="196">
                  <c:v>42129.635416666672</c:v>
                </c:pt>
                <c:pt idx="197">
                  <c:v>42129.635763888888</c:v>
                </c:pt>
                <c:pt idx="198">
                  <c:v>42129.636111111111</c:v>
                </c:pt>
                <c:pt idx="199">
                  <c:v>42129.636458333334</c:v>
                </c:pt>
                <c:pt idx="200">
                  <c:v>42129.636805555558</c:v>
                </c:pt>
                <c:pt idx="201">
                  <c:v>42129.637152777781</c:v>
                </c:pt>
                <c:pt idx="202">
                  <c:v>42129.637500000004</c:v>
                </c:pt>
                <c:pt idx="203">
                  <c:v>42129.63784722222</c:v>
                </c:pt>
                <c:pt idx="204">
                  <c:v>42129.638194444444</c:v>
                </c:pt>
                <c:pt idx="205">
                  <c:v>42129.638541666667</c:v>
                </c:pt>
                <c:pt idx="206">
                  <c:v>42129.638888888891</c:v>
                </c:pt>
                <c:pt idx="207">
                  <c:v>42129.639236111114</c:v>
                </c:pt>
                <c:pt idx="208">
                  <c:v>42129.639583333337</c:v>
                </c:pt>
                <c:pt idx="209">
                  <c:v>42129.639930555553</c:v>
                </c:pt>
                <c:pt idx="210">
                  <c:v>42129.640277777777</c:v>
                </c:pt>
                <c:pt idx="211">
                  <c:v>42129.640625</c:v>
                </c:pt>
                <c:pt idx="212">
                  <c:v>42129.640972222223</c:v>
                </c:pt>
                <c:pt idx="213">
                  <c:v>42129.641319444447</c:v>
                </c:pt>
                <c:pt idx="214">
                  <c:v>42129.64166666667</c:v>
                </c:pt>
                <c:pt idx="215">
                  <c:v>42129.642013888893</c:v>
                </c:pt>
                <c:pt idx="216">
                  <c:v>42129.642361111109</c:v>
                </c:pt>
                <c:pt idx="217">
                  <c:v>42129.642708333333</c:v>
                </c:pt>
                <c:pt idx="218">
                  <c:v>42129.643055555556</c:v>
                </c:pt>
                <c:pt idx="219">
                  <c:v>42129.64340277778</c:v>
                </c:pt>
                <c:pt idx="220">
                  <c:v>42129.643750000003</c:v>
                </c:pt>
                <c:pt idx="221">
                  <c:v>42129.644097222226</c:v>
                </c:pt>
                <c:pt idx="222">
                  <c:v>42129.644444444442</c:v>
                </c:pt>
                <c:pt idx="223">
                  <c:v>42129.644791666666</c:v>
                </c:pt>
                <c:pt idx="224">
                  <c:v>42129.645138888889</c:v>
                </c:pt>
                <c:pt idx="225">
                  <c:v>42129.645486111112</c:v>
                </c:pt>
                <c:pt idx="226">
                  <c:v>42129.645833333336</c:v>
                </c:pt>
                <c:pt idx="227">
                  <c:v>42129.646180555559</c:v>
                </c:pt>
                <c:pt idx="228">
                  <c:v>42129.646527777782</c:v>
                </c:pt>
                <c:pt idx="229">
                  <c:v>42129.646874999999</c:v>
                </c:pt>
                <c:pt idx="230">
                  <c:v>42129.647222222222</c:v>
                </c:pt>
                <c:pt idx="231">
                  <c:v>42129.647569444445</c:v>
                </c:pt>
                <c:pt idx="232">
                  <c:v>42129.647916666669</c:v>
                </c:pt>
                <c:pt idx="233">
                  <c:v>42129.648263888892</c:v>
                </c:pt>
                <c:pt idx="234">
                  <c:v>42129.648611111115</c:v>
                </c:pt>
                <c:pt idx="235">
                  <c:v>42129.648958333331</c:v>
                </c:pt>
                <c:pt idx="236">
                  <c:v>42129.649305555555</c:v>
                </c:pt>
                <c:pt idx="237">
                  <c:v>42129.649652777778</c:v>
                </c:pt>
                <c:pt idx="238">
                  <c:v>42129.65</c:v>
                </c:pt>
                <c:pt idx="239">
                  <c:v>42129.650347222225</c:v>
                </c:pt>
                <c:pt idx="240">
                  <c:v>42129.650694444448</c:v>
                </c:pt>
                <c:pt idx="241">
                  <c:v>42129.651041666672</c:v>
                </c:pt>
                <c:pt idx="242">
                  <c:v>42129.651388888888</c:v>
                </c:pt>
                <c:pt idx="243">
                  <c:v>42129.651736111111</c:v>
                </c:pt>
                <c:pt idx="244">
                  <c:v>42129.652083333334</c:v>
                </c:pt>
                <c:pt idx="245">
                  <c:v>42129.652430555558</c:v>
                </c:pt>
                <c:pt idx="246">
                  <c:v>42129.652777777781</c:v>
                </c:pt>
                <c:pt idx="247">
                  <c:v>42129.653125000004</c:v>
                </c:pt>
                <c:pt idx="248">
                  <c:v>42129.65347222222</c:v>
                </c:pt>
                <c:pt idx="249">
                  <c:v>42129.653819444444</c:v>
                </c:pt>
                <c:pt idx="250">
                  <c:v>42129.654166666667</c:v>
                </c:pt>
                <c:pt idx="251">
                  <c:v>42129.654513888891</c:v>
                </c:pt>
                <c:pt idx="252">
                  <c:v>42129.654861111114</c:v>
                </c:pt>
                <c:pt idx="253">
                  <c:v>42129.655208333337</c:v>
                </c:pt>
                <c:pt idx="254">
                  <c:v>42129.655555555553</c:v>
                </c:pt>
                <c:pt idx="255">
                  <c:v>42129.655902777777</c:v>
                </c:pt>
                <c:pt idx="256">
                  <c:v>42129.65625</c:v>
                </c:pt>
                <c:pt idx="257">
                  <c:v>42129.656597222223</c:v>
                </c:pt>
                <c:pt idx="258">
                  <c:v>42129.656944444447</c:v>
                </c:pt>
                <c:pt idx="259">
                  <c:v>42129.65729166667</c:v>
                </c:pt>
                <c:pt idx="260">
                  <c:v>42129.657638888893</c:v>
                </c:pt>
                <c:pt idx="261">
                  <c:v>42129.657986111109</c:v>
                </c:pt>
                <c:pt idx="262">
                  <c:v>42129.658333333333</c:v>
                </c:pt>
                <c:pt idx="263">
                  <c:v>42129.658680555556</c:v>
                </c:pt>
                <c:pt idx="264">
                  <c:v>42129.65902777778</c:v>
                </c:pt>
                <c:pt idx="265">
                  <c:v>42129.659375000003</c:v>
                </c:pt>
                <c:pt idx="266">
                  <c:v>42129.659722222226</c:v>
                </c:pt>
                <c:pt idx="267">
                  <c:v>42129.660069444442</c:v>
                </c:pt>
                <c:pt idx="268">
                  <c:v>42129.660416666666</c:v>
                </c:pt>
                <c:pt idx="269">
                  <c:v>42129.660763888889</c:v>
                </c:pt>
                <c:pt idx="270">
                  <c:v>42129.661111111112</c:v>
                </c:pt>
                <c:pt idx="271">
                  <c:v>42129.661458333336</c:v>
                </c:pt>
                <c:pt idx="272">
                  <c:v>42129.661805555559</c:v>
                </c:pt>
                <c:pt idx="273">
                  <c:v>42129.662152777782</c:v>
                </c:pt>
                <c:pt idx="274">
                  <c:v>42129.662499999999</c:v>
                </c:pt>
                <c:pt idx="275">
                  <c:v>42129.662847222222</c:v>
                </c:pt>
                <c:pt idx="276">
                  <c:v>42129.663194444445</c:v>
                </c:pt>
                <c:pt idx="277">
                  <c:v>42129.663541666669</c:v>
                </c:pt>
                <c:pt idx="278">
                  <c:v>42129.663888888892</c:v>
                </c:pt>
                <c:pt idx="279">
                  <c:v>42129.664236111115</c:v>
                </c:pt>
                <c:pt idx="280">
                  <c:v>42129.664583333331</c:v>
                </c:pt>
                <c:pt idx="281">
                  <c:v>42129.664930555555</c:v>
                </c:pt>
                <c:pt idx="282">
                  <c:v>42129.665277777778</c:v>
                </c:pt>
                <c:pt idx="283">
                  <c:v>42129.665625000001</c:v>
                </c:pt>
                <c:pt idx="284">
                  <c:v>42129.665972222225</c:v>
                </c:pt>
                <c:pt idx="285">
                  <c:v>42129.666319444448</c:v>
                </c:pt>
                <c:pt idx="286">
                  <c:v>42129.666666666672</c:v>
                </c:pt>
                <c:pt idx="287">
                  <c:v>42129.667013888888</c:v>
                </c:pt>
                <c:pt idx="288">
                  <c:v>42129.667361111111</c:v>
                </c:pt>
                <c:pt idx="289">
                  <c:v>42129.667708333334</c:v>
                </c:pt>
                <c:pt idx="290">
                  <c:v>42129.668055555558</c:v>
                </c:pt>
                <c:pt idx="291">
                  <c:v>42129.668402777781</c:v>
                </c:pt>
                <c:pt idx="292">
                  <c:v>42129.668750000004</c:v>
                </c:pt>
                <c:pt idx="293">
                  <c:v>42129.66909722222</c:v>
                </c:pt>
                <c:pt idx="294">
                  <c:v>42129.669444444444</c:v>
                </c:pt>
                <c:pt idx="295">
                  <c:v>42129.669791666667</c:v>
                </c:pt>
                <c:pt idx="296">
                  <c:v>42129.670138888891</c:v>
                </c:pt>
                <c:pt idx="297">
                  <c:v>42129.670486111114</c:v>
                </c:pt>
                <c:pt idx="298">
                  <c:v>42129.670833333337</c:v>
                </c:pt>
                <c:pt idx="299">
                  <c:v>42129.671180555553</c:v>
                </c:pt>
                <c:pt idx="300">
                  <c:v>42129.671527777777</c:v>
                </c:pt>
                <c:pt idx="301">
                  <c:v>42129.671875</c:v>
                </c:pt>
                <c:pt idx="302">
                  <c:v>42129.672222222223</c:v>
                </c:pt>
                <c:pt idx="303">
                  <c:v>42129.672569444447</c:v>
                </c:pt>
                <c:pt idx="304">
                  <c:v>42129.67291666667</c:v>
                </c:pt>
                <c:pt idx="305">
                  <c:v>42129.673263888893</c:v>
                </c:pt>
                <c:pt idx="306">
                  <c:v>42129.673611111109</c:v>
                </c:pt>
                <c:pt idx="307">
                  <c:v>42129.673958333333</c:v>
                </c:pt>
                <c:pt idx="308">
                  <c:v>42129.674305555556</c:v>
                </c:pt>
                <c:pt idx="309">
                  <c:v>42129.67465277778</c:v>
                </c:pt>
                <c:pt idx="310">
                  <c:v>42129.675000000003</c:v>
                </c:pt>
                <c:pt idx="311">
                  <c:v>42129.675347222226</c:v>
                </c:pt>
                <c:pt idx="312">
                  <c:v>42129.675694444442</c:v>
                </c:pt>
                <c:pt idx="313">
                  <c:v>42129.676041666666</c:v>
                </c:pt>
                <c:pt idx="314">
                  <c:v>42129.676388888889</c:v>
                </c:pt>
                <c:pt idx="315">
                  <c:v>42129.676736111112</c:v>
                </c:pt>
                <c:pt idx="316">
                  <c:v>42129.677083333336</c:v>
                </c:pt>
                <c:pt idx="317">
                  <c:v>42129.677430555559</c:v>
                </c:pt>
                <c:pt idx="318">
                  <c:v>42129.677777777782</c:v>
                </c:pt>
                <c:pt idx="319">
                  <c:v>42129.678124999999</c:v>
                </c:pt>
                <c:pt idx="320">
                  <c:v>42129.678472222222</c:v>
                </c:pt>
                <c:pt idx="321">
                  <c:v>42129.678819444445</c:v>
                </c:pt>
                <c:pt idx="322">
                  <c:v>42129.679166666669</c:v>
                </c:pt>
                <c:pt idx="323">
                  <c:v>42129.679513888892</c:v>
                </c:pt>
                <c:pt idx="324">
                  <c:v>42129.679861111115</c:v>
                </c:pt>
                <c:pt idx="325">
                  <c:v>42129.680208333331</c:v>
                </c:pt>
                <c:pt idx="326">
                  <c:v>42129.680555555555</c:v>
                </c:pt>
                <c:pt idx="327">
                  <c:v>42129.680902777778</c:v>
                </c:pt>
                <c:pt idx="328">
                  <c:v>42129.681250000001</c:v>
                </c:pt>
                <c:pt idx="329">
                  <c:v>42129.681597222225</c:v>
                </c:pt>
                <c:pt idx="330">
                  <c:v>42129.681944444448</c:v>
                </c:pt>
                <c:pt idx="331">
                  <c:v>42129.682291666672</c:v>
                </c:pt>
                <c:pt idx="332">
                  <c:v>42129.682638888888</c:v>
                </c:pt>
                <c:pt idx="333">
                  <c:v>42129.682986111111</c:v>
                </c:pt>
                <c:pt idx="334">
                  <c:v>42129.683333333334</c:v>
                </c:pt>
                <c:pt idx="335">
                  <c:v>42129.683680555558</c:v>
                </c:pt>
                <c:pt idx="336">
                  <c:v>42129.684027777781</c:v>
                </c:pt>
                <c:pt idx="337">
                  <c:v>42129.684375000004</c:v>
                </c:pt>
                <c:pt idx="338">
                  <c:v>42129.68472222222</c:v>
                </c:pt>
                <c:pt idx="339">
                  <c:v>42129.685069444444</c:v>
                </c:pt>
                <c:pt idx="340">
                  <c:v>42129.685416666667</c:v>
                </c:pt>
                <c:pt idx="341">
                  <c:v>42129.685763888891</c:v>
                </c:pt>
                <c:pt idx="342">
                  <c:v>42129.686111111114</c:v>
                </c:pt>
                <c:pt idx="343">
                  <c:v>42129.686458333337</c:v>
                </c:pt>
                <c:pt idx="344">
                  <c:v>42129.686805555553</c:v>
                </c:pt>
                <c:pt idx="345">
                  <c:v>42129.687152777777</c:v>
                </c:pt>
                <c:pt idx="346">
                  <c:v>42129.6875</c:v>
                </c:pt>
                <c:pt idx="347">
                  <c:v>42129.687847222223</c:v>
                </c:pt>
                <c:pt idx="348">
                  <c:v>42129.688194444447</c:v>
                </c:pt>
                <c:pt idx="349">
                  <c:v>42129.68854166667</c:v>
                </c:pt>
                <c:pt idx="350">
                  <c:v>42129.688888888893</c:v>
                </c:pt>
                <c:pt idx="351">
                  <c:v>42129.689236111109</c:v>
                </c:pt>
                <c:pt idx="352">
                  <c:v>42129.689583333333</c:v>
                </c:pt>
                <c:pt idx="353">
                  <c:v>42129.689930555556</c:v>
                </c:pt>
                <c:pt idx="354">
                  <c:v>42129.69027777778</c:v>
                </c:pt>
                <c:pt idx="355">
                  <c:v>42129.690625000003</c:v>
                </c:pt>
                <c:pt idx="356">
                  <c:v>42129.690972222226</c:v>
                </c:pt>
                <c:pt idx="357">
                  <c:v>42129.691319444442</c:v>
                </c:pt>
                <c:pt idx="358">
                  <c:v>42129.691666666666</c:v>
                </c:pt>
                <c:pt idx="359">
                  <c:v>42129.692013888889</c:v>
                </c:pt>
                <c:pt idx="360">
                  <c:v>42129.692361111112</c:v>
                </c:pt>
                <c:pt idx="361">
                  <c:v>42129.692708333336</c:v>
                </c:pt>
                <c:pt idx="362">
                  <c:v>42129.693055555559</c:v>
                </c:pt>
                <c:pt idx="363">
                  <c:v>42129.693402777782</c:v>
                </c:pt>
                <c:pt idx="364">
                  <c:v>42129.693749999999</c:v>
                </c:pt>
                <c:pt idx="365">
                  <c:v>42129.694097222222</c:v>
                </c:pt>
                <c:pt idx="366">
                  <c:v>42129.694444444445</c:v>
                </c:pt>
                <c:pt idx="367">
                  <c:v>42129.694791666669</c:v>
                </c:pt>
                <c:pt idx="368">
                  <c:v>42129.695138888892</c:v>
                </c:pt>
                <c:pt idx="369">
                  <c:v>42129.695486111115</c:v>
                </c:pt>
                <c:pt idx="370">
                  <c:v>42129.695833333331</c:v>
                </c:pt>
                <c:pt idx="371">
                  <c:v>42129.696180555555</c:v>
                </c:pt>
                <c:pt idx="372">
                  <c:v>42129.696527777778</c:v>
                </c:pt>
                <c:pt idx="373">
                  <c:v>42129.696875000001</c:v>
                </c:pt>
                <c:pt idx="374">
                  <c:v>42129.697222222225</c:v>
                </c:pt>
                <c:pt idx="375">
                  <c:v>42129.697569444448</c:v>
                </c:pt>
                <c:pt idx="376">
                  <c:v>42129.697916666672</c:v>
                </c:pt>
                <c:pt idx="377">
                  <c:v>42129.698263888888</c:v>
                </c:pt>
                <c:pt idx="378">
                  <c:v>42129.698611111111</c:v>
                </c:pt>
                <c:pt idx="379">
                  <c:v>42129.698958333334</c:v>
                </c:pt>
                <c:pt idx="380">
                  <c:v>42129.699305555558</c:v>
                </c:pt>
                <c:pt idx="381">
                  <c:v>42129.699652777781</c:v>
                </c:pt>
                <c:pt idx="382">
                  <c:v>42129.700000000004</c:v>
                </c:pt>
                <c:pt idx="383">
                  <c:v>42129.70034722222</c:v>
                </c:pt>
                <c:pt idx="384">
                  <c:v>42129.700694444444</c:v>
                </c:pt>
                <c:pt idx="385">
                  <c:v>42129.701041666667</c:v>
                </c:pt>
                <c:pt idx="386">
                  <c:v>42129.701388888891</c:v>
                </c:pt>
                <c:pt idx="387">
                  <c:v>42129.701736111114</c:v>
                </c:pt>
                <c:pt idx="388">
                  <c:v>42129.702083333337</c:v>
                </c:pt>
                <c:pt idx="389">
                  <c:v>42129.702430555553</c:v>
                </c:pt>
                <c:pt idx="390">
                  <c:v>42129.702777777777</c:v>
                </c:pt>
                <c:pt idx="391">
                  <c:v>42129.703125</c:v>
                </c:pt>
                <c:pt idx="392">
                  <c:v>42129.703472222223</c:v>
                </c:pt>
                <c:pt idx="393">
                  <c:v>42129.703819444447</c:v>
                </c:pt>
                <c:pt idx="394">
                  <c:v>42129.70416666667</c:v>
                </c:pt>
                <c:pt idx="395">
                  <c:v>42129.704513888893</c:v>
                </c:pt>
                <c:pt idx="396">
                  <c:v>42129.704861111109</c:v>
                </c:pt>
                <c:pt idx="397">
                  <c:v>42129.705208333333</c:v>
                </c:pt>
                <c:pt idx="398">
                  <c:v>42129.705555555556</c:v>
                </c:pt>
                <c:pt idx="399">
                  <c:v>42129.70590277778</c:v>
                </c:pt>
                <c:pt idx="400">
                  <c:v>42129.706250000003</c:v>
                </c:pt>
                <c:pt idx="401">
                  <c:v>42129.706597222226</c:v>
                </c:pt>
                <c:pt idx="402">
                  <c:v>42129.706944444442</c:v>
                </c:pt>
                <c:pt idx="403">
                  <c:v>42129.707291666666</c:v>
                </c:pt>
                <c:pt idx="404">
                  <c:v>42129.707638888889</c:v>
                </c:pt>
                <c:pt idx="405">
                  <c:v>42129.707986111112</c:v>
                </c:pt>
                <c:pt idx="406">
                  <c:v>42129.708333333336</c:v>
                </c:pt>
                <c:pt idx="407">
                  <c:v>42129.708680555559</c:v>
                </c:pt>
                <c:pt idx="408">
                  <c:v>42129.709027777782</c:v>
                </c:pt>
                <c:pt idx="409">
                  <c:v>42129.709374999999</c:v>
                </c:pt>
                <c:pt idx="410">
                  <c:v>42129.709722222222</c:v>
                </c:pt>
                <c:pt idx="411">
                  <c:v>42129.710069444445</c:v>
                </c:pt>
                <c:pt idx="412">
                  <c:v>42129.710416666669</c:v>
                </c:pt>
                <c:pt idx="413">
                  <c:v>42129.710763888892</c:v>
                </c:pt>
                <c:pt idx="414">
                  <c:v>42129.711111111115</c:v>
                </c:pt>
                <c:pt idx="415">
                  <c:v>42129.711458333331</c:v>
                </c:pt>
                <c:pt idx="416">
                  <c:v>42129.711805555555</c:v>
                </c:pt>
                <c:pt idx="417">
                  <c:v>42129.712152777778</c:v>
                </c:pt>
                <c:pt idx="418">
                  <c:v>42129.712500000001</c:v>
                </c:pt>
                <c:pt idx="419">
                  <c:v>42129.712847222225</c:v>
                </c:pt>
                <c:pt idx="420">
                  <c:v>42129.713194444448</c:v>
                </c:pt>
                <c:pt idx="421">
                  <c:v>42129.713541666672</c:v>
                </c:pt>
                <c:pt idx="422">
                  <c:v>42129.713888888888</c:v>
                </c:pt>
                <c:pt idx="423">
                  <c:v>42129.714236111111</c:v>
                </c:pt>
                <c:pt idx="424">
                  <c:v>42129.714583333334</c:v>
                </c:pt>
                <c:pt idx="425">
                  <c:v>42129.714930555558</c:v>
                </c:pt>
                <c:pt idx="426">
                  <c:v>42129.715277777781</c:v>
                </c:pt>
                <c:pt idx="427">
                  <c:v>42129.715625000004</c:v>
                </c:pt>
                <c:pt idx="428">
                  <c:v>42129.71597222222</c:v>
                </c:pt>
                <c:pt idx="429">
                  <c:v>42129.716319444444</c:v>
                </c:pt>
                <c:pt idx="430">
                  <c:v>42129.716666666667</c:v>
                </c:pt>
                <c:pt idx="431">
                  <c:v>42129.717013888891</c:v>
                </c:pt>
                <c:pt idx="432">
                  <c:v>42129.717361111114</c:v>
                </c:pt>
                <c:pt idx="433">
                  <c:v>42129.717708333337</c:v>
                </c:pt>
                <c:pt idx="434">
                  <c:v>42129.718055555553</c:v>
                </c:pt>
                <c:pt idx="435">
                  <c:v>42129.718402777777</c:v>
                </c:pt>
                <c:pt idx="436">
                  <c:v>42129.71875</c:v>
                </c:pt>
                <c:pt idx="437">
                  <c:v>42129.719097222223</c:v>
                </c:pt>
                <c:pt idx="438">
                  <c:v>42129.719444444447</c:v>
                </c:pt>
                <c:pt idx="439">
                  <c:v>42129.71979166667</c:v>
                </c:pt>
                <c:pt idx="440">
                  <c:v>42129.720138888893</c:v>
                </c:pt>
                <c:pt idx="441">
                  <c:v>42129.720486111109</c:v>
                </c:pt>
                <c:pt idx="442">
                  <c:v>42129.720833333333</c:v>
                </c:pt>
                <c:pt idx="443">
                  <c:v>42129.721180555556</c:v>
                </c:pt>
                <c:pt idx="444">
                  <c:v>42129.72152777778</c:v>
                </c:pt>
                <c:pt idx="445">
                  <c:v>42129.721875000003</c:v>
                </c:pt>
                <c:pt idx="446">
                  <c:v>42129.722222222226</c:v>
                </c:pt>
                <c:pt idx="447">
                  <c:v>42129.722569444442</c:v>
                </c:pt>
                <c:pt idx="448">
                  <c:v>42129.722916666666</c:v>
                </c:pt>
                <c:pt idx="449">
                  <c:v>42129.723263888889</c:v>
                </c:pt>
                <c:pt idx="450">
                  <c:v>42129.723611111112</c:v>
                </c:pt>
                <c:pt idx="451">
                  <c:v>42129.723958333336</c:v>
                </c:pt>
                <c:pt idx="452">
                  <c:v>42129.724305555559</c:v>
                </c:pt>
                <c:pt idx="453">
                  <c:v>42129.724652777782</c:v>
                </c:pt>
                <c:pt idx="454">
                  <c:v>42129.724999999999</c:v>
                </c:pt>
                <c:pt idx="455">
                  <c:v>42129.725347222222</c:v>
                </c:pt>
                <c:pt idx="456">
                  <c:v>42129.725694444445</c:v>
                </c:pt>
                <c:pt idx="457">
                  <c:v>42129.726041666669</c:v>
                </c:pt>
                <c:pt idx="458">
                  <c:v>42129.726388888892</c:v>
                </c:pt>
                <c:pt idx="459">
                  <c:v>42129.726736111115</c:v>
                </c:pt>
                <c:pt idx="460">
                  <c:v>42129.727083333331</c:v>
                </c:pt>
                <c:pt idx="461">
                  <c:v>42129.727430555555</c:v>
                </c:pt>
                <c:pt idx="462">
                  <c:v>42129.727777777778</c:v>
                </c:pt>
                <c:pt idx="463">
                  <c:v>42129.728125000001</c:v>
                </c:pt>
                <c:pt idx="464">
                  <c:v>42129.728472222225</c:v>
                </c:pt>
                <c:pt idx="465">
                  <c:v>42129.728819444448</c:v>
                </c:pt>
                <c:pt idx="466">
                  <c:v>42129.729166666672</c:v>
                </c:pt>
                <c:pt idx="467">
                  <c:v>42129.729513888888</c:v>
                </c:pt>
                <c:pt idx="468">
                  <c:v>42129.729861111111</c:v>
                </c:pt>
                <c:pt idx="469">
                  <c:v>42129.730208333334</c:v>
                </c:pt>
                <c:pt idx="470">
                  <c:v>42129.730555555558</c:v>
                </c:pt>
                <c:pt idx="471">
                  <c:v>42129.730902777781</c:v>
                </c:pt>
                <c:pt idx="472">
                  <c:v>42129.731250000004</c:v>
                </c:pt>
                <c:pt idx="473">
                  <c:v>42129.73159722222</c:v>
                </c:pt>
                <c:pt idx="474">
                  <c:v>42129.731944444444</c:v>
                </c:pt>
                <c:pt idx="475">
                  <c:v>42129.732291666667</c:v>
                </c:pt>
                <c:pt idx="476">
                  <c:v>42129.732638888891</c:v>
                </c:pt>
                <c:pt idx="477">
                  <c:v>42129.732986111114</c:v>
                </c:pt>
                <c:pt idx="478">
                  <c:v>42129.733333333337</c:v>
                </c:pt>
                <c:pt idx="479">
                  <c:v>42129.733680555553</c:v>
                </c:pt>
                <c:pt idx="480">
                  <c:v>42129.734027777777</c:v>
                </c:pt>
                <c:pt idx="481">
                  <c:v>42129.734375</c:v>
                </c:pt>
                <c:pt idx="482">
                  <c:v>42129.734722222223</c:v>
                </c:pt>
                <c:pt idx="483">
                  <c:v>42129.735069444447</c:v>
                </c:pt>
                <c:pt idx="484">
                  <c:v>42129.73541666667</c:v>
                </c:pt>
                <c:pt idx="485">
                  <c:v>42129.735763888893</c:v>
                </c:pt>
                <c:pt idx="486">
                  <c:v>42129.736111111109</c:v>
                </c:pt>
                <c:pt idx="487">
                  <c:v>42129.736458333333</c:v>
                </c:pt>
                <c:pt idx="488">
                  <c:v>42129.736805555556</c:v>
                </c:pt>
                <c:pt idx="489">
                  <c:v>42129.73715277778</c:v>
                </c:pt>
                <c:pt idx="490">
                  <c:v>42129.737500000003</c:v>
                </c:pt>
                <c:pt idx="491">
                  <c:v>42129.737847222226</c:v>
                </c:pt>
                <c:pt idx="492">
                  <c:v>42129.738194444442</c:v>
                </c:pt>
                <c:pt idx="493">
                  <c:v>42129.738541666666</c:v>
                </c:pt>
                <c:pt idx="494">
                  <c:v>42129.738888888889</c:v>
                </c:pt>
                <c:pt idx="495">
                  <c:v>42129.739236111112</c:v>
                </c:pt>
                <c:pt idx="496">
                  <c:v>42129.739583333336</c:v>
                </c:pt>
                <c:pt idx="497">
                  <c:v>42129.739930555559</c:v>
                </c:pt>
                <c:pt idx="498">
                  <c:v>42129.740277777782</c:v>
                </c:pt>
                <c:pt idx="499">
                  <c:v>42129.740624999999</c:v>
                </c:pt>
                <c:pt idx="500">
                  <c:v>42129.740972222222</c:v>
                </c:pt>
                <c:pt idx="501">
                  <c:v>42129.741319444445</c:v>
                </c:pt>
                <c:pt idx="502">
                  <c:v>42129.741666666669</c:v>
                </c:pt>
                <c:pt idx="503">
                  <c:v>42129.742013888892</c:v>
                </c:pt>
                <c:pt idx="504">
                  <c:v>42129.742361111115</c:v>
                </c:pt>
                <c:pt idx="505">
                  <c:v>42129.742708333331</c:v>
                </c:pt>
                <c:pt idx="506">
                  <c:v>42129.743055555555</c:v>
                </c:pt>
                <c:pt idx="507">
                  <c:v>42129.743402777778</c:v>
                </c:pt>
                <c:pt idx="508">
                  <c:v>42129.743750000001</c:v>
                </c:pt>
                <c:pt idx="509">
                  <c:v>42129.744097222225</c:v>
                </c:pt>
                <c:pt idx="510">
                  <c:v>42129.744444444448</c:v>
                </c:pt>
                <c:pt idx="511">
                  <c:v>42129.744791666672</c:v>
                </c:pt>
                <c:pt idx="512">
                  <c:v>42129.745138888888</c:v>
                </c:pt>
                <c:pt idx="513">
                  <c:v>42129.745486111111</c:v>
                </c:pt>
                <c:pt idx="514">
                  <c:v>42129.745833333334</c:v>
                </c:pt>
                <c:pt idx="515">
                  <c:v>42129.746180555558</c:v>
                </c:pt>
                <c:pt idx="516">
                  <c:v>42129.746527777781</c:v>
                </c:pt>
                <c:pt idx="517">
                  <c:v>42129.746875000004</c:v>
                </c:pt>
                <c:pt idx="518">
                  <c:v>42129.74722222222</c:v>
                </c:pt>
                <c:pt idx="519">
                  <c:v>42129.747569444444</c:v>
                </c:pt>
                <c:pt idx="520">
                  <c:v>42129.747916666667</c:v>
                </c:pt>
                <c:pt idx="521">
                  <c:v>42129.748263888891</c:v>
                </c:pt>
                <c:pt idx="522">
                  <c:v>42129.748611111114</c:v>
                </c:pt>
                <c:pt idx="523">
                  <c:v>42129.748958333337</c:v>
                </c:pt>
                <c:pt idx="524">
                  <c:v>42129.749305555553</c:v>
                </c:pt>
                <c:pt idx="525">
                  <c:v>42129.749652777777</c:v>
                </c:pt>
                <c:pt idx="526">
                  <c:v>42129.75</c:v>
                </c:pt>
                <c:pt idx="527">
                  <c:v>42129.750347222223</c:v>
                </c:pt>
                <c:pt idx="528">
                  <c:v>42129.750694444447</c:v>
                </c:pt>
                <c:pt idx="529">
                  <c:v>42129.75104166667</c:v>
                </c:pt>
                <c:pt idx="530">
                  <c:v>42129.751388888893</c:v>
                </c:pt>
                <c:pt idx="531">
                  <c:v>42129.751736111109</c:v>
                </c:pt>
                <c:pt idx="532">
                  <c:v>42129.752083333333</c:v>
                </c:pt>
                <c:pt idx="533">
                  <c:v>42129.752430555556</c:v>
                </c:pt>
                <c:pt idx="534">
                  <c:v>42129.75277777778</c:v>
                </c:pt>
                <c:pt idx="535">
                  <c:v>42129.753125000003</c:v>
                </c:pt>
                <c:pt idx="536">
                  <c:v>42129.753472222226</c:v>
                </c:pt>
                <c:pt idx="537">
                  <c:v>42129.753819444442</c:v>
                </c:pt>
                <c:pt idx="538">
                  <c:v>42129.754166666666</c:v>
                </c:pt>
                <c:pt idx="539">
                  <c:v>42129.754513888889</c:v>
                </c:pt>
                <c:pt idx="540">
                  <c:v>42129.754861111112</c:v>
                </c:pt>
                <c:pt idx="541">
                  <c:v>42129.755208333336</c:v>
                </c:pt>
                <c:pt idx="542">
                  <c:v>42129.755555555559</c:v>
                </c:pt>
                <c:pt idx="543">
                  <c:v>42129.755902777782</c:v>
                </c:pt>
                <c:pt idx="544">
                  <c:v>42129.756249999999</c:v>
                </c:pt>
                <c:pt idx="545">
                  <c:v>42129.756597222222</c:v>
                </c:pt>
                <c:pt idx="546">
                  <c:v>42129.756944444445</c:v>
                </c:pt>
                <c:pt idx="547">
                  <c:v>42129.757291666669</c:v>
                </c:pt>
                <c:pt idx="548">
                  <c:v>42129.757638888892</c:v>
                </c:pt>
                <c:pt idx="549">
                  <c:v>42129.757986111115</c:v>
                </c:pt>
                <c:pt idx="550">
                  <c:v>42129.758333333331</c:v>
                </c:pt>
                <c:pt idx="551">
                  <c:v>42129.758680555555</c:v>
                </c:pt>
                <c:pt idx="552">
                  <c:v>42129.759027777778</c:v>
                </c:pt>
                <c:pt idx="553">
                  <c:v>42129.759375000001</c:v>
                </c:pt>
                <c:pt idx="554">
                  <c:v>42129.759722222225</c:v>
                </c:pt>
                <c:pt idx="555">
                  <c:v>42129.760069444448</c:v>
                </c:pt>
                <c:pt idx="556">
                  <c:v>42129.760416666672</c:v>
                </c:pt>
                <c:pt idx="557">
                  <c:v>42129.760763888888</c:v>
                </c:pt>
                <c:pt idx="558">
                  <c:v>42129.761111111111</c:v>
                </c:pt>
                <c:pt idx="559">
                  <c:v>42129.761458333334</c:v>
                </c:pt>
                <c:pt idx="560">
                  <c:v>42129.761805555558</c:v>
                </c:pt>
                <c:pt idx="561">
                  <c:v>42129.762152777781</c:v>
                </c:pt>
                <c:pt idx="562">
                  <c:v>42129.762500000004</c:v>
                </c:pt>
                <c:pt idx="563">
                  <c:v>42129.76284722222</c:v>
                </c:pt>
                <c:pt idx="564">
                  <c:v>42129.763194444444</c:v>
                </c:pt>
                <c:pt idx="565">
                  <c:v>42129.763541666667</c:v>
                </c:pt>
                <c:pt idx="566">
                  <c:v>42129.763888888891</c:v>
                </c:pt>
                <c:pt idx="567">
                  <c:v>42129.764236111114</c:v>
                </c:pt>
                <c:pt idx="568">
                  <c:v>42129.764583333337</c:v>
                </c:pt>
                <c:pt idx="569">
                  <c:v>42129.764930555553</c:v>
                </c:pt>
                <c:pt idx="570">
                  <c:v>42129.765277777777</c:v>
                </c:pt>
                <c:pt idx="571">
                  <c:v>42129.765625</c:v>
                </c:pt>
                <c:pt idx="572">
                  <c:v>42129.765972222223</c:v>
                </c:pt>
                <c:pt idx="573">
                  <c:v>42129.766319444447</c:v>
                </c:pt>
                <c:pt idx="574">
                  <c:v>42129.76666666667</c:v>
                </c:pt>
                <c:pt idx="575">
                  <c:v>42129.767013888893</c:v>
                </c:pt>
                <c:pt idx="576">
                  <c:v>42129.767361111109</c:v>
                </c:pt>
                <c:pt idx="577">
                  <c:v>42129.767708333333</c:v>
                </c:pt>
                <c:pt idx="578">
                  <c:v>42129.768055555556</c:v>
                </c:pt>
                <c:pt idx="579">
                  <c:v>42129.76840277778</c:v>
                </c:pt>
                <c:pt idx="580">
                  <c:v>42129.768750000003</c:v>
                </c:pt>
                <c:pt idx="581">
                  <c:v>42129.769097222226</c:v>
                </c:pt>
                <c:pt idx="582">
                  <c:v>42129.769444444442</c:v>
                </c:pt>
                <c:pt idx="583">
                  <c:v>42129.769791666666</c:v>
                </c:pt>
                <c:pt idx="584">
                  <c:v>42129.770138888889</c:v>
                </c:pt>
                <c:pt idx="585">
                  <c:v>42129.770486111112</c:v>
                </c:pt>
                <c:pt idx="586">
                  <c:v>42129.770833333336</c:v>
                </c:pt>
                <c:pt idx="587">
                  <c:v>42129.771180555559</c:v>
                </c:pt>
                <c:pt idx="588">
                  <c:v>42129.771527777782</c:v>
                </c:pt>
                <c:pt idx="589">
                  <c:v>42129.771874999999</c:v>
                </c:pt>
                <c:pt idx="590">
                  <c:v>42129.772222222222</c:v>
                </c:pt>
                <c:pt idx="591">
                  <c:v>42129.772569444445</c:v>
                </c:pt>
                <c:pt idx="592">
                  <c:v>42129.772916666669</c:v>
                </c:pt>
                <c:pt idx="593">
                  <c:v>42129.773263888892</c:v>
                </c:pt>
                <c:pt idx="594">
                  <c:v>42129.773611111115</c:v>
                </c:pt>
                <c:pt idx="595">
                  <c:v>42129.773958333331</c:v>
                </c:pt>
                <c:pt idx="596">
                  <c:v>42129.774305555555</c:v>
                </c:pt>
                <c:pt idx="597">
                  <c:v>42129.774652777778</c:v>
                </c:pt>
                <c:pt idx="598">
                  <c:v>42129.775000000001</c:v>
                </c:pt>
                <c:pt idx="599">
                  <c:v>42129.775347222225</c:v>
                </c:pt>
                <c:pt idx="600">
                  <c:v>42129.775694444448</c:v>
                </c:pt>
                <c:pt idx="601">
                  <c:v>42129.776041666672</c:v>
                </c:pt>
                <c:pt idx="602">
                  <c:v>42129.776388888888</c:v>
                </c:pt>
                <c:pt idx="603">
                  <c:v>42129.776736111111</c:v>
                </c:pt>
                <c:pt idx="604">
                  <c:v>42129.777083333334</c:v>
                </c:pt>
                <c:pt idx="605">
                  <c:v>42129.777430555558</c:v>
                </c:pt>
                <c:pt idx="606">
                  <c:v>42129.777777777781</c:v>
                </c:pt>
                <c:pt idx="607">
                  <c:v>42129.778125000004</c:v>
                </c:pt>
                <c:pt idx="608">
                  <c:v>42129.77847222222</c:v>
                </c:pt>
                <c:pt idx="609">
                  <c:v>42129.778819444444</c:v>
                </c:pt>
                <c:pt idx="610">
                  <c:v>42129.779166666667</c:v>
                </c:pt>
                <c:pt idx="611">
                  <c:v>42129.779513888891</c:v>
                </c:pt>
                <c:pt idx="612">
                  <c:v>42129.779861111114</c:v>
                </c:pt>
                <c:pt idx="613">
                  <c:v>42129.780208333337</c:v>
                </c:pt>
                <c:pt idx="614">
                  <c:v>42129.780555555553</c:v>
                </c:pt>
                <c:pt idx="615">
                  <c:v>42129.780902777777</c:v>
                </c:pt>
                <c:pt idx="616">
                  <c:v>42129.78125</c:v>
                </c:pt>
                <c:pt idx="617">
                  <c:v>42129.781597222223</c:v>
                </c:pt>
                <c:pt idx="618">
                  <c:v>42129.781944444447</c:v>
                </c:pt>
                <c:pt idx="619">
                  <c:v>42129.78229166667</c:v>
                </c:pt>
                <c:pt idx="620">
                  <c:v>42129.782638888893</c:v>
                </c:pt>
                <c:pt idx="621">
                  <c:v>42129.782986111109</c:v>
                </c:pt>
                <c:pt idx="622">
                  <c:v>42129.783333333333</c:v>
                </c:pt>
                <c:pt idx="623">
                  <c:v>42129.783680555556</c:v>
                </c:pt>
                <c:pt idx="624">
                  <c:v>42129.78402777778</c:v>
                </c:pt>
                <c:pt idx="625">
                  <c:v>42129.784375000003</c:v>
                </c:pt>
                <c:pt idx="626">
                  <c:v>42129.784722222226</c:v>
                </c:pt>
                <c:pt idx="627">
                  <c:v>42129.785069444442</c:v>
                </c:pt>
                <c:pt idx="628">
                  <c:v>42129.785416666666</c:v>
                </c:pt>
                <c:pt idx="629">
                  <c:v>42129.785763888889</c:v>
                </c:pt>
                <c:pt idx="630">
                  <c:v>42129.786111111112</c:v>
                </c:pt>
                <c:pt idx="631">
                  <c:v>42129.786458333336</c:v>
                </c:pt>
                <c:pt idx="632">
                  <c:v>42129.786805555559</c:v>
                </c:pt>
                <c:pt idx="633">
                  <c:v>42129.787152777782</c:v>
                </c:pt>
                <c:pt idx="634">
                  <c:v>42129.787499999999</c:v>
                </c:pt>
                <c:pt idx="635">
                  <c:v>42129.787847222222</c:v>
                </c:pt>
                <c:pt idx="636">
                  <c:v>42129.788194444445</c:v>
                </c:pt>
                <c:pt idx="637">
                  <c:v>42129.788541666669</c:v>
                </c:pt>
                <c:pt idx="638">
                  <c:v>42129.788888888892</c:v>
                </c:pt>
                <c:pt idx="639">
                  <c:v>42129.789236111115</c:v>
                </c:pt>
                <c:pt idx="640">
                  <c:v>42129.789583333331</c:v>
                </c:pt>
                <c:pt idx="641">
                  <c:v>42129.789930555555</c:v>
                </c:pt>
                <c:pt idx="642">
                  <c:v>42129.790277777778</c:v>
                </c:pt>
                <c:pt idx="643">
                  <c:v>42129.790625000001</c:v>
                </c:pt>
                <c:pt idx="644">
                  <c:v>42129.790972222225</c:v>
                </c:pt>
                <c:pt idx="645">
                  <c:v>42129.791319444448</c:v>
                </c:pt>
                <c:pt idx="646">
                  <c:v>42129.791666666672</c:v>
                </c:pt>
                <c:pt idx="647">
                  <c:v>42129.792013888888</c:v>
                </c:pt>
                <c:pt idx="648">
                  <c:v>42129.792361111111</c:v>
                </c:pt>
                <c:pt idx="649">
                  <c:v>42129.792708333334</c:v>
                </c:pt>
                <c:pt idx="650">
                  <c:v>42129.793055555558</c:v>
                </c:pt>
                <c:pt idx="651">
                  <c:v>42129.793402777781</c:v>
                </c:pt>
                <c:pt idx="652">
                  <c:v>42129.793750000004</c:v>
                </c:pt>
                <c:pt idx="653">
                  <c:v>42129.79409722222</c:v>
                </c:pt>
                <c:pt idx="654">
                  <c:v>42129.794444444444</c:v>
                </c:pt>
                <c:pt idx="655">
                  <c:v>42129.794791666667</c:v>
                </c:pt>
                <c:pt idx="656">
                  <c:v>42129.795138888891</c:v>
                </c:pt>
                <c:pt idx="657">
                  <c:v>42129.795486111114</c:v>
                </c:pt>
                <c:pt idx="658">
                  <c:v>42129.795833333337</c:v>
                </c:pt>
                <c:pt idx="659">
                  <c:v>42129.796180555553</c:v>
                </c:pt>
                <c:pt idx="660">
                  <c:v>42129.796527777777</c:v>
                </c:pt>
                <c:pt idx="661">
                  <c:v>42129.796875</c:v>
                </c:pt>
                <c:pt idx="662">
                  <c:v>42129.797222222223</c:v>
                </c:pt>
                <c:pt idx="663">
                  <c:v>42129.797569444447</c:v>
                </c:pt>
                <c:pt idx="664">
                  <c:v>42129.79791666667</c:v>
                </c:pt>
                <c:pt idx="665">
                  <c:v>42129.798263888893</c:v>
                </c:pt>
                <c:pt idx="666">
                  <c:v>42129.798611111109</c:v>
                </c:pt>
                <c:pt idx="667">
                  <c:v>42129.798958333333</c:v>
                </c:pt>
                <c:pt idx="668">
                  <c:v>42129.799305555556</c:v>
                </c:pt>
                <c:pt idx="669">
                  <c:v>42129.79965277778</c:v>
                </c:pt>
                <c:pt idx="670">
                  <c:v>42129.8</c:v>
                </c:pt>
                <c:pt idx="671">
                  <c:v>42129.800347222226</c:v>
                </c:pt>
                <c:pt idx="672">
                  <c:v>42129.800694444442</c:v>
                </c:pt>
                <c:pt idx="673">
                  <c:v>42129.801041666666</c:v>
                </c:pt>
                <c:pt idx="674">
                  <c:v>42129.801388888889</c:v>
                </c:pt>
                <c:pt idx="675">
                  <c:v>42129.801736111112</c:v>
                </c:pt>
                <c:pt idx="676">
                  <c:v>42129.802083333336</c:v>
                </c:pt>
                <c:pt idx="677">
                  <c:v>42129.802430555559</c:v>
                </c:pt>
                <c:pt idx="678">
                  <c:v>42129.802777777782</c:v>
                </c:pt>
                <c:pt idx="679">
                  <c:v>42129.803124999999</c:v>
                </c:pt>
                <c:pt idx="680">
                  <c:v>42129.803472222222</c:v>
                </c:pt>
                <c:pt idx="681">
                  <c:v>42129.803819444445</c:v>
                </c:pt>
                <c:pt idx="682">
                  <c:v>42129.804166666669</c:v>
                </c:pt>
                <c:pt idx="683">
                  <c:v>42129.804513888892</c:v>
                </c:pt>
                <c:pt idx="684">
                  <c:v>42129.804861111115</c:v>
                </c:pt>
                <c:pt idx="685">
                  <c:v>42129.805208333331</c:v>
                </c:pt>
                <c:pt idx="686">
                  <c:v>42129.805555555555</c:v>
                </c:pt>
                <c:pt idx="687">
                  <c:v>42129.805902777778</c:v>
                </c:pt>
                <c:pt idx="688">
                  <c:v>42129.806250000001</c:v>
                </c:pt>
                <c:pt idx="689">
                  <c:v>42129.806597222225</c:v>
                </c:pt>
                <c:pt idx="690">
                  <c:v>42129.806944444448</c:v>
                </c:pt>
                <c:pt idx="691">
                  <c:v>42129.807291666672</c:v>
                </c:pt>
                <c:pt idx="692">
                  <c:v>42129.807638888888</c:v>
                </c:pt>
                <c:pt idx="693">
                  <c:v>42129.807986111111</c:v>
                </c:pt>
                <c:pt idx="694">
                  <c:v>42129.808333333334</c:v>
                </c:pt>
                <c:pt idx="695">
                  <c:v>42129.808680555558</c:v>
                </c:pt>
                <c:pt idx="696">
                  <c:v>42129.809027777781</c:v>
                </c:pt>
                <c:pt idx="697">
                  <c:v>42129.809375000004</c:v>
                </c:pt>
                <c:pt idx="698">
                  <c:v>42129.80972222222</c:v>
                </c:pt>
                <c:pt idx="699">
                  <c:v>42129.810069444444</c:v>
                </c:pt>
                <c:pt idx="700">
                  <c:v>42129.810416666667</c:v>
                </c:pt>
                <c:pt idx="701">
                  <c:v>42129.810763888891</c:v>
                </c:pt>
                <c:pt idx="702">
                  <c:v>42129.811111111114</c:v>
                </c:pt>
                <c:pt idx="703">
                  <c:v>42129.811458333337</c:v>
                </c:pt>
                <c:pt idx="704">
                  <c:v>42129.811805555553</c:v>
                </c:pt>
                <c:pt idx="705">
                  <c:v>42129.812152777777</c:v>
                </c:pt>
                <c:pt idx="706">
                  <c:v>42129.8125</c:v>
                </c:pt>
                <c:pt idx="707">
                  <c:v>42129.812847222223</c:v>
                </c:pt>
                <c:pt idx="708">
                  <c:v>42129.813194444447</c:v>
                </c:pt>
                <c:pt idx="709">
                  <c:v>42129.81354166667</c:v>
                </c:pt>
                <c:pt idx="710">
                  <c:v>42129.813888888893</c:v>
                </c:pt>
                <c:pt idx="711">
                  <c:v>42129.814236111109</c:v>
                </c:pt>
                <c:pt idx="712">
                  <c:v>42129.814583333333</c:v>
                </c:pt>
                <c:pt idx="713">
                  <c:v>42129.814930555556</c:v>
                </c:pt>
                <c:pt idx="714">
                  <c:v>42129.81527777778</c:v>
                </c:pt>
                <c:pt idx="715">
                  <c:v>42129.815625000003</c:v>
                </c:pt>
                <c:pt idx="716">
                  <c:v>42129.815972222226</c:v>
                </c:pt>
                <c:pt idx="717">
                  <c:v>42129.816319444442</c:v>
                </c:pt>
                <c:pt idx="718">
                  <c:v>42129.816666666666</c:v>
                </c:pt>
                <c:pt idx="719">
                  <c:v>42129.817013888889</c:v>
                </c:pt>
                <c:pt idx="720">
                  <c:v>42129.817361111112</c:v>
                </c:pt>
                <c:pt idx="721">
                  <c:v>42129.817708333336</c:v>
                </c:pt>
                <c:pt idx="722">
                  <c:v>42129.818055555559</c:v>
                </c:pt>
                <c:pt idx="723">
                  <c:v>42129.818402777782</c:v>
                </c:pt>
                <c:pt idx="724">
                  <c:v>42129.818749999999</c:v>
                </c:pt>
                <c:pt idx="725">
                  <c:v>42129.819097222222</c:v>
                </c:pt>
                <c:pt idx="726">
                  <c:v>42129.819444444445</c:v>
                </c:pt>
                <c:pt idx="727">
                  <c:v>42129.819791666669</c:v>
                </c:pt>
                <c:pt idx="728">
                  <c:v>42129.820138888892</c:v>
                </c:pt>
                <c:pt idx="729">
                  <c:v>42129.820486111115</c:v>
                </c:pt>
                <c:pt idx="730">
                  <c:v>42129.820833333331</c:v>
                </c:pt>
                <c:pt idx="731">
                  <c:v>42129.821180555555</c:v>
                </c:pt>
                <c:pt idx="732">
                  <c:v>42129.821527777778</c:v>
                </c:pt>
                <c:pt idx="733">
                  <c:v>42129.821875000001</c:v>
                </c:pt>
                <c:pt idx="734">
                  <c:v>42129.822222222225</c:v>
                </c:pt>
                <c:pt idx="735">
                  <c:v>42129.822569444448</c:v>
                </c:pt>
                <c:pt idx="736">
                  <c:v>42129.822916666672</c:v>
                </c:pt>
                <c:pt idx="737">
                  <c:v>42129.823263888888</c:v>
                </c:pt>
                <c:pt idx="738">
                  <c:v>42129.823611111111</c:v>
                </c:pt>
                <c:pt idx="739">
                  <c:v>42129.823958333334</c:v>
                </c:pt>
                <c:pt idx="740">
                  <c:v>42129.824305555558</c:v>
                </c:pt>
                <c:pt idx="741">
                  <c:v>42129.824652777781</c:v>
                </c:pt>
                <c:pt idx="742">
                  <c:v>42129.825000000004</c:v>
                </c:pt>
                <c:pt idx="743">
                  <c:v>42129.82534722222</c:v>
                </c:pt>
                <c:pt idx="744">
                  <c:v>42129.825694444444</c:v>
                </c:pt>
                <c:pt idx="745">
                  <c:v>42129.826041666667</c:v>
                </c:pt>
                <c:pt idx="746">
                  <c:v>42129.826388888891</c:v>
                </c:pt>
                <c:pt idx="747">
                  <c:v>42129.826736111114</c:v>
                </c:pt>
                <c:pt idx="748">
                  <c:v>42129.827083333337</c:v>
                </c:pt>
                <c:pt idx="749">
                  <c:v>42129.827430555553</c:v>
                </c:pt>
                <c:pt idx="750">
                  <c:v>42129.827777777777</c:v>
                </c:pt>
                <c:pt idx="751">
                  <c:v>42129.828125</c:v>
                </c:pt>
                <c:pt idx="752">
                  <c:v>42129.828472222223</c:v>
                </c:pt>
                <c:pt idx="753">
                  <c:v>42129.828819444447</c:v>
                </c:pt>
                <c:pt idx="754">
                  <c:v>42129.82916666667</c:v>
                </c:pt>
                <c:pt idx="755">
                  <c:v>42129.829513888893</c:v>
                </c:pt>
                <c:pt idx="756">
                  <c:v>42129.829861111109</c:v>
                </c:pt>
                <c:pt idx="757">
                  <c:v>42129.830208333333</c:v>
                </c:pt>
                <c:pt idx="758">
                  <c:v>42129.830555555556</c:v>
                </c:pt>
                <c:pt idx="759">
                  <c:v>42129.83090277778</c:v>
                </c:pt>
                <c:pt idx="760">
                  <c:v>42129.831250000003</c:v>
                </c:pt>
                <c:pt idx="761">
                  <c:v>42129.831597222226</c:v>
                </c:pt>
                <c:pt idx="762">
                  <c:v>42129.831944444442</c:v>
                </c:pt>
                <c:pt idx="763">
                  <c:v>42129.832291666666</c:v>
                </c:pt>
                <c:pt idx="764">
                  <c:v>42129.832638888889</c:v>
                </c:pt>
                <c:pt idx="765">
                  <c:v>42129.832986111112</c:v>
                </c:pt>
                <c:pt idx="766">
                  <c:v>42129.833333333336</c:v>
                </c:pt>
                <c:pt idx="767">
                  <c:v>42129.833680555559</c:v>
                </c:pt>
                <c:pt idx="768">
                  <c:v>42129.834027777782</c:v>
                </c:pt>
                <c:pt idx="769">
                  <c:v>42129.834374999999</c:v>
                </c:pt>
                <c:pt idx="770">
                  <c:v>42129.834722222222</c:v>
                </c:pt>
                <c:pt idx="771">
                  <c:v>42129.835069444445</c:v>
                </c:pt>
                <c:pt idx="772">
                  <c:v>42129.835416666669</c:v>
                </c:pt>
                <c:pt idx="773">
                  <c:v>42129.835763888892</c:v>
                </c:pt>
                <c:pt idx="774">
                  <c:v>42129.836111111115</c:v>
                </c:pt>
                <c:pt idx="775">
                  <c:v>42129.836458333331</c:v>
                </c:pt>
                <c:pt idx="776">
                  <c:v>42129.836805555555</c:v>
                </c:pt>
                <c:pt idx="777">
                  <c:v>42129.837152777778</c:v>
                </c:pt>
                <c:pt idx="778">
                  <c:v>42129.837500000001</c:v>
                </c:pt>
                <c:pt idx="779">
                  <c:v>42129.837847222225</c:v>
                </c:pt>
                <c:pt idx="780">
                  <c:v>42129.838194444448</c:v>
                </c:pt>
                <c:pt idx="781">
                  <c:v>42129.838541666672</c:v>
                </c:pt>
                <c:pt idx="782">
                  <c:v>42129.838888888888</c:v>
                </c:pt>
                <c:pt idx="783">
                  <c:v>42129.839236111111</c:v>
                </c:pt>
                <c:pt idx="784">
                  <c:v>42129.839583333334</c:v>
                </c:pt>
                <c:pt idx="785">
                  <c:v>42129.839930555558</c:v>
                </c:pt>
                <c:pt idx="786">
                  <c:v>42129.840277777781</c:v>
                </c:pt>
                <c:pt idx="787">
                  <c:v>42129.840625000004</c:v>
                </c:pt>
                <c:pt idx="788">
                  <c:v>42129.84097222222</c:v>
                </c:pt>
                <c:pt idx="789">
                  <c:v>42129.841319444444</c:v>
                </c:pt>
                <c:pt idx="790">
                  <c:v>42129.841666666667</c:v>
                </c:pt>
                <c:pt idx="791">
                  <c:v>42129.842013888891</c:v>
                </c:pt>
                <c:pt idx="792">
                  <c:v>42129.842361111114</c:v>
                </c:pt>
                <c:pt idx="793">
                  <c:v>42129.842708333337</c:v>
                </c:pt>
                <c:pt idx="794">
                  <c:v>42129.843055555553</c:v>
                </c:pt>
                <c:pt idx="795">
                  <c:v>42129.843402777777</c:v>
                </c:pt>
                <c:pt idx="796">
                  <c:v>42129.84375</c:v>
                </c:pt>
                <c:pt idx="797">
                  <c:v>42129.844097222223</c:v>
                </c:pt>
                <c:pt idx="798">
                  <c:v>42129.844444444447</c:v>
                </c:pt>
                <c:pt idx="799">
                  <c:v>42129.84479166667</c:v>
                </c:pt>
                <c:pt idx="800">
                  <c:v>42129.845138888893</c:v>
                </c:pt>
                <c:pt idx="801">
                  <c:v>42129.845486111109</c:v>
                </c:pt>
                <c:pt idx="802">
                  <c:v>42129.845833333333</c:v>
                </c:pt>
                <c:pt idx="803">
                  <c:v>42129.846180555556</c:v>
                </c:pt>
                <c:pt idx="804">
                  <c:v>42129.84652777778</c:v>
                </c:pt>
                <c:pt idx="805">
                  <c:v>42129.846875000003</c:v>
                </c:pt>
                <c:pt idx="806">
                  <c:v>42129.847222222226</c:v>
                </c:pt>
                <c:pt idx="807">
                  <c:v>42129.847569444442</c:v>
                </c:pt>
                <c:pt idx="808">
                  <c:v>42129.847916666666</c:v>
                </c:pt>
                <c:pt idx="809">
                  <c:v>42129.848263888889</c:v>
                </c:pt>
                <c:pt idx="810">
                  <c:v>42129.848611111112</c:v>
                </c:pt>
                <c:pt idx="811">
                  <c:v>42129.848958333336</c:v>
                </c:pt>
                <c:pt idx="812">
                  <c:v>42129.849305555559</c:v>
                </c:pt>
                <c:pt idx="813">
                  <c:v>42129.849652777782</c:v>
                </c:pt>
                <c:pt idx="814">
                  <c:v>42129.85</c:v>
                </c:pt>
                <c:pt idx="815">
                  <c:v>42129.850347222222</c:v>
                </c:pt>
                <c:pt idx="816">
                  <c:v>42129.850694444445</c:v>
                </c:pt>
                <c:pt idx="817">
                  <c:v>42129.851041666669</c:v>
                </c:pt>
                <c:pt idx="818">
                  <c:v>42129.851388888892</c:v>
                </c:pt>
                <c:pt idx="819">
                  <c:v>42129.851736111115</c:v>
                </c:pt>
                <c:pt idx="820">
                  <c:v>42129.852083333331</c:v>
                </c:pt>
                <c:pt idx="821">
                  <c:v>42129.852430555555</c:v>
                </c:pt>
                <c:pt idx="822">
                  <c:v>42129.852777777778</c:v>
                </c:pt>
                <c:pt idx="823">
                  <c:v>42129.853125000001</c:v>
                </c:pt>
                <c:pt idx="824">
                  <c:v>42129.853472222225</c:v>
                </c:pt>
                <c:pt idx="825">
                  <c:v>42129.853819444448</c:v>
                </c:pt>
                <c:pt idx="826">
                  <c:v>42129.854166666672</c:v>
                </c:pt>
                <c:pt idx="827">
                  <c:v>42129.854513888888</c:v>
                </c:pt>
                <c:pt idx="828">
                  <c:v>42129.854861111111</c:v>
                </c:pt>
                <c:pt idx="829">
                  <c:v>42129.855208333334</c:v>
                </c:pt>
                <c:pt idx="830">
                  <c:v>42129.855555555558</c:v>
                </c:pt>
                <c:pt idx="831">
                  <c:v>42129.855902777781</c:v>
                </c:pt>
                <c:pt idx="832">
                  <c:v>42129.856250000004</c:v>
                </c:pt>
                <c:pt idx="833">
                  <c:v>42129.85659722222</c:v>
                </c:pt>
                <c:pt idx="834">
                  <c:v>42129.856944444444</c:v>
                </c:pt>
                <c:pt idx="835">
                  <c:v>42129.857291666667</c:v>
                </c:pt>
                <c:pt idx="836">
                  <c:v>42129.857638888891</c:v>
                </c:pt>
                <c:pt idx="837">
                  <c:v>42129.857986111114</c:v>
                </c:pt>
                <c:pt idx="838">
                  <c:v>42129.858333333337</c:v>
                </c:pt>
                <c:pt idx="839">
                  <c:v>42129.858680555553</c:v>
                </c:pt>
                <c:pt idx="840">
                  <c:v>42129.859027777777</c:v>
                </c:pt>
                <c:pt idx="841">
                  <c:v>42129.859375</c:v>
                </c:pt>
                <c:pt idx="842">
                  <c:v>42129.859722222223</c:v>
                </c:pt>
                <c:pt idx="843">
                  <c:v>42129.860069444447</c:v>
                </c:pt>
                <c:pt idx="844">
                  <c:v>42129.86041666667</c:v>
                </c:pt>
                <c:pt idx="845">
                  <c:v>42129.860763888893</c:v>
                </c:pt>
                <c:pt idx="846">
                  <c:v>42129.861111111109</c:v>
                </c:pt>
                <c:pt idx="847">
                  <c:v>42129.861458333333</c:v>
                </c:pt>
                <c:pt idx="848">
                  <c:v>42129.861805555556</c:v>
                </c:pt>
                <c:pt idx="849">
                  <c:v>42129.86215277778</c:v>
                </c:pt>
                <c:pt idx="850">
                  <c:v>42129.862500000003</c:v>
                </c:pt>
                <c:pt idx="851">
                  <c:v>42129.862847222226</c:v>
                </c:pt>
                <c:pt idx="852">
                  <c:v>42129.863194444442</c:v>
                </c:pt>
                <c:pt idx="853">
                  <c:v>42129.863541666666</c:v>
                </c:pt>
                <c:pt idx="854">
                  <c:v>42129.863888888889</c:v>
                </c:pt>
                <c:pt idx="855">
                  <c:v>42129.864236111112</c:v>
                </c:pt>
                <c:pt idx="856">
                  <c:v>42129.864583333336</c:v>
                </c:pt>
                <c:pt idx="857">
                  <c:v>42129.864930555559</c:v>
                </c:pt>
                <c:pt idx="858">
                  <c:v>42129.865277777782</c:v>
                </c:pt>
                <c:pt idx="859">
                  <c:v>42129.865624999999</c:v>
                </c:pt>
                <c:pt idx="860">
                  <c:v>42129.865972222222</c:v>
                </c:pt>
                <c:pt idx="861">
                  <c:v>42129.866319444445</c:v>
                </c:pt>
                <c:pt idx="862">
                  <c:v>42129.866666666669</c:v>
                </c:pt>
                <c:pt idx="863">
                  <c:v>42129.867013888892</c:v>
                </c:pt>
                <c:pt idx="864">
                  <c:v>42129.867361111115</c:v>
                </c:pt>
                <c:pt idx="865">
                  <c:v>42129.867708333331</c:v>
                </c:pt>
                <c:pt idx="866">
                  <c:v>42129.868055555555</c:v>
                </c:pt>
                <c:pt idx="867">
                  <c:v>42129.868402777778</c:v>
                </c:pt>
                <c:pt idx="868">
                  <c:v>42129.868750000001</c:v>
                </c:pt>
                <c:pt idx="869">
                  <c:v>42129.869097222225</c:v>
                </c:pt>
                <c:pt idx="870">
                  <c:v>42129.869444444448</c:v>
                </c:pt>
                <c:pt idx="871">
                  <c:v>42129.869791666672</c:v>
                </c:pt>
                <c:pt idx="872">
                  <c:v>42129.870138888888</c:v>
                </c:pt>
                <c:pt idx="873">
                  <c:v>42129.870486111111</c:v>
                </c:pt>
                <c:pt idx="874">
                  <c:v>42129.870833333334</c:v>
                </c:pt>
                <c:pt idx="875">
                  <c:v>42129.871180555558</c:v>
                </c:pt>
                <c:pt idx="876">
                  <c:v>42129.871527777781</c:v>
                </c:pt>
                <c:pt idx="877">
                  <c:v>42129.871875000004</c:v>
                </c:pt>
                <c:pt idx="878">
                  <c:v>42129.87222222222</c:v>
                </c:pt>
                <c:pt idx="879">
                  <c:v>42129.872569444444</c:v>
                </c:pt>
                <c:pt idx="880">
                  <c:v>42129.872916666667</c:v>
                </c:pt>
                <c:pt idx="881">
                  <c:v>42129.873263888891</c:v>
                </c:pt>
                <c:pt idx="882">
                  <c:v>42129.873611111114</c:v>
                </c:pt>
                <c:pt idx="883">
                  <c:v>42129.873958333337</c:v>
                </c:pt>
                <c:pt idx="884">
                  <c:v>42129.874305555553</c:v>
                </c:pt>
                <c:pt idx="885">
                  <c:v>42129.874652777777</c:v>
                </c:pt>
                <c:pt idx="886">
                  <c:v>42129.875</c:v>
                </c:pt>
                <c:pt idx="887">
                  <c:v>42129.875347222223</c:v>
                </c:pt>
                <c:pt idx="888">
                  <c:v>42129.875694444447</c:v>
                </c:pt>
                <c:pt idx="889">
                  <c:v>42129.87604166667</c:v>
                </c:pt>
                <c:pt idx="890">
                  <c:v>42129.876388888893</c:v>
                </c:pt>
                <c:pt idx="891">
                  <c:v>42129.876736111109</c:v>
                </c:pt>
                <c:pt idx="892">
                  <c:v>42129.877083333333</c:v>
                </c:pt>
                <c:pt idx="893">
                  <c:v>42129.877430555556</c:v>
                </c:pt>
                <c:pt idx="894">
                  <c:v>42129.87777777778</c:v>
                </c:pt>
                <c:pt idx="895">
                  <c:v>42129.878125000003</c:v>
                </c:pt>
                <c:pt idx="896">
                  <c:v>42129.878472222226</c:v>
                </c:pt>
                <c:pt idx="897">
                  <c:v>42129.878819444442</c:v>
                </c:pt>
                <c:pt idx="898">
                  <c:v>42129.879166666666</c:v>
                </c:pt>
                <c:pt idx="899">
                  <c:v>42129.879513888889</c:v>
                </c:pt>
                <c:pt idx="900">
                  <c:v>42129.879861111112</c:v>
                </c:pt>
                <c:pt idx="901">
                  <c:v>42129.880208333336</c:v>
                </c:pt>
                <c:pt idx="902">
                  <c:v>42129.880555555559</c:v>
                </c:pt>
                <c:pt idx="903">
                  <c:v>42129.880902777782</c:v>
                </c:pt>
                <c:pt idx="904">
                  <c:v>42129.881249999999</c:v>
                </c:pt>
                <c:pt idx="905">
                  <c:v>42129.881597222222</c:v>
                </c:pt>
                <c:pt idx="906">
                  <c:v>42129.881944444445</c:v>
                </c:pt>
                <c:pt idx="907">
                  <c:v>42129.882291666669</c:v>
                </c:pt>
                <c:pt idx="908">
                  <c:v>42129.882638888892</c:v>
                </c:pt>
                <c:pt idx="909">
                  <c:v>42129.882986111115</c:v>
                </c:pt>
                <c:pt idx="910">
                  <c:v>42129.883333333331</c:v>
                </c:pt>
                <c:pt idx="911">
                  <c:v>42129.883680555555</c:v>
                </c:pt>
                <c:pt idx="912">
                  <c:v>42129.884027777778</c:v>
                </c:pt>
                <c:pt idx="913">
                  <c:v>42129.884375000001</c:v>
                </c:pt>
                <c:pt idx="914">
                  <c:v>42129.884722222225</c:v>
                </c:pt>
                <c:pt idx="915">
                  <c:v>42129.885069444448</c:v>
                </c:pt>
                <c:pt idx="916">
                  <c:v>42129.885416666672</c:v>
                </c:pt>
                <c:pt idx="917">
                  <c:v>42129.885763888888</c:v>
                </c:pt>
                <c:pt idx="918">
                  <c:v>42129.886111111111</c:v>
                </c:pt>
                <c:pt idx="919">
                  <c:v>42129.886458333334</c:v>
                </c:pt>
                <c:pt idx="920">
                  <c:v>42129.886805555558</c:v>
                </c:pt>
                <c:pt idx="921">
                  <c:v>42129.887152777781</c:v>
                </c:pt>
                <c:pt idx="922">
                  <c:v>42129.887500000004</c:v>
                </c:pt>
                <c:pt idx="923">
                  <c:v>42129.88784722222</c:v>
                </c:pt>
                <c:pt idx="924">
                  <c:v>42129.888194444444</c:v>
                </c:pt>
                <c:pt idx="925">
                  <c:v>42129.888541666667</c:v>
                </c:pt>
                <c:pt idx="926">
                  <c:v>42129.888888888891</c:v>
                </c:pt>
                <c:pt idx="927">
                  <c:v>42129.889236111114</c:v>
                </c:pt>
                <c:pt idx="928">
                  <c:v>42129.889583333337</c:v>
                </c:pt>
                <c:pt idx="929">
                  <c:v>42129.889930555553</c:v>
                </c:pt>
                <c:pt idx="930">
                  <c:v>42129.890277777777</c:v>
                </c:pt>
                <c:pt idx="931">
                  <c:v>42129.890625</c:v>
                </c:pt>
                <c:pt idx="932">
                  <c:v>42129.890972222223</c:v>
                </c:pt>
                <c:pt idx="933">
                  <c:v>42129.891319444447</c:v>
                </c:pt>
                <c:pt idx="934">
                  <c:v>42129.89166666667</c:v>
                </c:pt>
                <c:pt idx="935">
                  <c:v>42129.892013888893</c:v>
                </c:pt>
                <c:pt idx="936">
                  <c:v>42129.892361111109</c:v>
                </c:pt>
                <c:pt idx="937">
                  <c:v>42129.892708333333</c:v>
                </c:pt>
                <c:pt idx="938">
                  <c:v>42129.893055555556</c:v>
                </c:pt>
                <c:pt idx="939">
                  <c:v>42129.89340277778</c:v>
                </c:pt>
                <c:pt idx="940">
                  <c:v>42129.893750000003</c:v>
                </c:pt>
                <c:pt idx="941">
                  <c:v>42129.894097222226</c:v>
                </c:pt>
                <c:pt idx="942">
                  <c:v>42129.894444444442</c:v>
                </c:pt>
                <c:pt idx="943">
                  <c:v>42129.894791666666</c:v>
                </c:pt>
                <c:pt idx="944">
                  <c:v>42129.895138888889</c:v>
                </c:pt>
                <c:pt idx="945">
                  <c:v>42129.895486111112</c:v>
                </c:pt>
                <c:pt idx="946">
                  <c:v>42129.895833333336</c:v>
                </c:pt>
                <c:pt idx="947">
                  <c:v>42129.896180555559</c:v>
                </c:pt>
                <c:pt idx="948">
                  <c:v>42129.896527777782</c:v>
                </c:pt>
                <c:pt idx="949">
                  <c:v>42129.896874999999</c:v>
                </c:pt>
                <c:pt idx="950">
                  <c:v>42129.897222222222</c:v>
                </c:pt>
                <c:pt idx="951">
                  <c:v>42129.897569444445</c:v>
                </c:pt>
                <c:pt idx="952">
                  <c:v>42129.897916666669</c:v>
                </c:pt>
                <c:pt idx="953">
                  <c:v>42129.898263888892</c:v>
                </c:pt>
                <c:pt idx="954">
                  <c:v>42129.898611111115</c:v>
                </c:pt>
                <c:pt idx="955">
                  <c:v>42129.898958333331</c:v>
                </c:pt>
                <c:pt idx="956">
                  <c:v>42129.899305555555</c:v>
                </c:pt>
                <c:pt idx="957">
                  <c:v>42129.899652777778</c:v>
                </c:pt>
                <c:pt idx="958">
                  <c:v>42129.9</c:v>
                </c:pt>
                <c:pt idx="959">
                  <c:v>42129.900347222225</c:v>
                </c:pt>
                <c:pt idx="960">
                  <c:v>42129.900694444448</c:v>
                </c:pt>
                <c:pt idx="961">
                  <c:v>42129.901041666672</c:v>
                </c:pt>
                <c:pt idx="962">
                  <c:v>42129.901388888888</c:v>
                </c:pt>
                <c:pt idx="963">
                  <c:v>42129.901736111111</c:v>
                </c:pt>
                <c:pt idx="964">
                  <c:v>42129.902083333334</c:v>
                </c:pt>
                <c:pt idx="965">
                  <c:v>42129.902430555558</c:v>
                </c:pt>
                <c:pt idx="966">
                  <c:v>42129.902777777781</c:v>
                </c:pt>
                <c:pt idx="967">
                  <c:v>42129.903125000004</c:v>
                </c:pt>
                <c:pt idx="968">
                  <c:v>42129.90347222222</c:v>
                </c:pt>
                <c:pt idx="969">
                  <c:v>42129.903819444444</c:v>
                </c:pt>
                <c:pt idx="970">
                  <c:v>42129.904166666667</c:v>
                </c:pt>
                <c:pt idx="971">
                  <c:v>42129.904513888891</c:v>
                </c:pt>
                <c:pt idx="972">
                  <c:v>42129.904861111114</c:v>
                </c:pt>
                <c:pt idx="973">
                  <c:v>42129.905208333337</c:v>
                </c:pt>
                <c:pt idx="974">
                  <c:v>42129.905555555553</c:v>
                </c:pt>
                <c:pt idx="975">
                  <c:v>42129.905902777777</c:v>
                </c:pt>
                <c:pt idx="976">
                  <c:v>42129.90625</c:v>
                </c:pt>
                <c:pt idx="977">
                  <c:v>42129.906597222223</c:v>
                </c:pt>
                <c:pt idx="978">
                  <c:v>42129.906944444447</c:v>
                </c:pt>
                <c:pt idx="979">
                  <c:v>42129.90729166667</c:v>
                </c:pt>
                <c:pt idx="980">
                  <c:v>42129.907638888893</c:v>
                </c:pt>
                <c:pt idx="981">
                  <c:v>42129.907986111109</c:v>
                </c:pt>
                <c:pt idx="982">
                  <c:v>42129.908333333333</c:v>
                </c:pt>
                <c:pt idx="983">
                  <c:v>42129.908680555556</c:v>
                </c:pt>
                <c:pt idx="984">
                  <c:v>42129.90902777778</c:v>
                </c:pt>
                <c:pt idx="985">
                  <c:v>42129.909375000003</c:v>
                </c:pt>
                <c:pt idx="986">
                  <c:v>42129.909722222226</c:v>
                </c:pt>
                <c:pt idx="987">
                  <c:v>42129.910069444442</c:v>
                </c:pt>
                <c:pt idx="988">
                  <c:v>42129.910416666666</c:v>
                </c:pt>
                <c:pt idx="989">
                  <c:v>42129.910763888889</c:v>
                </c:pt>
                <c:pt idx="990">
                  <c:v>42129.911111111112</c:v>
                </c:pt>
                <c:pt idx="991">
                  <c:v>42129.911458333336</c:v>
                </c:pt>
                <c:pt idx="992">
                  <c:v>42129.911805555559</c:v>
                </c:pt>
                <c:pt idx="993">
                  <c:v>42129.912152777782</c:v>
                </c:pt>
                <c:pt idx="994">
                  <c:v>42129.912499999999</c:v>
                </c:pt>
                <c:pt idx="995">
                  <c:v>42129.912847222222</c:v>
                </c:pt>
                <c:pt idx="996">
                  <c:v>42129.913194444445</c:v>
                </c:pt>
                <c:pt idx="997">
                  <c:v>42129.913541666669</c:v>
                </c:pt>
                <c:pt idx="998">
                  <c:v>42129.913888888892</c:v>
                </c:pt>
                <c:pt idx="999">
                  <c:v>42129.914236111115</c:v>
                </c:pt>
                <c:pt idx="1000">
                  <c:v>42129.914583333331</c:v>
                </c:pt>
                <c:pt idx="1001">
                  <c:v>42129.914930555555</c:v>
                </c:pt>
                <c:pt idx="1002">
                  <c:v>42129.915277777778</c:v>
                </c:pt>
                <c:pt idx="1003">
                  <c:v>42129.915625000001</c:v>
                </c:pt>
                <c:pt idx="1004">
                  <c:v>42129.915972222225</c:v>
                </c:pt>
                <c:pt idx="1005">
                  <c:v>42129.916319444448</c:v>
                </c:pt>
                <c:pt idx="1006">
                  <c:v>42129.916666666672</c:v>
                </c:pt>
                <c:pt idx="1007">
                  <c:v>42129.917013888888</c:v>
                </c:pt>
                <c:pt idx="1008">
                  <c:v>42129.917361111111</c:v>
                </c:pt>
                <c:pt idx="1009">
                  <c:v>42129.917708333334</c:v>
                </c:pt>
                <c:pt idx="1010">
                  <c:v>42129.918055555558</c:v>
                </c:pt>
                <c:pt idx="1011">
                  <c:v>42129.918402777781</c:v>
                </c:pt>
                <c:pt idx="1012">
                  <c:v>42129.918750000004</c:v>
                </c:pt>
                <c:pt idx="1013">
                  <c:v>42129.91909722222</c:v>
                </c:pt>
                <c:pt idx="1014">
                  <c:v>42129.919444444444</c:v>
                </c:pt>
                <c:pt idx="1015">
                  <c:v>42129.919791666667</c:v>
                </c:pt>
                <c:pt idx="1016">
                  <c:v>42129.920138888891</c:v>
                </c:pt>
                <c:pt idx="1017">
                  <c:v>42129.920486111114</c:v>
                </c:pt>
                <c:pt idx="1018">
                  <c:v>42129.920833333337</c:v>
                </c:pt>
                <c:pt idx="1019">
                  <c:v>42129.921180555553</c:v>
                </c:pt>
                <c:pt idx="1020">
                  <c:v>42129.921527777777</c:v>
                </c:pt>
                <c:pt idx="1021">
                  <c:v>42129.921875</c:v>
                </c:pt>
                <c:pt idx="1022">
                  <c:v>42129.922222222223</c:v>
                </c:pt>
                <c:pt idx="1023">
                  <c:v>42129.922569444447</c:v>
                </c:pt>
                <c:pt idx="1024">
                  <c:v>42129.92291666667</c:v>
                </c:pt>
                <c:pt idx="1025">
                  <c:v>42129.923263888893</c:v>
                </c:pt>
                <c:pt idx="1026">
                  <c:v>42129.923611111109</c:v>
                </c:pt>
                <c:pt idx="1027">
                  <c:v>42129.923958333333</c:v>
                </c:pt>
                <c:pt idx="1028">
                  <c:v>42129.924305555556</c:v>
                </c:pt>
                <c:pt idx="1029">
                  <c:v>42129.92465277778</c:v>
                </c:pt>
                <c:pt idx="1030">
                  <c:v>42129.925000000003</c:v>
                </c:pt>
                <c:pt idx="1031">
                  <c:v>42129.925347222226</c:v>
                </c:pt>
                <c:pt idx="1032">
                  <c:v>42129.925694444442</c:v>
                </c:pt>
                <c:pt idx="1033">
                  <c:v>42129.926041666666</c:v>
                </c:pt>
                <c:pt idx="1034">
                  <c:v>42129.926388888889</c:v>
                </c:pt>
                <c:pt idx="1035">
                  <c:v>42129.926736111112</c:v>
                </c:pt>
                <c:pt idx="1036">
                  <c:v>42129.927083333336</c:v>
                </c:pt>
                <c:pt idx="1037">
                  <c:v>42129.927430555559</c:v>
                </c:pt>
                <c:pt idx="1038">
                  <c:v>42129.927777777782</c:v>
                </c:pt>
                <c:pt idx="1039">
                  <c:v>42129.928124999999</c:v>
                </c:pt>
                <c:pt idx="1040">
                  <c:v>42129.928472222222</c:v>
                </c:pt>
                <c:pt idx="1041">
                  <c:v>42129.928819444445</c:v>
                </c:pt>
                <c:pt idx="1042">
                  <c:v>42129.929166666669</c:v>
                </c:pt>
                <c:pt idx="1043">
                  <c:v>42129.929513888892</c:v>
                </c:pt>
                <c:pt idx="1044">
                  <c:v>42129.929861111115</c:v>
                </c:pt>
                <c:pt idx="1045">
                  <c:v>42129.930208333331</c:v>
                </c:pt>
                <c:pt idx="1046">
                  <c:v>42129.930555555555</c:v>
                </c:pt>
                <c:pt idx="1047">
                  <c:v>42129.930902777778</c:v>
                </c:pt>
                <c:pt idx="1048">
                  <c:v>42129.931250000001</c:v>
                </c:pt>
                <c:pt idx="1049">
                  <c:v>42129.931597222225</c:v>
                </c:pt>
                <c:pt idx="1050">
                  <c:v>42129.931944444448</c:v>
                </c:pt>
                <c:pt idx="1051">
                  <c:v>42129.932291666672</c:v>
                </c:pt>
                <c:pt idx="1052">
                  <c:v>42129.932638888888</c:v>
                </c:pt>
                <c:pt idx="1053">
                  <c:v>42129.932986111111</c:v>
                </c:pt>
                <c:pt idx="1054">
                  <c:v>42129.933333333334</c:v>
                </c:pt>
                <c:pt idx="1055">
                  <c:v>42129.933680555558</c:v>
                </c:pt>
                <c:pt idx="1056">
                  <c:v>42129.934027777781</c:v>
                </c:pt>
                <c:pt idx="1057">
                  <c:v>42129.934375000004</c:v>
                </c:pt>
                <c:pt idx="1058">
                  <c:v>42129.93472222222</c:v>
                </c:pt>
                <c:pt idx="1059">
                  <c:v>42129.935069444444</c:v>
                </c:pt>
                <c:pt idx="1060">
                  <c:v>42129.935416666667</c:v>
                </c:pt>
                <c:pt idx="1061">
                  <c:v>42129.935763888891</c:v>
                </c:pt>
                <c:pt idx="1062">
                  <c:v>42129.936111111114</c:v>
                </c:pt>
                <c:pt idx="1063">
                  <c:v>42129.936458333337</c:v>
                </c:pt>
                <c:pt idx="1064">
                  <c:v>42129.936805555553</c:v>
                </c:pt>
                <c:pt idx="1065">
                  <c:v>42129.937152777777</c:v>
                </c:pt>
                <c:pt idx="1066">
                  <c:v>42129.9375</c:v>
                </c:pt>
                <c:pt idx="1067">
                  <c:v>42129.937847222223</c:v>
                </c:pt>
                <c:pt idx="1068">
                  <c:v>42129.938194444447</c:v>
                </c:pt>
                <c:pt idx="1069">
                  <c:v>42129.93854166667</c:v>
                </c:pt>
                <c:pt idx="1070">
                  <c:v>42129.938888888893</c:v>
                </c:pt>
                <c:pt idx="1071">
                  <c:v>42129.939236111109</c:v>
                </c:pt>
                <c:pt idx="1072">
                  <c:v>42129.939583333333</c:v>
                </c:pt>
                <c:pt idx="1073">
                  <c:v>42129.939930555556</c:v>
                </c:pt>
                <c:pt idx="1074">
                  <c:v>42129.94027777778</c:v>
                </c:pt>
                <c:pt idx="1075">
                  <c:v>42129.940625000003</c:v>
                </c:pt>
                <c:pt idx="1076">
                  <c:v>42129.940972222226</c:v>
                </c:pt>
                <c:pt idx="1077">
                  <c:v>42129.941319444442</c:v>
                </c:pt>
                <c:pt idx="1078">
                  <c:v>42129.941666666666</c:v>
                </c:pt>
                <c:pt idx="1079">
                  <c:v>42129.942013888889</c:v>
                </c:pt>
                <c:pt idx="1080">
                  <c:v>42129.942361111112</c:v>
                </c:pt>
                <c:pt idx="1081">
                  <c:v>42129.942708333336</c:v>
                </c:pt>
                <c:pt idx="1082">
                  <c:v>42129.943055555559</c:v>
                </c:pt>
                <c:pt idx="1083">
                  <c:v>42129.943402777782</c:v>
                </c:pt>
                <c:pt idx="1084">
                  <c:v>42129.943749999999</c:v>
                </c:pt>
                <c:pt idx="1085">
                  <c:v>42129.944097222222</c:v>
                </c:pt>
                <c:pt idx="1086">
                  <c:v>42129.944444444445</c:v>
                </c:pt>
                <c:pt idx="1087">
                  <c:v>42129.944791666669</c:v>
                </c:pt>
                <c:pt idx="1088">
                  <c:v>42129.945138888892</c:v>
                </c:pt>
                <c:pt idx="1089">
                  <c:v>42129.945486111115</c:v>
                </c:pt>
                <c:pt idx="1090">
                  <c:v>42129.945833333331</c:v>
                </c:pt>
                <c:pt idx="1091">
                  <c:v>42129.946180555555</c:v>
                </c:pt>
                <c:pt idx="1092">
                  <c:v>42129.946527777778</c:v>
                </c:pt>
                <c:pt idx="1093">
                  <c:v>42129.946875000001</c:v>
                </c:pt>
                <c:pt idx="1094">
                  <c:v>42129.947222222225</c:v>
                </c:pt>
                <c:pt idx="1095">
                  <c:v>42129.947569444448</c:v>
                </c:pt>
                <c:pt idx="1096">
                  <c:v>42129.947916666672</c:v>
                </c:pt>
                <c:pt idx="1097">
                  <c:v>42129.948263888888</c:v>
                </c:pt>
                <c:pt idx="1098">
                  <c:v>42129.948611111111</c:v>
                </c:pt>
                <c:pt idx="1099">
                  <c:v>42129.948958333334</c:v>
                </c:pt>
                <c:pt idx="1100">
                  <c:v>42129.949305555558</c:v>
                </c:pt>
                <c:pt idx="1101">
                  <c:v>42129.949652777781</c:v>
                </c:pt>
                <c:pt idx="1102">
                  <c:v>42129.950000000004</c:v>
                </c:pt>
                <c:pt idx="1103">
                  <c:v>42129.95034722222</c:v>
                </c:pt>
                <c:pt idx="1104">
                  <c:v>42129.950694444444</c:v>
                </c:pt>
                <c:pt idx="1105">
                  <c:v>42129.951041666667</c:v>
                </c:pt>
                <c:pt idx="1106">
                  <c:v>42129.951388888891</c:v>
                </c:pt>
                <c:pt idx="1107">
                  <c:v>42129.951736111114</c:v>
                </c:pt>
                <c:pt idx="1108">
                  <c:v>42129.952083333337</c:v>
                </c:pt>
                <c:pt idx="1109">
                  <c:v>42129.952430555553</c:v>
                </c:pt>
                <c:pt idx="1110">
                  <c:v>42129.952777777777</c:v>
                </c:pt>
                <c:pt idx="1111">
                  <c:v>42129.953125</c:v>
                </c:pt>
                <c:pt idx="1112">
                  <c:v>42129.953472222223</c:v>
                </c:pt>
                <c:pt idx="1113">
                  <c:v>42129.953819444447</c:v>
                </c:pt>
                <c:pt idx="1114">
                  <c:v>42129.95416666667</c:v>
                </c:pt>
                <c:pt idx="1115">
                  <c:v>42129.954513888893</c:v>
                </c:pt>
                <c:pt idx="1116">
                  <c:v>42129.954861111109</c:v>
                </c:pt>
                <c:pt idx="1117">
                  <c:v>42129.955208333333</c:v>
                </c:pt>
                <c:pt idx="1118">
                  <c:v>42129.955555555556</c:v>
                </c:pt>
                <c:pt idx="1119">
                  <c:v>42129.95590277778</c:v>
                </c:pt>
                <c:pt idx="1120">
                  <c:v>42129.956250000003</c:v>
                </c:pt>
                <c:pt idx="1121">
                  <c:v>42129.956597222226</c:v>
                </c:pt>
                <c:pt idx="1122">
                  <c:v>42129.956944444442</c:v>
                </c:pt>
                <c:pt idx="1123">
                  <c:v>42129.957291666666</c:v>
                </c:pt>
                <c:pt idx="1124">
                  <c:v>42129.957638888889</c:v>
                </c:pt>
                <c:pt idx="1125">
                  <c:v>42129.957986111112</c:v>
                </c:pt>
                <c:pt idx="1126">
                  <c:v>42129.958333333336</c:v>
                </c:pt>
                <c:pt idx="1127">
                  <c:v>42129.958680555559</c:v>
                </c:pt>
                <c:pt idx="1128">
                  <c:v>42129.959027777782</c:v>
                </c:pt>
                <c:pt idx="1129">
                  <c:v>42129.959374999999</c:v>
                </c:pt>
                <c:pt idx="1130">
                  <c:v>42129.959722222222</c:v>
                </c:pt>
                <c:pt idx="1131">
                  <c:v>42129.960069444445</c:v>
                </c:pt>
                <c:pt idx="1132">
                  <c:v>42129.960416666669</c:v>
                </c:pt>
                <c:pt idx="1133">
                  <c:v>42129.960763888892</c:v>
                </c:pt>
                <c:pt idx="1134">
                  <c:v>42129.961111111115</c:v>
                </c:pt>
                <c:pt idx="1135">
                  <c:v>42129.961458333331</c:v>
                </c:pt>
                <c:pt idx="1136">
                  <c:v>42129.961805555555</c:v>
                </c:pt>
                <c:pt idx="1137">
                  <c:v>42129.962152777778</c:v>
                </c:pt>
                <c:pt idx="1138">
                  <c:v>42129.962500000001</c:v>
                </c:pt>
                <c:pt idx="1139">
                  <c:v>42129.962847222225</c:v>
                </c:pt>
                <c:pt idx="1140">
                  <c:v>42129.963194444448</c:v>
                </c:pt>
                <c:pt idx="1141">
                  <c:v>42129.963541666672</c:v>
                </c:pt>
                <c:pt idx="1142">
                  <c:v>42129.963888888888</c:v>
                </c:pt>
                <c:pt idx="1143">
                  <c:v>42129.964236111111</c:v>
                </c:pt>
                <c:pt idx="1144">
                  <c:v>42129.964583333334</c:v>
                </c:pt>
                <c:pt idx="1145">
                  <c:v>42129.964930555558</c:v>
                </c:pt>
                <c:pt idx="1146">
                  <c:v>42129.965277777781</c:v>
                </c:pt>
                <c:pt idx="1147">
                  <c:v>42129.965625000004</c:v>
                </c:pt>
                <c:pt idx="1148">
                  <c:v>42129.96597222222</c:v>
                </c:pt>
                <c:pt idx="1149">
                  <c:v>42129.966319444444</c:v>
                </c:pt>
                <c:pt idx="1150">
                  <c:v>42129.966666666667</c:v>
                </c:pt>
                <c:pt idx="1151">
                  <c:v>42129.967013888891</c:v>
                </c:pt>
                <c:pt idx="1152">
                  <c:v>42129.967361111114</c:v>
                </c:pt>
                <c:pt idx="1153">
                  <c:v>42129.967708333337</c:v>
                </c:pt>
                <c:pt idx="1154">
                  <c:v>42129.968055555553</c:v>
                </c:pt>
                <c:pt idx="1155">
                  <c:v>42129.968402777777</c:v>
                </c:pt>
                <c:pt idx="1156">
                  <c:v>42129.96875</c:v>
                </c:pt>
                <c:pt idx="1157">
                  <c:v>42129.969097222223</c:v>
                </c:pt>
                <c:pt idx="1158">
                  <c:v>42129.969444444447</c:v>
                </c:pt>
                <c:pt idx="1159">
                  <c:v>42129.96979166667</c:v>
                </c:pt>
                <c:pt idx="1160">
                  <c:v>42129.970138888893</c:v>
                </c:pt>
                <c:pt idx="1161">
                  <c:v>42129.970486111109</c:v>
                </c:pt>
                <c:pt idx="1162">
                  <c:v>42129.970833333333</c:v>
                </c:pt>
                <c:pt idx="1163">
                  <c:v>42129.971180555556</c:v>
                </c:pt>
                <c:pt idx="1164">
                  <c:v>42129.97152777778</c:v>
                </c:pt>
                <c:pt idx="1165">
                  <c:v>42129.971875000003</c:v>
                </c:pt>
                <c:pt idx="1166">
                  <c:v>42129.972222222226</c:v>
                </c:pt>
                <c:pt idx="1167">
                  <c:v>42129.972569444442</c:v>
                </c:pt>
                <c:pt idx="1168">
                  <c:v>42129.972916666666</c:v>
                </c:pt>
                <c:pt idx="1169">
                  <c:v>42129.973263888889</c:v>
                </c:pt>
                <c:pt idx="1170">
                  <c:v>42129.973611111112</c:v>
                </c:pt>
                <c:pt idx="1171">
                  <c:v>42129.973958333336</c:v>
                </c:pt>
                <c:pt idx="1172">
                  <c:v>42129.974305555559</c:v>
                </c:pt>
                <c:pt idx="1173">
                  <c:v>42129.974652777782</c:v>
                </c:pt>
                <c:pt idx="1174">
                  <c:v>42129.974999999999</c:v>
                </c:pt>
                <c:pt idx="1175">
                  <c:v>42129.975347222222</c:v>
                </c:pt>
                <c:pt idx="1176">
                  <c:v>42129.975694444445</c:v>
                </c:pt>
                <c:pt idx="1177">
                  <c:v>42129.976041666669</c:v>
                </c:pt>
                <c:pt idx="1178">
                  <c:v>42129.976388888892</c:v>
                </c:pt>
                <c:pt idx="1179">
                  <c:v>42129.976736111115</c:v>
                </c:pt>
                <c:pt idx="1180">
                  <c:v>42129.977083333331</c:v>
                </c:pt>
                <c:pt idx="1181">
                  <c:v>42129.977430555555</c:v>
                </c:pt>
                <c:pt idx="1182">
                  <c:v>42129.977777777778</c:v>
                </c:pt>
                <c:pt idx="1183">
                  <c:v>42129.978125000001</c:v>
                </c:pt>
                <c:pt idx="1184">
                  <c:v>42129.978472222225</c:v>
                </c:pt>
                <c:pt idx="1185">
                  <c:v>42129.978819444448</c:v>
                </c:pt>
                <c:pt idx="1186">
                  <c:v>42129.979166666672</c:v>
                </c:pt>
                <c:pt idx="1187">
                  <c:v>42129.979513888888</c:v>
                </c:pt>
                <c:pt idx="1188">
                  <c:v>42129.979861111111</c:v>
                </c:pt>
                <c:pt idx="1189">
                  <c:v>42129.980208333334</c:v>
                </c:pt>
                <c:pt idx="1190">
                  <c:v>42129.980555555558</c:v>
                </c:pt>
                <c:pt idx="1191">
                  <c:v>42129.980902777781</c:v>
                </c:pt>
                <c:pt idx="1192">
                  <c:v>42129.981250000004</c:v>
                </c:pt>
                <c:pt idx="1193">
                  <c:v>42129.98159722222</c:v>
                </c:pt>
                <c:pt idx="1194">
                  <c:v>42129.981944444444</c:v>
                </c:pt>
                <c:pt idx="1195">
                  <c:v>42129.982291666667</c:v>
                </c:pt>
                <c:pt idx="1196">
                  <c:v>42129.982638888891</c:v>
                </c:pt>
                <c:pt idx="1197">
                  <c:v>42129.982986111114</c:v>
                </c:pt>
                <c:pt idx="1198">
                  <c:v>42129.983333333337</c:v>
                </c:pt>
                <c:pt idx="1199">
                  <c:v>42129.983680555553</c:v>
                </c:pt>
                <c:pt idx="1200" formatCode="00,000,000">
                  <c:v>42129.984027777777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665792"/>
        <c:axId val="176823040"/>
      </c:lineChart>
      <c:catAx>
        <c:axId val="109665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040"/>
        <c:crosses val="autoZero"/>
        <c:auto val="1"/>
        <c:lblAlgn val="ctr"/>
        <c:lblOffset val="100"/>
        <c:tickLblSkip val="120"/>
        <c:tickMarkSkip val="120"/>
        <c:noMultiLvlLbl val="0"/>
      </c:catAx>
      <c:valAx>
        <c:axId val="17682304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6657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946</v>
      </c>
    </row>
    <row r="64" spans="1:3" x14ac:dyDescent="0.2">
      <c r="A64" s="160">
        <v>63</v>
      </c>
      <c r="B64" s="162" t="s">
        <v>68</v>
      </c>
      <c r="C64" s="123" t="s">
        <v>937</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949</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950</v>
      </c>
    </row>
    <row r="90" spans="1:3" x14ac:dyDescent="0.2">
      <c r="A90" s="160">
        <v>89</v>
      </c>
      <c r="B90" s="162" t="s">
        <v>90</v>
      </c>
      <c r="C90" s="123" t="s">
        <v>950</v>
      </c>
    </row>
    <row r="91" spans="1:3" x14ac:dyDescent="0.2">
      <c r="A91" s="160">
        <v>90</v>
      </c>
      <c r="B91" s="162" t="s">
        <v>900</v>
      </c>
      <c r="C91" s="123" t="s">
        <v>951</v>
      </c>
    </row>
    <row r="92" spans="1:3" x14ac:dyDescent="0.2">
      <c r="A92" s="160">
        <v>91</v>
      </c>
      <c r="B92" s="162" t="s">
        <v>91</v>
      </c>
      <c r="C92" s="123" t="s">
        <v>950</v>
      </c>
    </row>
    <row r="93" spans="1:3" x14ac:dyDescent="0.2">
      <c r="A93" s="160">
        <v>92</v>
      </c>
      <c r="B93" s="162" t="s">
        <v>92</v>
      </c>
      <c r="C93" s="123" t="s">
        <v>952</v>
      </c>
    </row>
    <row r="94" spans="1:3" x14ac:dyDescent="0.2">
      <c r="A94" s="160">
        <v>93</v>
      </c>
      <c r="B94" s="162" t="s">
        <v>93</v>
      </c>
      <c r="C94" s="123" t="s">
        <v>951</v>
      </c>
    </row>
    <row r="95" spans="1:3" x14ac:dyDescent="0.2">
      <c r="A95" s="160">
        <v>94</v>
      </c>
      <c r="B95" s="162" t="s">
        <v>94</v>
      </c>
      <c r="C95" s="123" t="s">
        <v>951</v>
      </c>
    </row>
    <row r="96" spans="1:3" x14ac:dyDescent="0.2">
      <c r="A96" s="160">
        <v>95</v>
      </c>
      <c r="B96" s="162" t="s">
        <v>95</v>
      </c>
      <c r="C96" s="123" t="s">
        <v>951</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951</v>
      </c>
    </row>
    <row r="100" spans="1:3" x14ac:dyDescent="0.2">
      <c r="A100" s="160">
        <v>99</v>
      </c>
      <c r="B100" s="162" t="s">
        <v>99</v>
      </c>
      <c r="C100" s="123" t="s">
        <v>934</v>
      </c>
    </row>
    <row r="101" spans="1:3" x14ac:dyDescent="0.2">
      <c r="A101" s="160">
        <v>100</v>
      </c>
      <c r="B101" s="162" t="s">
        <v>100</v>
      </c>
      <c r="C101" s="123" t="s">
        <v>953</v>
      </c>
    </row>
    <row r="102" spans="1:3" x14ac:dyDescent="0.2">
      <c r="A102" s="160">
        <v>101</v>
      </c>
      <c r="B102" s="162" t="s">
        <v>101</v>
      </c>
      <c r="C102" s="123" t="s">
        <v>951</v>
      </c>
    </row>
    <row r="103" spans="1:3" x14ac:dyDescent="0.2">
      <c r="A103" s="160">
        <v>102</v>
      </c>
      <c r="B103" s="162" t="s">
        <v>102</v>
      </c>
      <c r="C103" s="123" t="s">
        <v>951</v>
      </c>
    </row>
    <row r="104" spans="1:3" x14ac:dyDescent="0.2">
      <c r="A104" s="160">
        <v>103</v>
      </c>
      <c r="B104" s="162" t="s">
        <v>103</v>
      </c>
      <c r="C104" s="123" t="s">
        <v>951</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950</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954</v>
      </c>
    </row>
    <row r="352" spans="1:3" x14ac:dyDescent="0.2">
      <c r="A352" s="160">
        <v>351</v>
      </c>
      <c r="B352" s="162" t="s">
        <v>341</v>
      </c>
      <c r="C352" s="123" t="s">
        <v>954</v>
      </c>
    </row>
    <row r="353" spans="1:3" x14ac:dyDescent="0.2">
      <c r="A353" s="160">
        <v>352</v>
      </c>
      <c r="B353" s="162" t="s">
        <v>342</v>
      </c>
      <c r="C353" s="123" t="s">
        <v>954</v>
      </c>
    </row>
    <row r="354" spans="1:3" x14ac:dyDescent="0.2">
      <c r="A354" s="160">
        <v>353</v>
      </c>
      <c r="B354" s="162" t="s">
        <v>343</v>
      </c>
      <c r="C354" s="123" t="s">
        <v>954</v>
      </c>
    </row>
    <row r="355" spans="1:3" x14ac:dyDescent="0.2">
      <c r="A355" s="160">
        <v>354</v>
      </c>
      <c r="B355" s="162" t="s">
        <v>344</v>
      </c>
      <c r="C355" s="123" t="s">
        <v>954</v>
      </c>
    </row>
    <row r="356" spans="1:3" x14ac:dyDescent="0.2">
      <c r="A356" s="160">
        <v>355</v>
      </c>
      <c r="B356" s="162" t="s">
        <v>345</v>
      </c>
      <c r="C356" s="123" t="s">
        <v>954</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954</v>
      </c>
    </row>
    <row r="376" spans="1:3" x14ac:dyDescent="0.2">
      <c r="A376" s="160">
        <v>375</v>
      </c>
      <c r="B376" s="162" t="s">
        <v>365</v>
      </c>
      <c r="C376" s="123" t="s">
        <v>954</v>
      </c>
    </row>
    <row r="377" spans="1:3" x14ac:dyDescent="0.2">
      <c r="A377" s="160">
        <v>376</v>
      </c>
      <c r="B377" s="162" t="s">
        <v>366</v>
      </c>
      <c r="C377" s="123" t="s">
        <v>954</v>
      </c>
    </row>
    <row r="378" spans="1:3" x14ac:dyDescent="0.2">
      <c r="A378" s="160">
        <v>377</v>
      </c>
      <c r="B378" s="162" t="s">
        <v>367</v>
      </c>
      <c r="C378" s="123" t="s">
        <v>954</v>
      </c>
    </row>
    <row r="379" spans="1:3" x14ac:dyDescent="0.2">
      <c r="A379" s="160">
        <v>378</v>
      </c>
      <c r="B379" s="162" t="s">
        <v>368</v>
      </c>
      <c r="C379" s="123" t="s">
        <v>954</v>
      </c>
    </row>
    <row r="380" spans="1:3" x14ac:dyDescent="0.2">
      <c r="A380" s="160">
        <v>379</v>
      </c>
      <c r="B380" s="162" t="s">
        <v>369</v>
      </c>
      <c r="C380" s="123" t="s">
        <v>954</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956</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957</v>
      </c>
    </row>
    <row r="657" spans="1:3" x14ac:dyDescent="0.2">
      <c r="A657" s="161">
        <v>656</v>
      </c>
      <c r="B657" s="162" t="s">
        <v>909</v>
      </c>
      <c r="C657" s="109" t="s">
        <v>958</v>
      </c>
    </row>
    <row r="658" spans="1:3" x14ac:dyDescent="0.2">
      <c r="A658" s="161">
        <v>657</v>
      </c>
      <c r="B658" s="162" t="s">
        <v>910</v>
      </c>
      <c r="C658" s="109" t="s">
        <v>959</v>
      </c>
    </row>
    <row r="659" spans="1:3" x14ac:dyDescent="0.2">
      <c r="A659" s="161">
        <v>658</v>
      </c>
      <c r="B659" s="162" t="s">
        <v>911</v>
      </c>
      <c r="C659" s="109" t="s">
        <v>959</v>
      </c>
    </row>
    <row r="660" spans="1:3" x14ac:dyDescent="0.2">
      <c r="A660" s="161">
        <v>659</v>
      </c>
      <c r="B660" s="162" t="s">
        <v>912</v>
      </c>
      <c r="C660" s="109" t="s">
        <v>957</v>
      </c>
    </row>
    <row r="661" spans="1:3" x14ac:dyDescent="0.2">
      <c r="A661" s="161">
        <v>660</v>
      </c>
      <c r="B661" s="162" t="s">
        <v>913</v>
      </c>
      <c r="C661" s="109" t="s">
        <v>957</v>
      </c>
    </row>
    <row r="662" spans="1:3" x14ac:dyDescent="0.2">
      <c r="A662" s="161">
        <v>661</v>
      </c>
      <c r="B662" s="162" t="s">
        <v>914</v>
      </c>
      <c r="C662" s="109" t="s">
        <v>957</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42129.567361111112</v>
      </c>
      <c r="D2" s="9"/>
      <c r="N2">
        <v>0</v>
      </c>
      <c r="P2" s="10">
        <v>3513700644</v>
      </c>
      <c r="Q2">
        <v>0</v>
      </c>
      <c r="R2" s="9">
        <v>60</v>
      </c>
      <c r="S2" s="9">
        <v>0</v>
      </c>
      <c r="U2" s="10">
        <v>13</v>
      </c>
      <c r="V2">
        <v>0</v>
      </c>
      <c r="W2">
        <v>0</v>
      </c>
      <c r="X2">
        <v>0</v>
      </c>
      <c r="Z2" s="7">
        <v>3513700644</v>
      </c>
      <c r="AA2">
        <v>0</v>
      </c>
      <c r="AD2" s="7">
        <v>0</v>
      </c>
      <c r="AE2" s="244">
        <f>SUM(AD2,$C$2)</f>
        <v>42129.567361111112</v>
      </c>
      <c r="AF2">
        <f>IF(B2=5,4.95,-1)</f>
        <v>-1</v>
      </c>
      <c r="AG2">
        <v>0</v>
      </c>
      <c r="AH2">
        <v>0</v>
      </c>
    </row>
    <row r="3" spans="1:34" x14ac:dyDescent="0.2">
      <c r="A3" s="7">
        <v>13</v>
      </c>
      <c r="B3">
        <v>6</v>
      </c>
      <c r="C3" s="8">
        <v>42129.914583333331</v>
      </c>
      <c r="N3" s="9">
        <v>0</v>
      </c>
      <c r="P3" s="10">
        <v>0</v>
      </c>
      <c r="Q3">
        <v>0</v>
      </c>
      <c r="R3" s="9">
        <v>61</v>
      </c>
      <c r="S3" s="9">
        <v>0</v>
      </c>
      <c r="U3" s="7">
        <v>13</v>
      </c>
      <c r="V3">
        <v>0</v>
      </c>
      <c r="W3">
        <v>0</v>
      </c>
      <c r="X3">
        <v>0</v>
      </c>
      <c r="Z3" s="7">
        <v>0</v>
      </c>
      <c r="AA3">
        <v>0</v>
      </c>
      <c r="AD3" s="7">
        <v>3.4722222222222224E-4</v>
      </c>
      <c r="AE3" s="10">
        <f t="shared" ref="AE3:AE66" si="0">SUM(AD3,$C$2)</f>
        <v>42129.567708333336</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42129.568055555559</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42129.568402777782</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42129.568749999999</v>
      </c>
      <c r="AF6">
        <f t="shared" si="1"/>
        <v>-1</v>
      </c>
      <c r="AG6">
        <v>0</v>
      </c>
      <c r="AH6">
        <v>0</v>
      </c>
    </row>
    <row r="7" spans="1:34" x14ac:dyDescent="0.2">
      <c r="A7" s="7">
        <v>13</v>
      </c>
      <c r="B7">
        <v>4</v>
      </c>
      <c r="C7" s="8"/>
      <c r="N7" s="9">
        <v>0</v>
      </c>
      <c r="P7" s="10">
        <v>0</v>
      </c>
      <c r="Q7">
        <v>0</v>
      </c>
      <c r="R7" s="9">
        <v>65</v>
      </c>
      <c r="S7" s="9">
        <v>0</v>
      </c>
      <c r="U7" s="10">
        <v>13</v>
      </c>
      <c r="V7">
        <v>0</v>
      </c>
      <c r="W7">
        <v>0</v>
      </c>
      <c r="X7">
        <v>0</v>
      </c>
      <c r="Z7" s="7">
        <v>0</v>
      </c>
      <c r="AA7">
        <v>0</v>
      </c>
      <c r="AD7" s="7">
        <v>1.7361111111111099E-3</v>
      </c>
      <c r="AE7" s="10">
        <f t="shared" si="0"/>
        <v>42129.569097222222</v>
      </c>
      <c r="AF7">
        <f t="shared" si="1"/>
        <v>-1</v>
      </c>
      <c r="AG7">
        <v>0</v>
      </c>
      <c r="AH7">
        <v>0</v>
      </c>
    </row>
    <row r="8" spans="1:34" x14ac:dyDescent="0.2">
      <c r="A8" s="7">
        <v>13</v>
      </c>
      <c r="B8">
        <v>4</v>
      </c>
      <c r="C8" s="8"/>
      <c r="N8" s="9">
        <v>0</v>
      </c>
      <c r="P8" s="10">
        <v>0</v>
      </c>
      <c r="Q8">
        <v>0</v>
      </c>
      <c r="R8" s="9">
        <v>66</v>
      </c>
      <c r="S8" s="9">
        <v>0</v>
      </c>
      <c r="U8" s="10">
        <v>13</v>
      </c>
      <c r="V8">
        <v>0</v>
      </c>
      <c r="W8">
        <v>0</v>
      </c>
      <c r="X8">
        <v>0</v>
      </c>
      <c r="Z8" s="7">
        <v>0</v>
      </c>
      <c r="AA8">
        <v>0</v>
      </c>
      <c r="AD8" s="7">
        <v>2.0833333333333298E-3</v>
      </c>
      <c r="AE8" s="10">
        <f t="shared" si="0"/>
        <v>42129.569444444445</v>
      </c>
      <c r="AF8">
        <f t="shared" si="1"/>
        <v>-1</v>
      </c>
      <c r="AG8">
        <v>0</v>
      </c>
      <c r="AH8">
        <v>0</v>
      </c>
    </row>
    <row r="9" spans="1:34" x14ac:dyDescent="0.2">
      <c r="A9" s="7">
        <v>13</v>
      </c>
      <c r="B9">
        <v>4</v>
      </c>
      <c r="C9" s="8"/>
      <c r="N9" s="9">
        <v>0</v>
      </c>
      <c r="P9" s="10">
        <v>0</v>
      </c>
      <c r="Q9">
        <v>0</v>
      </c>
      <c r="R9" s="9">
        <v>67</v>
      </c>
      <c r="S9" s="9">
        <v>0</v>
      </c>
      <c r="U9" s="10">
        <v>13</v>
      </c>
      <c r="V9">
        <v>0</v>
      </c>
      <c r="W9">
        <v>0</v>
      </c>
      <c r="X9">
        <v>0</v>
      </c>
      <c r="Z9" s="7">
        <v>0</v>
      </c>
      <c r="AA9">
        <v>0</v>
      </c>
      <c r="AD9" s="7">
        <v>2.4305555555555599E-3</v>
      </c>
      <c r="AE9" s="10">
        <f t="shared" si="0"/>
        <v>42129.569791666669</v>
      </c>
      <c r="AF9">
        <f t="shared" si="1"/>
        <v>-1</v>
      </c>
      <c r="AG9">
        <v>0</v>
      </c>
      <c r="AH9">
        <v>0</v>
      </c>
    </row>
    <row r="10" spans="1:34" x14ac:dyDescent="0.2">
      <c r="A10" s="7">
        <v>13</v>
      </c>
      <c r="B10">
        <v>4</v>
      </c>
      <c r="C10" s="8"/>
      <c r="N10" s="9">
        <v>0</v>
      </c>
      <c r="P10" s="10">
        <v>0</v>
      </c>
      <c r="Q10">
        <v>0</v>
      </c>
      <c r="R10" s="9">
        <v>68</v>
      </c>
      <c r="S10" s="9">
        <v>0</v>
      </c>
      <c r="U10" s="10">
        <v>13</v>
      </c>
      <c r="V10">
        <v>0</v>
      </c>
      <c r="W10">
        <v>0</v>
      </c>
      <c r="X10">
        <v>0</v>
      </c>
      <c r="Z10" s="7">
        <v>0</v>
      </c>
      <c r="AA10">
        <v>0</v>
      </c>
      <c r="AD10" s="7">
        <v>2.7777777777777801E-3</v>
      </c>
      <c r="AE10" s="10">
        <f t="shared" si="0"/>
        <v>42129.570138888892</v>
      </c>
      <c r="AF10">
        <f t="shared" si="1"/>
        <v>-1</v>
      </c>
      <c r="AG10">
        <v>0</v>
      </c>
      <c r="AH10">
        <v>0</v>
      </c>
    </row>
    <row r="11" spans="1:34" x14ac:dyDescent="0.2">
      <c r="A11" s="7">
        <v>13</v>
      </c>
      <c r="B11">
        <v>4</v>
      </c>
      <c r="C11" s="8"/>
      <c r="N11" s="9">
        <v>0</v>
      </c>
      <c r="P11" s="10">
        <v>0</v>
      </c>
      <c r="Q11">
        <v>0</v>
      </c>
      <c r="R11" s="9">
        <v>69</v>
      </c>
      <c r="S11" s="9">
        <v>0</v>
      </c>
      <c r="U11" s="10">
        <v>13</v>
      </c>
      <c r="V11">
        <v>0</v>
      </c>
      <c r="W11">
        <v>0</v>
      </c>
      <c r="X11">
        <v>0</v>
      </c>
      <c r="Z11" s="7">
        <v>0</v>
      </c>
      <c r="AA11">
        <v>0</v>
      </c>
      <c r="AD11" s="7">
        <v>3.1250000000000002E-3</v>
      </c>
      <c r="AE11" s="10">
        <f t="shared" si="0"/>
        <v>42129.570486111115</v>
      </c>
      <c r="AF11">
        <f t="shared" si="1"/>
        <v>-1</v>
      </c>
      <c r="AG11">
        <v>0</v>
      </c>
      <c r="AH11">
        <v>0</v>
      </c>
    </row>
    <row r="12" spans="1:34" x14ac:dyDescent="0.2">
      <c r="A12" s="7">
        <v>13</v>
      </c>
      <c r="B12">
        <v>4</v>
      </c>
      <c r="C12" s="8"/>
      <c r="N12" s="9">
        <v>0</v>
      </c>
      <c r="P12" s="10">
        <v>0</v>
      </c>
      <c r="Q12">
        <v>0</v>
      </c>
      <c r="R12" s="9">
        <v>70</v>
      </c>
      <c r="S12" s="9">
        <v>0</v>
      </c>
      <c r="U12" s="10">
        <v>13</v>
      </c>
      <c r="V12">
        <v>0</v>
      </c>
      <c r="W12">
        <v>0</v>
      </c>
      <c r="X12">
        <v>0</v>
      </c>
      <c r="Z12" s="7">
        <v>0</v>
      </c>
      <c r="AA12">
        <v>0</v>
      </c>
      <c r="AD12" s="7">
        <v>3.4722222222222199E-3</v>
      </c>
      <c r="AE12" s="10">
        <f t="shared" si="0"/>
        <v>42129.570833333331</v>
      </c>
      <c r="AF12">
        <f t="shared" si="1"/>
        <v>-1</v>
      </c>
      <c r="AG12">
        <v>0</v>
      </c>
      <c r="AH12">
        <v>0</v>
      </c>
    </row>
    <row r="13" spans="1:34" x14ac:dyDescent="0.2">
      <c r="A13" s="7">
        <v>13</v>
      </c>
      <c r="B13">
        <v>4</v>
      </c>
      <c r="C13" s="8"/>
      <c r="N13" s="9">
        <v>0</v>
      </c>
      <c r="P13" s="10">
        <v>0</v>
      </c>
      <c r="Q13">
        <v>0</v>
      </c>
      <c r="R13" s="9">
        <v>71</v>
      </c>
      <c r="S13" s="9">
        <v>0</v>
      </c>
      <c r="U13" s="10">
        <v>13</v>
      </c>
      <c r="V13">
        <v>0</v>
      </c>
      <c r="W13">
        <v>0</v>
      </c>
      <c r="X13">
        <v>0</v>
      </c>
      <c r="Z13" s="7">
        <v>0</v>
      </c>
      <c r="AA13">
        <v>0</v>
      </c>
      <c r="AD13" s="7">
        <v>3.81944444444444E-3</v>
      </c>
      <c r="AE13" s="10">
        <f t="shared" si="0"/>
        <v>42129.571180555555</v>
      </c>
      <c r="AF13">
        <f t="shared" si="1"/>
        <v>-1</v>
      </c>
      <c r="AG13">
        <v>0</v>
      </c>
      <c r="AH13">
        <v>0</v>
      </c>
    </row>
    <row r="14" spans="1:34" x14ac:dyDescent="0.2">
      <c r="A14" s="7">
        <v>13</v>
      </c>
      <c r="B14">
        <v>4</v>
      </c>
      <c r="C14" s="8"/>
      <c r="N14" s="9">
        <v>0</v>
      </c>
      <c r="P14" s="10">
        <v>0</v>
      </c>
      <c r="Q14">
        <v>0</v>
      </c>
      <c r="R14" s="9">
        <v>72</v>
      </c>
      <c r="S14" s="9">
        <v>0</v>
      </c>
      <c r="U14" s="10">
        <v>13</v>
      </c>
      <c r="V14">
        <v>0</v>
      </c>
      <c r="W14">
        <v>0</v>
      </c>
      <c r="X14">
        <v>0</v>
      </c>
      <c r="Z14" s="7">
        <v>0</v>
      </c>
      <c r="AA14">
        <v>0</v>
      </c>
      <c r="AD14" s="7">
        <v>4.1666666666666701E-3</v>
      </c>
      <c r="AE14" s="10">
        <f t="shared" si="0"/>
        <v>42129.571527777778</v>
      </c>
      <c r="AF14">
        <f t="shared" si="1"/>
        <v>-1</v>
      </c>
      <c r="AG14">
        <v>0</v>
      </c>
      <c r="AH14">
        <v>0</v>
      </c>
    </row>
    <row r="15" spans="1:34" x14ac:dyDescent="0.2">
      <c r="A15" s="7">
        <v>13</v>
      </c>
      <c r="B15">
        <v>4</v>
      </c>
      <c r="C15" s="8"/>
      <c r="N15" s="9">
        <v>0</v>
      </c>
      <c r="P15" s="10">
        <v>0</v>
      </c>
      <c r="Q15">
        <v>0</v>
      </c>
      <c r="R15" s="9">
        <v>73</v>
      </c>
      <c r="S15" s="9">
        <v>0</v>
      </c>
      <c r="U15" s="10">
        <v>13</v>
      </c>
      <c r="V15">
        <v>0</v>
      </c>
      <c r="W15">
        <v>0</v>
      </c>
      <c r="X15">
        <v>0</v>
      </c>
      <c r="Z15" s="7">
        <v>0</v>
      </c>
      <c r="AA15">
        <v>0</v>
      </c>
      <c r="AD15" s="7">
        <v>4.5138888888888902E-3</v>
      </c>
      <c r="AE15" s="10">
        <f t="shared" si="0"/>
        <v>42129.571875000001</v>
      </c>
      <c r="AF15">
        <f t="shared" si="1"/>
        <v>-1</v>
      </c>
      <c r="AG15">
        <v>0</v>
      </c>
      <c r="AH15">
        <v>0</v>
      </c>
    </row>
    <row r="16" spans="1:34" x14ac:dyDescent="0.2">
      <c r="A16" s="7">
        <v>13</v>
      </c>
      <c r="B16">
        <v>3</v>
      </c>
      <c r="C16" s="8"/>
      <c r="N16" s="9">
        <v>0</v>
      </c>
      <c r="P16" s="10">
        <v>0</v>
      </c>
      <c r="Q16">
        <v>0</v>
      </c>
      <c r="R16" s="9">
        <v>74</v>
      </c>
      <c r="S16" s="9">
        <v>0</v>
      </c>
      <c r="U16" s="10">
        <v>13</v>
      </c>
      <c r="V16">
        <v>0</v>
      </c>
      <c r="W16">
        <v>0</v>
      </c>
      <c r="X16">
        <v>0</v>
      </c>
      <c r="Z16" s="7">
        <v>0</v>
      </c>
      <c r="AA16">
        <v>0</v>
      </c>
      <c r="AD16" s="7">
        <v>4.8611111111111103E-3</v>
      </c>
      <c r="AE16" s="10">
        <f t="shared" si="0"/>
        <v>42129.572222222225</v>
      </c>
      <c r="AF16">
        <f t="shared" si="1"/>
        <v>-1</v>
      </c>
      <c r="AG16">
        <v>0</v>
      </c>
      <c r="AH16">
        <v>0</v>
      </c>
    </row>
    <row r="17" spans="1:34" x14ac:dyDescent="0.2">
      <c r="A17" s="7">
        <v>13</v>
      </c>
      <c r="B17">
        <v>3</v>
      </c>
      <c r="C17" s="8"/>
      <c r="N17" s="9">
        <v>0</v>
      </c>
      <c r="P17" s="10">
        <v>0</v>
      </c>
      <c r="Q17">
        <v>0</v>
      </c>
      <c r="R17" s="9">
        <v>75</v>
      </c>
      <c r="S17" s="9">
        <v>0</v>
      </c>
      <c r="U17" s="10">
        <v>13</v>
      </c>
      <c r="V17">
        <v>0</v>
      </c>
      <c r="W17">
        <v>0</v>
      </c>
      <c r="X17">
        <v>0</v>
      </c>
      <c r="Z17" s="7">
        <v>0</v>
      </c>
      <c r="AA17">
        <v>0</v>
      </c>
      <c r="AD17" s="7">
        <v>5.2083333333333296E-3</v>
      </c>
      <c r="AE17" s="10">
        <f t="shared" si="0"/>
        <v>42129.572569444448</v>
      </c>
      <c r="AF17">
        <f t="shared" si="1"/>
        <v>-1</v>
      </c>
      <c r="AG17">
        <v>0</v>
      </c>
      <c r="AH17">
        <v>0</v>
      </c>
    </row>
    <row r="18" spans="1:34" x14ac:dyDescent="0.2">
      <c r="A18" s="7">
        <v>13</v>
      </c>
      <c r="B18">
        <v>4</v>
      </c>
      <c r="C18" s="8"/>
      <c r="N18" s="9">
        <v>0</v>
      </c>
      <c r="P18" s="10">
        <v>0</v>
      </c>
      <c r="Q18">
        <v>0</v>
      </c>
      <c r="R18" s="9">
        <v>76</v>
      </c>
      <c r="S18" s="9">
        <v>0</v>
      </c>
      <c r="U18" s="10">
        <v>13</v>
      </c>
      <c r="V18">
        <v>0</v>
      </c>
      <c r="W18">
        <v>0</v>
      </c>
      <c r="X18">
        <v>0</v>
      </c>
      <c r="Z18" s="7">
        <v>0</v>
      </c>
      <c r="AA18">
        <v>0</v>
      </c>
      <c r="AD18" s="7">
        <v>5.5555555555555601E-3</v>
      </c>
      <c r="AE18" s="10">
        <f t="shared" si="0"/>
        <v>42129.572916666672</v>
      </c>
      <c r="AF18">
        <f t="shared" si="1"/>
        <v>-1</v>
      </c>
      <c r="AG18">
        <v>0</v>
      </c>
      <c r="AH18">
        <v>0</v>
      </c>
    </row>
    <row r="19" spans="1:34" x14ac:dyDescent="0.2">
      <c r="A19" s="7">
        <v>13</v>
      </c>
      <c r="B19">
        <v>3</v>
      </c>
      <c r="C19" s="8"/>
      <c r="N19" s="9">
        <v>0</v>
      </c>
      <c r="P19" s="10">
        <v>0</v>
      </c>
      <c r="Q19">
        <v>0</v>
      </c>
      <c r="R19" s="9">
        <v>77</v>
      </c>
      <c r="S19" s="9">
        <v>0</v>
      </c>
      <c r="U19" s="10">
        <v>13</v>
      </c>
      <c r="V19">
        <v>0</v>
      </c>
      <c r="W19">
        <v>0</v>
      </c>
      <c r="X19">
        <v>0</v>
      </c>
      <c r="Z19" s="7">
        <v>0</v>
      </c>
      <c r="AA19">
        <v>0</v>
      </c>
      <c r="AD19" s="7">
        <v>5.9027777777777802E-3</v>
      </c>
      <c r="AE19" s="10">
        <f t="shared" si="0"/>
        <v>42129.573263888888</v>
      </c>
      <c r="AF19">
        <f t="shared" si="1"/>
        <v>-1</v>
      </c>
      <c r="AG19">
        <v>0</v>
      </c>
      <c r="AH19">
        <v>0</v>
      </c>
    </row>
    <row r="20" spans="1:34" x14ac:dyDescent="0.2">
      <c r="A20" s="7">
        <v>13</v>
      </c>
      <c r="B20">
        <v>3</v>
      </c>
      <c r="C20" s="8"/>
      <c r="N20" s="9">
        <v>0</v>
      </c>
      <c r="P20" s="10">
        <v>0</v>
      </c>
      <c r="Q20">
        <v>0</v>
      </c>
      <c r="R20" s="9">
        <v>78</v>
      </c>
      <c r="S20" s="9">
        <v>0</v>
      </c>
      <c r="U20" s="10">
        <v>13</v>
      </c>
      <c r="V20">
        <v>0</v>
      </c>
      <c r="W20">
        <v>0</v>
      </c>
      <c r="X20">
        <v>0</v>
      </c>
      <c r="Z20" s="7">
        <v>0</v>
      </c>
      <c r="AA20">
        <v>0</v>
      </c>
      <c r="AD20" s="7">
        <v>6.2500000000000003E-3</v>
      </c>
      <c r="AE20" s="10">
        <f t="shared" si="0"/>
        <v>42129.573611111111</v>
      </c>
      <c r="AF20">
        <f t="shared" si="1"/>
        <v>-1</v>
      </c>
      <c r="AG20">
        <v>0</v>
      </c>
      <c r="AH20">
        <v>0</v>
      </c>
    </row>
    <row r="21" spans="1:34" x14ac:dyDescent="0.2">
      <c r="A21" s="7">
        <v>13</v>
      </c>
      <c r="B21">
        <v>3</v>
      </c>
      <c r="C21" s="8"/>
      <c r="N21" s="9">
        <v>0</v>
      </c>
      <c r="P21" s="10">
        <v>0</v>
      </c>
      <c r="Q21">
        <v>0</v>
      </c>
      <c r="R21" s="9">
        <v>79</v>
      </c>
      <c r="S21" s="9">
        <v>0</v>
      </c>
      <c r="U21" s="10">
        <v>13</v>
      </c>
      <c r="V21">
        <v>0</v>
      </c>
      <c r="W21">
        <v>0</v>
      </c>
      <c r="X21">
        <v>0</v>
      </c>
      <c r="Z21" s="7">
        <v>0</v>
      </c>
      <c r="AA21">
        <v>0</v>
      </c>
      <c r="AD21" s="7">
        <v>6.5972222222222196E-3</v>
      </c>
      <c r="AE21" s="10">
        <f t="shared" si="0"/>
        <v>42129.573958333334</v>
      </c>
      <c r="AF21">
        <f t="shared" si="1"/>
        <v>-1</v>
      </c>
      <c r="AG21">
        <v>0</v>
      </c>
      <c r="AH21">
        <v>0</v>
      </c>
    </row>
    <row r="22" spans="1:34" x14ac:dyDescent="0.2">
      <c r="A22" s="7">
        <v>13</v>
      </c>
      <c r="B22">
        <v>3</v>
      </c>
      <c r="C22" s="8"/>
      <c r="N22" s="9">
        <v>0</v>
      </c>
      <c r="P22" s="10">
        <v>0</v>
      </c>
      <c r="Q22">
        <v>0</v>
      </c>
      <c r="R22" s="9">
        <v>80</v>
      </c>
      <c r="S22" s="9">
        <v>0</v>
      </c>
      <c r="U22" s="10">
        <v>13</v>
      </c>
      <c r="V22">
        <v>0</v>
      </c>
      <c r="W22">
        <v>0</v>
      </c>
      <c r="X22">
        <v>0</v>
      </c>
      <c r="Z22" s="7">
        <v>0</v>
      </c>
      <c r="AA22">
        <v>0</v>
      </c>
      <c r="AD22" s="7">
        <v>6.9444444444444397E-3</v>
      </c>
      <c r="AE22" s="10">
        <f t="shared" si="0"/>
        <v>42129.574305555558</v>
      </c>
      <c r="AF22">
        <f t="shared" si="1"/>
        <v>-1</v>
      </c>
      <c r="AG22">
        <v>0</v>
      </c>
      <c r="AH22">
        <v>0</v>
      </c>
    </row>
    <row r="23" spans="1:34" x14ac:dyDescent="0.2">
      <c r="A23" s="7">
        <v>13</v>
      </c>
      <c r="B23">
        <v>3</v>
      </c>
      <c r="C23" s="8"/>
      <c r="N23" s="9">
        <v>0</v>
      </c>
      <c r="P23" s="10">
        <v>0</v>
      </c>
      <c r="Q23">
        <v>0</v>
      </c>
      <c r="R23" s="9">
        <v>81</v>
      </c>
      <c r="S23" s="9">
        <v>0</v>
      </c>
      <c r="U23" s="10">
        <v>13</v>
      </c>
      <c r="V23">
        <v>0</v>
      </c>
      <c r="W23">
        <v>0</v>
      </c>
      <c r="X23">
        <v>0</v>
      </c>
      <c r="Z23" s="7">
        <v>0</v>
      </c>
      <c r="AA23">
        <v>0</v>
      </c>
      <c r="AD23" s="7">
        <v>7.2916666666666703E-3</v>
      </c>
      <c r="AE23" s="10">
        <f t="shared" si="0"/>
        <v>42129.574652777781</v>
      </c>
      <c r="AF23">
        <f t="shared" si="1"/>
        <v>-1</v>
      </c>
      <c r="AG23">
        <v>0</v>
      </c>
      <c r="AH23">
        <v>0</v>
      </c>
    </row>
    <row r="24" spans="1:34" x14ac:dyDescent="0.2">
      <c r="A24" s="7">
        <v>13</v>
      </c>
      <c r="B24">
        <v>3</v>
      </c>
      <c r="C24" s="8"/>
      <c r="N24" s="9">
        <v>0</v>
      </c>
      <c r="P24" s="10">
        <v>0</v>
      </c>
      <c r="Q24">
        <v>0</v>
      </c>
      <c r="R24" s="9">
        <v>82</v>
      </c>
      <c r="S24" s="9">
        <v>0</v>
      </c>
      <c r="U24" s="10">
        <v>13</v>
      </c>
      <c r="V24">
        <v>0</v>
      </c>
      <c r="W24">
        <v>0</v>
      </c>
      <c r="X24">
        <v>0</v>
      </c>
      <c r="Z24">
        <v>0</v>
      </c>
      <c r="AA24">
        <v>0</v>
      </c>
      <c r="AD24" s="7">
        <v>7.6388888888888904E-3</v>
      </c>
      <c r="AE24" s="10">
        <f t="shared" si="0"/>
        <v>42129.575000000004</v>
      </c>
      <c r="AF24">
        <f t="shared" si="1"/>
        <v>-1</v>
      </c>
      <c r="AG24">
        <v>0</v>
      </c>
      <c r="AH24">
        <v>0</v>
      </c>
    </row>
    <row r="25" spans="1:34" x14ac:dyDescent="0.2">
      <c r="A25" s="7">
        <v>13</v>
      </c>
      <c r="B25">
        <v>3</v>
      </c>
      <c r="C25" s="8"/>
      <c r="N25" s="9">
        <v>0</v>
      </c>
      <c r="P25" s="10">
        <v>0</v>
      </c>
      <c r="Q25">
        <v>0</v>
      </c>
      <c r="R25" s="9">
        <v>83</v>
      </c>
      <c r="S25" s="9">
        <v>0</v>
      </c>
      <c r="U25" s="10">
        <v>13</v>
      </c>
      <c r="V25">
        <v>0</v>
      </c>
      <c r="W25">
        <v>0</v>
      </c>
      <c r="X25">
        <v>0</v>
      </c>
      <c r="Z25">
        <v>0</v>
      </c>
      <c r="AA25">
        <v>0</v>
      </c>
      <c r="AD25" s="7">
        <v>7.9861111111111105E-3</v>
      </c>
      <c r="AE25" s="10">
        <f t="shared" si="0"/>
        <v>42129.57534722222</v>
      </c>
      <c r="AF25">
        <f t="shared" si="1"/>
        <v>-1</v>
      </c>
      <c r="AG25">
        <v>0</v>
      </c>
      <c r="AH25">
        <v>0</v>
      </c>
    </row>
    <row r="26" spans="1:34" x14ac:dyDescent="0.2">
      <c r="A26">
        <v>13</v>
      </c>
      <c r="B26">
        <v>4</v>
      </c>
      <c r="C26" s="8"/>
      <c r="N26" s="9">
        <v>0</v>
      </c>
      <c r="P26" s="10">
        <v>0</v>
      </c>
      <c r="Q26">
        <v>0</v>
      </c>
      <c r="R26" s="9">
        <v>84</v>
      </c>
      <c r="S26" s="9">
        <v>0</v>
      </c>
      <c r="U26" s="10">
        <v>13</v>
      </c>
      <c r="V26">
        <v>0</v>
      </c>
      <c r="W26">
        <v>0</v>
      </c>
      <c r="X26">
        <v>0</v>
      </c>
      <c r="Z26">
        <v>0</v>
      </c>
      <c r="AA26">
        <v>0</v>
      </c>
      <c r="AD26" s="7">
        <v>8.3333333333333297E-3</v>
      </c>
      <c r="AE26" s="10">
        <f t="shared" si="0"/>
        <v>42129.575694444444</v>
      </c>
      <c r="AF26">
        <f t="shared" si="1"/>
        <v>-1</v>
      </c>
      <c r="AG26">
        <v>0</v>
      </c>
      <c r="AH26">
        <v>0</v>
      </c>
    </row>
    <row r="27" spans="1:34" x14ac:dyDescent="0.2">
      <c r="A27">
        <v>13</v>
      </c>
      <c r="B27">
        <v>3</v>
      </c>
      <c r="C27" s="8"/>
      <c r="N27" s="9">
        <v>0</v>
      </c>
      <c r="P27" s="10">
        <v>0</v>
      </c>
      <c r="Q27">
        <v>0</v>
      </c>
      <c r="R27" s="9">
        <v>85</v>
      </c>
      <c r="S27" s="9">
        <v>0</v>
      </c>
      <c r="U27" s="10">
        <v>13</v>
      </c>
      <c r="V27">
        <v>0</v>
      </c>
      <c r="W27">
        <v>0</v>
      </c>
      <c r="X27">
        <v>0</v>
      </c>
      <c r="Z27">
        <v>0</v>
      </c>
      <c r="AA27">
        <v>0</v>
      </c>
      <c r="AD27" s="7">
        <v>8.6805555555555594E-3</v>
      </c>
      <c r="AE27" s="10">
        <f t="shared" si="0"/>
        <v>42129.576041666667</v>
      </c>
      <c r="AF27">
        <f t="shared" si="1"/>
        <v>-1</v>
      </c>
      <c r="AG27">
        <v>0</v>
      </c>
      <c r="AH27">
        <v>0</v>
      </c>
    </row>
    <row r="28" spans="1:34" x14ac:dyDescent="0.2">
      <c r="A28">
        <v>13</v>
      </c>
      <c r="B28">
        <v>4</v>
      </c>
      <c r="C28" s="8"/>
      <c r="N28" s="9">
        <v>0</v>
      </c>
      <c r="P28" s="10">
        <v>0</v>
      </c>
      <c r="Q28">
        <v>0</v>
      </c>
      <c r="R28" s="9">
        <v>86</v>
      </c>
      <c r="S28" s="9">
        <v>0</v>
      </c>
      <c r="U28" s="10">
        <v>13</v>
      </c>
      <c r="V28">
        <v>0</v>
      </c>
      <c r="W28">
        <v>0</v>
      </c>
      <c r="X28">
        <v>0</v>
      </c>
      <c r="Z28">
        <v>0</v>
      </c>
      <c r="AA28">
        <v>0</v>
      </c>
      <c r="AD28" s="7">
        <v>9.0277777777777804E-3</v>
      </c>
      <c r="AE28" s="10">
        <f t="shared" si="0"/>
        <v>42129.576388888891</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42129.576736111114</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42129.577083333337</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42129.577430555553</v>
      </c>
      <c r="AF31">
        <f t="shared" si="1"/>
        <v>-1</v>
      </c>
      <c r="AG31">
        <v>0</v>
      </c>
      <c r="AH31">
        <v>0</v>
      </c>
    </row>
    <row r="32" spans="1:34" x14ac:dyDescent="0.2">
      <c r="A32">
        <v>13</v>
      </c>
      <c r="B32">
        <v>3</v>
      </c>
      <c r="C32" s="8"/>
      <c r="N32" s="9">
        <v>0</v>
      </c>
      <c r="P32" s="10">
        <v>0</v>
      </c>
      <c r="Q32">
        <v>0</v>
      </c>
      <c r="R32" s="9">
        <v>90</v>
      </c>
      <c r="S32" s="9">
        <v>0</v>
      </c>
      <c r="U32" s="10">
        <v>13</v>
      </c>
      <c r="V32">
        <v>0</v>
      </c>
      <c r="W32">
        <v>0</v>
      </c>
      <c r="X32">
        <v>0</v>
      </c>
      <c r="Z32">
        <v>0</v>
      </c>
      <c r="AA32">
        <v>0</v>
      </c>
      <c r="AD32" s="7">
        <v>1.0416666666666701E-2</v>
      </c>
      <c r="AE32" s="10">
        <f t="shared" si="0"/>
        <v>42129.577777777777</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42129.578125</v>
      </c>
      <c r="AF33">
        <f t="shared" si="1"/>
        <v>-1</v>
      </c>
      <c r="AG33">
        <v>0</v>
      </c>
      <c r="AH33">
        <v>0</v>
      </c>
    </row>
    <row r="34" spans="1:34" x14ac:dyDescent="0.2">
      <c r="A34">
        <v>13</v>
      </c>
      <c r="B34">
        <v>4</v>
      </c>
      <c r="C34" s="8"/>
      <c r="D34" s="9"/>
      <c r="N34" s="9">
        <v>0</v>
      </c>
      <c r="P34" s="10">
        <v>0</v>
      </c>
      <c r="Q34">
        <v>0</v>
      </c>
      <c r="R34" s="9">
        <v>92</v>
      </c>
      <c r="S34" s="9">
        <v>0</v>
      </c>
      <c r="U34" s="10">
        <v>13</v>
      </c>
      <c r="V34">
        <v>0</v>
      </c>
      <c r="W34">
        <v>0</v>
      </c>
      <c r="X34">
        <v>0</v>
      </c>
      <c r="Z34">
        <v>0</v>
      </c>
      <c r="AA34">
        <v>0</v>
      </c>
      <c r="AD34" s="7">
        <v>1.1111111111111099E-2</v>
      </c>
      <c r="AE34" s="10">
        <f t="shared" si="0"/>
        <v>42129.578472222223</v>
      </c>
      <c r="AF34">
        <f t="shared" si="1"/>
        <v>-1</v>
      </c>
      <c r="AG34">
        <v>0</v>
      </c>
      <c r="AH34">
        <v>0</v>
      </c>
    </row>
    <row r="35" spans="1:34" x14ac:dyDescent="0.2">
      <c r="A35">
        <v>13</v>
      </c>
      <c r="B35">
        <v>4</v>
      </c>
      <c r="C35" s="8"/>
      <c r="D35" s="9"/>
      <c r="N35" s="9">
        <v>0</v>
      </c>
      <c r="P35" s="10">
        <v>0</v>
      </c>
      <c r="Q35">
        <v>0</v>
      </c>
      <c r="R35" s="9">
        <v>93</v>
      </c>
      <c r="S35" s="9">
        <v>0</v>
      </c>
      <c r="U35" s="10">
        <v>13</v>
      </c>
      <c r="V35">
        <v>0</v>
      </c>
      <c r="W35">
        <v>0</v>
      </c>
      <c r="X35">
        <v>0</v>
      </c>
      <c r="Z35">
        <v>0</v>
      </c>
      <c r="AA35">
        <v>0</v>
      </c>
      <c r="AD35" s="7">
        <v>1.14583333333333E-2</v>
      </c>
      <c r="AE35" s="10">
        <f t="shared" si="0"/>
        <v>42129.578819444447</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42129.57916666667</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42129.579513888893</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42129.579861111109</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42129.580208333333</v>
      </c>
      <c r="AF39">
        <f t="shared" si="1"/>
        <v>-1</v>
      </c>
      <c r="AG39">
        <v>0</v>
      </c>
      <c r="AH39">
        <v>0</v>
      </c>
    </row>
    <row r="40" spans="1:34" x14ac:dyDescent="0.2">
      <c r="A40">
        <v>13</v>
      </c>
      <c r="B40">
        <v>4</v>
      </c>
      <c r="C40" s="8"/>
      <c r="D40" s="9"/>
      <c r="F40" s="11"/>
      <c r="N40" s="9">
        <v>0</v>
      </c>
      <c r="P40" s="10">
        <v>0</v>
      </c>
      <c r="Q40">
        <v>0</v>
      </c>
      <c r="R40" s="9">
        <v>98</v>
      </c>
      <c r="S40" s="9">
        <v>0</v>
      </c>
      <c r="U40" s="10">
        <v>13</v>
      </c>
      <c r="V40">
        <v>0</v>
      </c>
      <c r="W40">
        <v>0</v>
      </c>
      <c r="X40">
        <v>0</v>
      </c>
      <c r="Z40">
        <v>0</v>
      </c>
      <c r="AA40">
        <v>0</v>
      </c>
      <c r="AD40" s="7">
        <v>1.3194444444444399E-2</v>
      </c>
      <c r="AE40" s="10">
        <f t="shared" si="0"/>
        <v>42129.580555555556</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42129.58090277778</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42129.581250000003</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42129.581597222226</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42129.581944444442</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42129.582291666666</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42129.582638888889</v>
      </c>
      <c r="AF46">
        <f t="shared" si="1"/>
        <v>-1</v>
      </c>
      <c r="AG46">
        <v>0</v>
      </c>
      <c r="AH46">
        <v>0</v>
      </c>
    </row>
    <row r="47" spans="1:34" x14ac:dyDescent="0.2">
      <c r="A47">
        <v>14</v>
      </c>
      <c r="B47">
        <v>3</v>
      </c>
      <c r="C47" s="8"/>
      <c r="D47" s="9"/>
      <c r="F47" s="11"/>
      <c r="N47" s="9">
        <v>0</v>
      </c>
      <c r="P47" s="10">
        <v>0</v>
      </c>
      <c r="Q47">
        <v>0</v>
      </c>
      <c r="R47" s="9">
        <v>0</v>
      </c>
      <c r="S47" s="9">
        <v>0</v>
      </c>
      <c r="U47" s="10">
        <v>13</v>
      </c>
      <c r="V47">
        <v>0</v>
      </c>
      <c r="W47">
        <v>0</v>
      </c>
      <c r="X47">
        <v>0</v>
      </c>
      <c r="Z47">
        <v>0</v>
      </c>
      <c r="AA47">
        <v>0</v>
      </c>
      <c r="AD47" s="7">
        <v>1.5625E-2</v>
      </c>
      <c r="AE47" s="10">
        <f t="shared" si="0"/>
        <v>42129.582986111112</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42129.583333333336</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42129.583680555559</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42129.584027777782</v>
      </c>
      <c r="AF50">
        <f t="shared" si="1"/>
        <v>-1</v>
      </c>
      <c r="AG50">
        <v>0</v>
      </c>
      <c r="AH50">
        <v>0</v>
      </c>
    </row>
    <row r="51" spans="1:34" x14ac:dyDescent="0.2">
      <c r="A51">
        <v>14</v>
      </c>
      <c r="B51">
        <v>4</v>
      </c>
      <c r="C51" s="8"/>
      <c r="D51" s="9"/>
      <c r="F51" s="11"/>
      <c r="N51" s="9">
        <v>0</v>
      </c>
      <c r="P51" s="10">
        <v>0</v>
      </c>
      <c r="Q51">
        <v>0</v>
      </c>
      <c r="R51" s="9">
        <v>0</v>
      </c>
      <c r="S51" s="9">
        <v>0</v>
      </c>
      <c r="U51" s="10">
        <v>14</v>
      </c>
      <c r="V51">
        <v>0</v>
      </c>
      <c r="W51">
        <v>0</v>
      </c>
      <c r="X51">
        <v>0</v>
      </c>
      <c r="Z51">
        <v>0</v>
      </c>
      <c r="AA51">
        <v>0</v>
      </c>
      <c r="AD51" s="7">
        <v>1.7013888888888901E-2</v>
      </c>
      <c r="AE51" s="10">
        <f t="shared" si="0"/>
        <v>42129.584374999999</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42129.584722222222</v>
      </c>
      <c r="AF52">
        <f t="shared" si="1"/>
        <v>-1</v>
      </c>
      <c r="AG52">
        <v>0</v>
      </c>
      <c r="AH52">
        <v>0</v>
      </c>
    </row>
    <row r="53" spans="1:34" x14ac:dyDescent="0.2">
      <c r="A53">
        <v>14</v>
      </c>
      <c r="B53">
        <v>6</v>
      </c>
      <c r="C53" s="8"/>
      <c r="D53" s="9"/>
      <c r="E53" s="11"/>
      <c r="F53" s="11"/>
      <c r="N53" s="9">
        <v>0</v>
      </c>
      <c r="P53" s="10">
        <v>0</v>
      </c>
      <c r="Q53">
        <v>0</v>
      </c>
      <c r="R53" s="9">
        <v>0</v>
      </c>
      <c r="S53" s="9">
        <v>0</v>
      </c>
      <c r="U53" s="10">
        <v>14</v>
      </c>
      <c r="V53">
        <v>0</v>
      </c>
      <c r="W53">
        <v>0</v>
      </c>
      <c r="X53">
        <v>0</v>
      </c>
      <c r="Z53">
        <v>0</v>
      </c>
      <c r="AA53">
        <v>0</v>
      </c>
      <c r="AD53" s="7">
        <v>1.7708333333333302E-2</v>
      </c>
      <c r="AE53" s="10">
        <f t="shared" si="0"/>
        <v>42129.585069444445</v>
      </c>
      <c r="AF53">
        <f t="shared" si="1"/>
        <v>-1</v>
      </c>
      <c r="AG53">
        <v>0</v>
      </c>
      <c r="AH53">
        <v>0</v>
      </c>
    </row>
    <row r="54" spans="1:34" x14ac:dyDescent="0.2">
      <c r="A54">
        <v>14</v>
      </c>
      <c r="B54">
        <v>6</v>
      </c>
      <c r="C54" s="8"/>
      <c r="D54" s="9"/>
      <c r="E54" s="11"/>
      <c r="F54" s="11"/>
      <c r="N54" s="9">
        <v>0</v>
      </c>
      <c r="P54" s="10">
        <v>0</v>
      </c>
      <c r="Q54">
        <v>0</v>
      </c>
      <c r="R54" s="9">
        <v>0</v>
      </c>
      <c r="S54" s="9">
        <v>0</v>
      </c>
      <c r="U54" s="10">
        <v>14</v>
      </c>
      <c r="V54">
        <v>0</v>
      </c>
      <c r="W54">
        <v>0</v>
      </c>
      <c r="X54">
        <v>0</v>
      </c>
      <c r="Z54">
        <v>0</v>
      </c>
      <c r="AA54">
        <v>0</v>
      </c>
      <c r="AD54" s="7">
        <v>1.8055555555555599E-2</v>
      </c>
      <c r="AE54" s="10">
        <f t="shared" si="0"/>
        <v>42129.585416666669</v>
      </c>
      <c r="AF54">
        <f t="shared" si="1"/>
        <v>-1</v>
      </c>
      <c r="AG54">
        <v>0</v>
      </c>
      <c r="AH54">
        <v>0</v>
      </c>
    </row>
    <row r="55" spans="1:34" x14ac:dyDescent="0.2">
      <c r="A55">
        <v>14</v>
      </c>
      <c r="B55">
        <v>6</v>
      </c>
      <c r="C55" s="8"/>
      <c r="D55" s="9"/>
      <c r="E55" s="11"/>
      <c r="F55" s="11"/>
      <c r="N55" s="9">
        <v>0</v>
      </c>
      <c r="P55" s="10">
        <v>0</v>
      </c>
      <c r="Q55">
        <v>0</v>
      </c>
      <c r="R55" s="9">
        <v>0</v>
      </c>
      <c r="S55" s="9">
        <v>0</v>
      </c>
      <c r="U55" s="10">
        <v>14</v>
      </c>
      <c r="V55">
        <v>0</v>
      </c>
      <c r="W55">
        <v>0</v>
      </c>
      <c r="X55">
        <v>0</v>
      </c>
      <c r="Z55">
        <v>0</v>
      </c>
      <c r="AA55">
        <v>0</v>
      </c>
      <c r="AD55" s="7">
        <v>1.8402777777777799E-2</v>
      </c>
      <c r="AE55" s="10">
        <f t="shared" si="0"/>
        <v>42129.585763888892</v>
      </c>
      <c r="AF55">
        <f t="shared" si="1"/>
        <v>-1</v>
      </c>
      <c r="AG55">
        <v>0</v>
      </c>
      <c r="AH55">
        <v>0</v>
      </c>
    </row>
    <row r="56" spans="1:34" x14ac:dyDescent="0.2">
      <c r="A56">
        <v>14</v>
      </c>
      <c r="B56">
        <v>6</v>
      </c>
      <c r="C56" s="8"/>
      <c r="D56" s="9"/>
      <c r="E56" s="11"/>
      <c r="F56" s="11"/>
      <c r="N56" s="9">
        <v>0</v>
      </c>
      <c r="P56" s="10">
        <v>0</v>
      </c>
      <c r="Q56">
        <v>0</v>
      </c>
      <c r="R56" s="9">
        <v>0</v>
      </c>
      <c r="S56" s="9">
        <v>0</v>
      </c>
      <c r="U56" s="10">
        <v>14</v>
      </c>
      <c r="V56">
        <v>0</v>
      </c>
      <c r="W56">
        <v>0</v>
      </c>
      <c r="X56">
        <v>0</v>
      </c>
      <c r="Z56">
        <v>0</v>
      </c>
      <c r="AA56">
        <v>0</v>
      </c>
      <c r="AD56" s="7">
        <v>1.8749999999999999E-2</v>
      </c>
      <c r="AE56" s="10">
        <f t="shared" si="0"/>
        <v>42129.586111111115</v>
      </c>
      <c r="AF56">
        <f t="shared" si="1"/>
        <v>-1</v>
      </c>
      <c r="AG56">
        <v>0</v>
      </c>
      <c r="AH56">
        <v>0</v>
      </c>
    </row>
    <row r="57" spans="1:34" x14ac:dyDescent="0.2">
      <c r="A57">
        <v>14</v>
      </c>
      <c r="B57">
        <v>6</v>
      </c>
      <c r="C57" s="8"/>
      <c r="D57" s="9"/>
      <c r="E57" s="11"/>
      <c r="F57" s="11"/>
      <c r="N57" s="9">
        <v>0</v>
      </c>
      <c r="P57" s="10">
        <v>0</v>
      </c>
      <c r="Q57">
        <v>0</v>
      </c>
      <c r="R57" s="9">
        <v>0</v>
      </c>
      <c r="S57" s="9">
        <v>0</v>
      </c>
      <c r="U57" s="10">
        <v>14</v>
      </c>
      <c r="V57">
        <v>0</v>
      </c>
      <c r="W57">
        <v>0</v>
      </c>
      <c r="X57">
        <v>0</v>
      </c>
      <c r="Z57">
        <v>0</v>
      </c>
      <c r="AA57">
        <v>0</v>
      </c>
      <c r="AD57" s="7">
        <v>1.9097222222222199E-2</v>
      </c>
      <c r="AE57" s="10">
        <f t="shared" si="0"/>
        <v>42129.586458333331</v>
      </c>
      <c r="AF57">
        <f t="shared" si="1"/>
        <v>-1</v>
      </c>
      <c r="AG57">
        <v>0</v>
      </c>
      <c r="AH57">
        <v>0</v>
      </c>
    </row>
    <row r="58" spans="1:34" x14ac:dyDescent="0.2">
      <c r="A58">
        <v>14</v>
      </c>
      <c r="B58">
        <v>6</v>
      </c>
      <c r="C58" s="8"/>
      <c r="D58" s="9"/>
      <c r="E58" s="11"/>
      <c r="F58" s="11"/>
      <c r="N58" s="9">
        <v>0</v>
      </c>
      <c r="P58" s="10">
        <v>0</v>
      </c>
      <c r="Q58">
        <v>0</v>
      </c>
      <c r="R58" s="9">
        <v>0</v>
      </c>
      <c r="S58" s="9">
        <v>0</v>
      </c>
      <c r="U58" s="10">
        <v>14</v>
      </c>
      <c r="V58">
        <v>0</v>
      </c>
      <c r="W58">
        <v>0</v>
      </c>
      <c r="X58">
        <v>0</v>
      </c>
      <c r="Z58">
        <v>0</v>
      </c>
      <c r="AA58">
        <v>0</v>
      </c>
      <c r="AD58" s="7">
        <v>1.94444444444444E-2</v>
      </c>
      <c r="AE58" s="10">
        <f t="shared" si="0"/>
        <v>42129.586805555555</v>
      </c>
      <c r="AF58">
        <f t="shared" si="1"/>
        <v>-1</v>
      </c>
      <c r="AG58">
        <v>0</v>
      </c>
      <c r="AH58">
        <v>0</v>
      </c>
    </row>
    <row r="59" spans="1:34" x14ac:dyDescent="0.2">
      <c r="A59">
        <v>14</v>
      </c>
      <c r="B59">
        <v>6</v>
      </c>
      <c r="C59" s="8"/>
      <c r="D59" s="9"/>
      <c r="E59" s="11"/>
      <c r="F59" s="11"/>
      <c r="N59" s="9">
        <v>0</v>
      </c>
      <c r="P59" s="10">
        <v>0</v>
      </c>
      <c r="Q59">
        <v>0</v>
      </c>
      <c r="R59" s="9">
        <v>0</v>
      </c>
      <c r="S59" s="9">
        <v>0</v>
      </c>
      <c r="U59" s="10">
        <v>14</v>
      </c>
      <c r="V59">
        <v>0</v>
      </c>
      <c r="W59">
        <v>0</v>
      </c>
      <c r="X59">
        <v>0</v>
      </c>
      <c r="Z59">
        <v>0</v>
      </c>
      <c r="AA59">
        <v>0</v>
      </c>
      <c r="AD59" s="7">
        <v>1.97916666666667E-2</v>
      </c>
      <c r="AE59" s="10">
        <f t="shared" si="0"/>
        <v>42129.587152777778</v>
      </c>
      <c r="AF59">
        <f t="shared" si="1"/>
        <v>-1</v>
      </c>
      <c r="AG59">
        <v>0</v>
      </c>
      <c r="AH59">
        <v>0</v>
      </c>
    </row>
    <row r="60" spans="1:34" x14ac:dyDescent="0.2">
      <c r="A60">
        <v>14</v>
      </c>
      <c r="B60">
        <v>6</v>
      </c>
      <c r="C60" s="8"/>
      <c r="D60" s="9"/>
      <c r="E60" s="11"/>
      <c r="F60" s="11"/>
      <c r="N60" s="9">
        <v>0</v>
      </c>
      <c r="P60" s="10">
        <v>0</v>
      </c>
      <c r="Q60">
        <v>0</v>
      </c>
      <c r="R60" s="9">
        <v>0</v>
      </c>
      <c r="S60" s="9">
        <v>0</v>
      </c>
      <c r="U60" s="10">
        <v>14</v>
      </c>
      <c r="V60">
        <v>0</v>
      </c>
      <c r="W60">
        <v>0</v>
      </c>
      <c r="X60">
        <v>0</v>
      </c>
      <c r="Z60">
        <v>0</v>
      </c>
      <c r="AA60">
        <v>0</v>
      </c>
      <c r="AD60" s="7">
        <v>2.0138888888888901E-2</v>
      </c>
      <c r="AE60" s="10">
        <f t="shared" si="0"/>
        <v>42129.587500000001</v>
      </c>
      <c r="AF60">
        <f t="shared" si="1"/>
        <v>-1</v>
      </c>
      <c r="AG60">
        <v>0</v>
      </c>
      <c r="AH60">
        <v>0</v>
      </c>
    </row>
    <row r="61" spans="1:34" x14ac:dyDescent="0.2">
      <c r="A61">
        <v>14</v>
      </c>
      <c r="B61">
        <v>6</v>
      </c>
      <c r="C61" s="8"/>
      <c r="D61" s="9"/>
      <c r="E61" s="11"/>
      <c r="F61" s="11"/>
      <c r="N61" s="9">
        <v>0</v>
      </c>
      <c r="P61" s="10">
        <v>0</v>
      </c>
      <c r="Q61">
        <v>0</v>
      </c>
      <c r="R61" s="9">
        <v>0</v>
      </c>
      <c r="S61" s="9">
        <v>0</v>
      </c>
      <c r="U61" s="10">
        <v>14</v>
      </c>
      <c r="V61">
        <v>0</v>
      </c>
      <c r="W61">
        <v>0</v>
      </c>
      <c r="X61">
        <v>0</v>
      </c>
      <c r="Z61">
        <v>0</v>
      </c>
      <c r="AA61">
        <v>0</v>
      </c>
      <c r="AD61" s="7">
        <v>2.0486111111111101E-2</v>
      </c>
      <c r="AE61" s="10">
        <f t="shared" si="0"/>
        <v>42129.587847222225</v>
      </c>
      <c r="AF61">
        <f t="shared" si="1"/>
        <v>-1</v>
      </c>
      <c r="AG61">
        <v>0</v>
      </c>
      <c r="AH61">
        <v>0</v>
      </c>
    </row>
    <row r="62" spans="1:34" x14ac:dyDescent="0.2">
      <c r="A62">
        <v>14</v>
      </c>
      <c r="B62">
        <v>6</v>
      </c>
      <c r="C62" s="8"/>
      <c r="D62" s="9"/>
      <c r="E62" s="11"/>
      <c r="F62" s="11"/>
      <c r="N62" s="9">
        <v>0</v>
      </c>
      <c r="P62" s="10">
        <v>0</v>
      </c>
      <c r="Q62">
        <v>0</v>
      </c>
      <c r="R62" s="9">
        <v>0</v>
      </c>
      <c r="S62" s="9">
        <v>0</v>
      </c>
      <c r="U62" s="10">
        <v>14</v>
      </c>
      <c r="V62">
        <v>0</v>
      </c>
      <c r="W62">
        <v>0</v>
      </c>
      <c r="X62">
        <v>0</v>
      </c>
      <c r="Z62">
        <v>0</v>
      </c>
      <c r="AA62">
        <v>0</v>
      </c>
      <c r="AD62" s="7">
        <v>2.0833333333333301E-2</v>
      </c>
      <c r="AE62" s="10">
        <f t="shared" si="0"/>
        <v>42129.588194444448</v>
      </c>
      <c r="AF62">
        <f t="shared" si="1"/>
        <v>-1</v>
      </c>
      <c r="AG62">
        <v>0</v>
      </c>
      <c r="AH62">
        <v>0</v>
      </c>
    </row>
    <row r="63" spans="1:34" x14ac:dyDescent="0.2">
      <c r="A63">
        <v>14</v>
      </c>
      <c r="B63">
        <v>4</v>
      </c>
      <c r="C63" s="8"/>
      <c r="D63" s="9"/>
      <c r="E63" s="11"/>
      <c r="F63" s="11"/>
      <c r="N63" s="9">
        <v>0</v>
      </c>
      <c r="P63" s="10">
        <v>0</v>
      </c>
      <c r="Q63">
        <v>0</v>
      </c>
      <c r="R63" s="9">
        <v>0</v>
      </c>
      <c r="S63" s="9">
        <v>0</v>
      </c>
      <c r="U63" s="10">
        <v>14</v>
      </c>
      <c r="V63">
        <v>0</v>
      </c>
      <c r="W63">
        <v>0</v>
      </c>
      <c r="X63">
        <v>0</v>
      </c>
      <c r="Z63">
        <v>0</v>
      </c>
      <c r="AA63">
        <v>0</v>
      </c>
      <c r="AD63" s="7">
        <v>2.1180555555555598E-2</v>
      </c>
      <c r="AE63" s="10">
        <f t="shared" si="0"/>
        <v>42129.588541666672</v>
      </c>
      <c r="AF63">
        <f t="shared" si="1"/>
        <v>-1</v>
      </c>
      <c r="AG63">
        <v>0</v>
      </c>
      <c r="AH63">
        <v>0</v>
      </c>
    </row>
    <row r="64" spans="1:34" x14ac:dyDescent="0.2">
      <c r="A64">
        <v>14</v>
      </c>
      <c r="B64">
        <v>4</v>
      </c>
      <c r="C64" s="8"/>
      <c r="D64" s="9"/>
      <c r="E64" s="11"/>
      <c r="F64" s="11"/>
      <c r="N64" s="9">
        <v>0</v>
      </c>
      <c r="P64" s="10">
        <v>0</v>
      </c>
      <c r="Q64">
        <v>0</v>
      </c>
      <c r="R64" s="9">
        <v>0</v>
      </c>
      <c r="S64" s="9">
        <v>0</v>
      </c>
      <c r="U64" s="10">
        <v>14</v>
      </c>
      <c r="V64">
        <v>0</v>
      </c>
      <c r="W64">
        <v>0</v>
      </c>
      <c r="X64">
        <v>0</v>
      </c>
      <c r="Z64">
        <v>0</v>
      </c>
      <c r="AA64">
        <v>0</v>
      </c>
      <c r="AD64" s="7">
        <v>2.1527777777777798E-2</v>
      </c>
      <c r="AE64" s="10">
        <f t="shared" si="0"/>
        <v>42129.588888888888</v>
      </c>
      <c r="AF64">
        <f t="shared" si="1"/>
        <v>-1</v>
      </c>
      <c r="AG64">
        <v>0</v>
      </c>
      <c r="AH64">
        <v>0</v>
      </c>
    </row>
    <row r="65" spans="1:34" x14ac:dyDescent="0.2">
      <c r="A65">
        <v>14</v>
      </c>
      <c r="B65">
        <v>4</v>
      </c>
      <c r="C65" s="8"/>
      <c r="D65" s="9"/>
      <c r="E65" s="11"/>
      <c r="F65" s="11"/>
      <c r="N65" s="9">
        <v>0</v>
      </c>
      <c r="P65" s="10">
        <v>0</v>
      </c>
      <c r="Q65">
        <v>0</v>
      </c>
      <c r="R65" s="9">
        <v>0</v>
      </c>
      <c r="S65" s="9">
        <v>0</v>
      </c>
      <c r="U65" s="10">
        <v>14</v>
      </c>
      <c r="V65">
        <v>0</v>
      </c>
      <c r="W65">
        <v>0</v>
      </c>
      <c r="X65">
        <v>0</v>
      </c>
      <c r="Z65">
        <v>0</v>
      </c>
      <c r="AA65">
        <v>0</v>
      </c>
      <c r="AD65" s="7">
        <v>2.1874999999999999E-2</v>
      </c>
      <c r="AE65" s="10">
        <f t="shared" si="0"/>
        <v>42129.589236111111</v>
      </c>
      <c r="AF65">
        <f t="shared" si="1"/>
        <v>-1</v>
      </c>
      <c r="AG65">
        <v>0</v>
      </c>
      <c r="AH65">
        <v>0</v>
      </c>
    </row>
    <row r="66" spans="1:34" x14ac:dyDescent="0.2">
      <c r="A66">
        <v>14</v>
      </c>
      <c r="B66">
        <v>4</v>
      </c>
      <c r="C66" s="8"/>
      <c r="D66" s="9"/>
      <c r="E66" s="11"/>
      <c r="F66" s="11"/>
      <c r="N66" s="9">
        <v>0</v>
      </c>
      <c r="P66" s="10">
        <v>0</v>
      </c>
      <c r="Q66">
        <v>0</v>
      </c>
      <c r="R66" s="9">
        <v>0</v>
      </c>
      <c r="S66" s="9">
        <v>0</v>
      </c>
      <c r="U66" s="10">
        <v>14</v>
      </c>
      <c r="V66">
        <v>0</v>
      </c>
      <c r="W66">
        <v>0</v>
      </c>
      <c r="X66">
        <v>0</v>
      </c>
      <c r="Z66">
        <v>0</v>
      </c>
      <c r="AA66">
        <v>0</v>
      </c>
      <c r="AD66" s="7">
        <v>2.2222222222222199E-2</v>
      </c>
      <c r="AE66" s="10">
        <f t="shared" si="0"/>
        <v>42129.589583333334</v>
      </c>
      <c r="AF66">
        <f t="shared" si="1"/>
        <v>-1</v>
      </c>
      <c r="AG66">
        <v>0</v>
      </c>
      <c r="AH66">
        <v>0</v>
      </c>
    </row>
    <row r="67" spans="1:34" x14ac:dyDescent="0.2">
      <c r="A67">
        <v>14</v>
      </c>
      <c r="B67">
        <v>4</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42129.589930555558</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42129.590277777781</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42129.590625000004</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42129.59097222222</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42129.591319444444</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42129.591666666667</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42129.592013888891</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42129.592361111114</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42129.592708333337</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42129.593055555553</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42129.593402777777</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42129.59375</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42129.594097222223</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42129.594444444447</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42129.59479166667</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42129.595138888893</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42129.595486111109</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42129.595833333333</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42129.596180555556</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42129.59652777778</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42129.596875000003</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42129.597222222226</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42129.597569444442</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42129.597916666666</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42129.598263888889</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42129.598611111112</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42129.598958333336</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42129.599305555559</v>
      </c>
      <c r="AF94">
        <f t="shared" si="3"/>
        <v>-1</v>
      </c>
      <c r="AG94">
        <v>0</v>
      </c>
      <c r="AH94">
        <v>0</v>
      </c>
    </row>
    <row r="95" spans="1:34" x14ac:dyDescent="0.2">
      <c r="A95">
        <v>14</v>
      </c>
      <c r="B95">
        <v>6</v>
      </c>
      <c r="C95" s="8"/>
      <c r="D95" s="9"/>
      <c r="E95" s="11"/>
      <c r="F95" s="11"/>
      <c r="N95" s="9">
        <v>0</v>
      </c>
      <c r="P95" s="10">
        <v>0</v>
      </c>
      <c r="Q95">
        <v>0</v>
      </c>
      <c r="R95" s="9">
        <v>0</v>
      </c>
      <c r="S95" s="9">
        <v>0</v>
      </c>
      <c r="U95" s="10">
        <v>14</v>
      </c>
      <c r="V95">
        <v>0</v>
      </c>
      <c r="W95">
        <v>0</v>
      </c>
      <c r="X95">
        <v>0</v>
      </c>
      <c r="Z95">
        <v>0</v>
      </c>
      <c r="AA95">
        <v>0</v>
      </c>
      <c r="AD95" s="7">
        <v>3.2291666666666698E-2</v>
      </c>
      <c r="AE95" s="10">
        <f t="shared" si="2"/>
        <v>42129.599652777782</v>
      </c>
      <c r="AF95">
        <f t="shared" si="3"/>
        <v>-1</v>
      </c>
      <c r="AG95">
        <v>0</v>
      </c>
      <c r="AH95">
        <v>0</v>
      </c>
    </row>
    <row r="96" spans="1:34" x14ac:dyDescent="0.2">
      <c r="A96">
        <v>14</v>
      </c>
      <c r="B96">
        <v>6</v>
      </c>
      <c r="C96" s="8"/>
      <c r="D96" s="9"/>
      <c r="E96" s="11"/>
      <c r="F96" s="11"/>
      <c r="N96" s="9">
        <v>0</v>
      </c>
      <c r="P96" s="10">
        <v>0</v>
      </c>
      <c r="Q96">
        <v>0</v>
      </c>
      <c r="R96" s="9">
        <v>0</v>
      </c>
      <c r="S96" s="9">
        <v>0</v>
      </c>
      <c r="U96" s="10">
        <v>14</v>
      </c>
      <c r="V96">
        <v>0</v>
      </c>
      <c r="W96">
        <v>0</v>
      </c>
      <c r="X96">
        <v>0</v>
      </c>
      <c r="Z96">
        <v>0</v>
      </c>
      <c r="AA96">
        <v>0</v>
      </c>
      <c r="AD96" s="7">
        <v>3.2638888888888898E-2</v>
      </c>
      <c r="AE96" s="10">
        <f t="shared" si="2"/>
        <v>42129.599999999999</v>
      </c>
      <c r="AF96">
        <f t="shared" si="3"/>
        <v>-1</v>
      </c>
      <c r="AG96">
        <v>0</v>
      </c>
      <c r="AH96">
        <v>0</v>
      </c>
    </row>
    <row r="97" spans="1:34" x14ac:dyDescent="0.2">
      <c r="A97">
        <v>14</v>
      </c>
      <c r="B97">
        <v>6</v>
      </c>
      <c r="C97" s="8"/>
      <c r="D97" s="9"/>
      <c r="E97" s="11"/>
      <c r="F97" s="11"/>
      <c r="N97" s="9">
        <v>0</v>
      </c>
      <c r="P97" s="10">
        <v>0</v>
      </c>
      <c r="Q97">
        <v>0</v>
      </c>
      <c r="R97" s="9">
        <v>0</v>
      </c>
      <c r="S97" s="9">
        <v>0</v>
      </c>
      <c r="U97" s="10">
        <v>14</v>
      </c>
      <c r="V97">
        <v>0</v>
      </c>
      <c r="W97">
        <v>0</v>
      </c>
      <c r="X97">
        <v>0</v>
      </c>
      <c r="Z97">
        <v>0</v>
      </c>
      <c r="AA97">
        <v>0</v>
      </c>
      <c r="AD97" s="7">
        <v>3.2986111111111098E-2</v>
      </c>
      <c r="AE97" s="10">
        <f t="shared" si="2"/>
        <v>42129.600347222222</v>
      </c>
      <c r="AF97">
        <f t="shared" si="3"/>
        <v>-1</v>
      </c>
      <c r="AG97">
        <v>0</v>
      </c>
      <c r="AH97">
        <v>0</v>
      </c>
    </row>
    <row r="98" spans="1:34" x14ac:dyDescent="0.2">
      <c r="A98">
        <v>14</v>
      </c>
      <c r="B98">
        <v>6</v>
      </c>
      <c r="C98" s="8"/>
      <c r="D98" s="9"/>
      <c r="E98" s="11"/>
      <c r="F98" s="11"/>
      <c r="N98" s="9">
        <v>0</v>
      </c>
      <c r="P98" s="10">
        <v>0</v>
      </c>
      <c r="Q98">
        <v>0</v>
      </c>
      <c r="R98" s="9">
        <v>0</v>
      </c>
      <c r="S98" s="9">
        <v>0</v>
      </c>
      <c r="U98" s="10">
        <v>14</v>
      </c>
      <c r="V98">
        <v>0</v>
      </c>
      <c r="W98">
        <v>0</v>
      </c>
      <c r="X98">
        <v>0</v>
      </c>
      <c r="Z98">
        <v>0</v>
      </c>
      <c r="AA98">
        <v>0</v>
      </c>
      <c r="AD98" s="7">
        <v>3.3333333333333298E-2</v>
      </c>
      <c r="AE98" s="10">
        <f t="shared" si="2"/>
        <v>42129.600694444445</v>
      </c>
      <c r="AF98">
        <f t="shared" si="3"/>
        <v>-1</v>
      </c>
      <c r="AG98">
        <v>0</v>
      </c>
      <c r="AH98">
        <v>0</v>
      </c>
    </row>
    <row r="99" spans="1:34" x14ac:dyDescent="0.2">
      <c r="A99">
        <v>14</v>
      </c>
      <c r="B99">
        <v>6</v>
      </c>
      <c r="C99" s="8"/>
      <c r="D99" s="9"/>
      <c r="E99" s="11"/>
      <c r="F99" s="11"/>
      <c r="N99" s="9">
        <v>0</v>
      </c>
      <c r="P99" s="10">
        <v>0</v>
      </c>
      <c r="Q99">
        <v>0</v>
      </c>
      <c r="R99" s="9">
        <v>0</v>
      </c>
      <c r="S99" s="9">
        <v>0</v>
      </c>
      <c r="U99" s="10">
        <v>14</v>
      </c>
      <c r="V99">
        <v>0</v>
      </c>
      <c r="W99">
        <v>0</v>
      </c>
      <c r="X99">
        <v>0</v>
      </c>
      <c r="Z99">
        <v>0</v>
      </c>
      <c r="AA99">
        <v>0</v>
      </c>
      <c r="AD99" s="7">
        <v>3.3680555555555602E-2</v>
      </c>
      <c r="AE99" s="10">
        <f t="shared" si="2"/>
        <v>42129.601041666669</v>
      </c>
      <c r="AF99">
        <f t="shared" si="3"/>
        <v>-1</v>
      </c>
      <c r="AG99">
        <v>0</v>
      </c>
      <c r="AH99">
        <v>0</v>
      </c>
    </row>
    <row r="100" spans="1:34" x14ac:dyDescent="0.2">
      <c r="A100">
        <v>14</v>
      </c>
      <c r="B100">
        <v>4</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42129.601388888892</v>
      </c>
      <c r="AF100">
        <f t="shared" si="3"/>
        <v>-1</v>
      </c>
      <c r="AG100">
        <v>0</v>
      </c>
      <c r="AH100">
        <v>0</v>
      </c>
    </row>
    <row r="101" spans="1:34" x14ac:dyDescent="0.2">
      <c r="A101">
        <v>14</v>
      </c>
      <c r="B101">
        <v>6</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42129.601736111115</v>
      </c>
      <c r="AF101">
        <f t="shared" si="3"/>
        <v>-1</v>
      </c>
      <c r="AG101">
        <v>0</v>
      </c>
      <c r="AH101">
        <v>0</v>
      </c>
    </row>
    <row r="102" spans="1:34" x14ac:dyDescent="0.2">
      <c r="A102">
        <v>14</v>
      </c>
      <c r="B102">
        <v>6</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42129.602083333331</v>
      </c>
      <c r="AF102">
        <f t="shared" si="3"/>
        <v>-1</v>
      </c>
      <c r="AG102">
        <v>0</v>
      </c>
      <c r="AH102">
        <v>0</v>
      </c>
    </row>
    <row r="103" spans="1:34" x14ac:dyDescent="0.2">
      <c r="A103">
        <v>14</v>
      </c>
      <c r="B103">
        <v>6</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42129.602430555555</v>
      </c>
      <c r="AF103">
        <f t="shared" si="3"/>
        <v>-1</v>
      </c>
      <c r="AG103">
        <v>0</v>
      </c>
      <c r="AH103">
        <v>0</v>
      </c>
    </row>
    <row r="104" spans="1:34" x14ac:dyDescent="0.2">
      <c r="A104">
        <v>14</v>
      </c>
      <c r="B104">
        <v>6</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42129.602777777778</v>
      </c>
      <c r="AF104">
        <f t="shared" si="3"/>
        <v>-1</v>
      </c>
      <c r="AG104">
        <v>0</v>
      </c>
      <c r="AH104">
        <v>0</v>
      </c>
    </row>
    <row r="105" spans="1:34" x14ac:dyDescent="0.2">
      <c r="A105">
        <v>14</v>
      </c>
      <c r="B105">
        <v>6</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42129.603125000001</v>
      </c>
      <c r="AF105">
        <f t="shared" si="3"/>
        <v>-1</v>
      </c>
      <c r="AG105">
        <v>0</v>
      </c>
      <c r="AH105">
        <v>0</v>
      </c>
    </row>
    <row r="106" spans="1:34" x14ac:dyDescent="0.2">
      <c r="A106">
        <v>14</v>
      </c>
      <c r="B106">
        <v>6</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42129.603472222225</v>
      </c>
      <c r="AF106">
        <f t="shared" si="3"/>
        <v>-1</v>
      </c>
      <c r="AG106">
        <v>0</v>
      </c>
      <c r="AH106">
        <v>0</v>
      </c>
    </row>
    <row r="107" spans="1:34" x14ac:dyDescent="0.2">
      <c r="A107">
        <v>14</v>
      </c>
      <c r="B107">
        <v>6</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42129.603819444448</v>
      </c>
      <c r="AF107">
        <f t="shared" si="3"/>
        <v>-1</v>
      </c>
      <c r="AG107">
        <v>0</v>
      </c>
      <c r="AH107">
        <v>0</v>
      </c>
    </row>
    <row r="108" spans="1:34" x14ac:dyDescent="0.2">
      <c r="A108">
        <v>14</v>
      </c>
      <c r="B108">
        <v>6</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42129.604166666672</v>
      </c>
      <c r="AF108">
        <f t="shared" si="3"/>
        <v>-1</v>
      </c>
      <c r="AG108">
        <v>0</v>
      </c>
      <c r="AH108">
        <v>0</v>
      </c>
    </row>
    <row r="109" spans="1:34" x14ac:dyDescent="0.2">
      <c r="A109">
        <v>14</v>
      </c>
      <c r="B109">
        <v>6</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42129.604513888888</v>
      </c>
      <c r="AF109">
        <f t="shared" si="3"/>
        <v>-1</v>
      </c>
      <c r="AG109">
        <v>0</v>
      </c>
      <c r="AH109">
        <v>0</v>
      </c>
    </row>
    <row r="110" spans="1:34" x14ac:dyDescent="0.2">
      <c r="A110">
        <v>14</v>
      </c>
      <c r="B110">
        <v>6</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42129.604861111111</v>
      </c>
      <c r="AF110">
        <f t="shared" si="3"/>
        <v>-1</v>
      </c>
      <c r="AG110">
        <v>0</v>
      </c>
      <c r="AH110">
        <v>0</v>
      </c>
    </row>
    <row r="111" spans="1:34" x14ac:dyDescent="0.2">
      <c r="A111">
        <v>14</v>
      </c>
      <c r="B111">
        <v>6</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42129.605208333334</v>
      </c>
      <c r="AF111">
        <f t="shared" si="3"/>
        <v>-1</v>
      </c>
      <c r="AG111">
        <v>0</v>
      </c>
      <c r="AH111">
        <v>0</v>
      </c>
    </row>
    <row r="112" spans="1:34" x14ac:dyDescent="0.2">
      <c r="A112">
        <v>14</v>
      </c>
      <c r="B112">
        <v>6</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42129.605555555558</v>
      </c>
      <c r="AF112">
        <f t="shared" si="3"/>
        <v>-1</v>
      </c>
      <c r="AG112">
        <v>0</v>
      </c>
      <c r="AH112">
        <v>0</v>
      </c>
    </row>
    <row r="113" spans="1:34" x14ac:dyDescent="0.2">
      <c r="A113">
        <v>14</v>
      </c>
      <c r="B113">
        <v>6</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42129.605902777781</v>
      </c>
      <c r="AF113">
        <f t="shared" si="3"/>
        <v>-1</v>
      </c>
      <c r="AG113">
        <v>0</v>
      </c>
      <c r="AH113">
        <v>0</v>
      </c>
    </row>
    <row r="114" spans="1:34" x14ac:dyDescent="0.2">
      <c r="A114">
        <v>14</v>
      </c>
      <c r="B114">
        <v>6</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42129.606250000004</v>
      </c>
      <c r="AF114">
        <f t="shared" si="3"/>
        <v>-1</v>
      </c>
      <c r="AG114">
        <v>0</v>
      </c>
      <c r="AH114">
        <v>0</v>
      </c>
    </row>
    <row r="115" spans="1:34" x14ac:dyDescent="0.2">
      <c r="A115">
        <v>14</v>
      </c>
      <c r="B115">
        <v>6</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42129.60659722222</v>
      </c>
      <c r="AF115">
        <f t="shared" si="3"/>
        <v>-1</v>
      </c>
      <c r="AG115">
        <v>0</v>
      </c>
      <c r="AH115">
        <v>0</v>
      </c>
    </row>
    <row r="116" spans="1:34" x14ac:dyDescent="0.2">
      <c r="A116">
        <v>14</v>
      </c>
      <c r="B116">
        <v>6</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42129.606944444444</v>
      </c>
      <c r="AF116">
        <f t="shared" si="3"/>
        <v>-1</v>
      </c>
      <c r="AG116">
        <v>0</v>
      </c>
      <c r="AH116">
        <v>0</v>
      </c>
    </row>
    <row r="117" spans="1:34" x14ac:dyDescent="0.2">
      <c r="A117">
        <v>14</v>
      </c>
      <c r="B117">
        <v>6</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42129.607291666667</v>
      </c>
      <c r="AF117">
        <f t="shared" si="3"/>
        <v>-1</v>
      </c>
      <c r="AG117">
        <v>0</v>
      </c>
      <c r="AH117">
        <v>0</v>
      </c>
    </row>
    <row r="118" spans="1:34" x14ac:dyDescent="0.2">
      <c r="A118">
        <v>14</v>
      </c>
      <c r="B118">
        <v>6</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42129.607638888891</v>
      </c>
      <c r="AF118">
        <f t="shared" si="3"/>
        <v>-1</v>
      </c>
      <c r="AG118">
        <v>0</v>
      </c>
      <c r="AH118">
        <v>0</v>
      </c>
    </row>
    <row r="119" spans="1:34" x14ac:dyDescent="0.2">
      <c r="A119">
        <v>14</v>
      </c>
      <c r="B119">
        <v>6</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42129.607986111114</v>
      </c>
      <c r="AF119">
        <f t="shared" si="3"/>
        <v>-1</v>
      </c>
      <c r="AG119">
        <v>0</v>
      </c>
      <c r="AH119">
        <v>0</v>
      </c>
    </row>
    <row r="120" spans="1:34" x14ac:dyDescent="0.2">
      <c r="A120">
        <v>14</v>
      </c>
      <c r="B120">
        <v>4</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42129.608333333337</v>
      </c>
      <c r="AF120">
        <f t="shared" si="3"/>
        <v>-1</v>
      </c>
      <c r="AG120">
        <v>0</v>
      </c>
      <c r="AH120">
        <v>0</v>
      </c>
    </row>
    <row r="121" spans="1:34" x14ac:dyDescent="0.2">
      <c r="A121">
        <v>14</v>
      </c>
      <c r="B121">
        <v>6</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42129.608680555553</v>
      </c>
      <c r="AF121">
        <f t="shared" si="3"/>
        <v>-1</v>
      </c>
      <c r="AG121">
        <v>0</v>
      </c>
      <c r="AH121">
        <v>0</v>
      </c>
    </row>
    <row r="122" spans="1:34" x14ac:dyDescent="0.2">
      <c r="A122">
        <v>14</v>
      </c>
      <c r="B122">
        <v>6</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42129.609027777777</v>
      </c>
      <c r="AF122">
        <f t="shared" si="3"/>
        <v>-1</v>
      </c>
      <c r="AG122">
        <v>0</v>
      </c>
      <c r="AH122">
        <v>0</v>
      </c>
    </row>
    <row r="123" spans="1:34" x14ac:dyDescent="0.2">
      <c r="A123">
        <v>14</v>
      </c>
      <c r="B123">
        <v>6</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42129.609375</v>
      </c>
      <c r="AF123">
        <f t="shared" si="3"/>
        <v>-1</v>
      </c>
      <c r="AG123">
        <v>0</v>
      </c>
      <c r="AH123">
        <v>0</v>
      </c>
    </row>
    <row r="124" spans="1:34" x14ac:dyDescent="0.2">
      <c r="A124">
        <v>14</v>
      </c>
      <c r="B124">
        <v>6</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42129.609722222223</v>
      </c>
      <c r="AF124">
        <f t="shared" si="3"/>
        <v>-1</v>
      </c>
      <c r="AG124">
        <v>0</v>
      </c>
      <c r="AH124">
        <v>0</v>
      </c>
    </row>
    <row r="125" spans="1:34" x14ac:dyDescent="0.2">
      <c r="A125">
        <v>14</v>
      </c>
      <c r="B125">
        <v>6</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42129.610069444447</v>
      </c>
      <c r="AF125">
        <f t="shared" si="3"/>
        <v>-1</v>
      </c>
      <c r="AG125">
        <v>0</v>
      </c>
      <c r="AH125">
        <v>0</v>
      </c>
    </row>
    <row r="126" spans="1:34" x14ac:dyDescent="0.2">
      <c r="A126">
        <v>14</v>
      </c>
      <c r="B126">
        <v>6</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42129.61041666667</v>
      </c>
      <c r="AF126">
        <f t="shared" si="3"/>
        <v>-1</v>
      </c>
      <c r="AG126">
        <v>0</v>
      </c>
      <c r="AH126">
        <v>0</v>
      </c>
    </row>
    <row r="127" spans="1:34" x14ac:dyDescent="0.2">
      <c r="A127">
        <v>14</v>
      </c>
      <c r="B127">
        <v>6</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42129.610763888893</v>
      </c>
      <c r="AF127">
        <f t="shared" si="3"/>
        <v>-1</v>
      </c>
      <c r="AG127">
        <v>0</v>
      </c>
      <c r="AH127">
        <v>0</v>
      </c>
    </row>
    <row r="128" spans="1:34" x14ac:dyDescent="0.2">
      <c r="A128">
        <v>14</v>
      </c>
      <c r="B128">
        <v>6</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42129.611111111109</v>
      </c>
      <c r="AF128">
        <f t="shared" si="3"/>
        <v>-1</v>
      </c>
      <c r="AG128">
        <v>0</v>
      </c>
      <c r="AH128">
        <v>0</v>
      </c>
    </row>
    <row r="129" spans="1:34" x14ac:dyDescent="0.2">
      <c r="A129">
        <v>14</v>
      </c>
      <c r="B129">
        <v>6</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42129.611458333333</v>
      </c>
      <c r="AF129">
        <f t="shared" si="3"/>
        <v>-1</v>
      </c>
      <c r="AG129">
        <v>0</v>
      </c>
      <c r="AH129">
        <v>0</v>
      </c>
    </row>
    <row r="130" spans="1:34" x14ac:dyDescent="0.2">
      <c r="A130">
        <v>14</v>
      </c>
      <c r="B130">
        <v>6</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42129.611805555556</v>
      </c>
      <c r="AF130">
        <f t="shared" si="3"/>
        <v>-1</v>
      </c>
      <c r="AG130">
        <v>0</v>
      </c>
      <c r="AH130">
        <v>0</v>
      </c>
    </row>
    <row r="131" spans="1:34" x14ac:dyDescent="0.2">
      <c r="A131">
        <v>14</v>
      </c>
      <c r="B131">
        <v>6</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42129.61215277778</v>
      </c>
      <c r="AF131">
        <f t="shared" ref="AF131:AF194" si="5">IF(B131=5,4.95,-1)</f>
        <v>-1</v>
      </c>
      <c r="AG131">
        <v>0</v>
      </c>
      <c r="AH131">
        <v>0</v>
      </c>
    </row>
    <row r="132" spans="1:34" x14ac:dyDescent="0.2">
      <c r="A132">
        <v>14</v>
      </c>
      <c r="B132">
        <v>6</v>
      </c>
      <c r="C132" s="8"/>
      <c r="D132" s="9"/>
      <c r="E132" s="11"/>
      <c r="F132" s="11"/>
      <c r="N132" s="9">
        <v>0</v>
      </c>
      <c r="P132" s="10">
        <v>0</v>
      </c>
      <c r="Q132">
        <v>0</v>
      </c>
      <c r="R132" s="9">
        <v>0</v>
      </c>
      <c r="S132" s="9">
        <v>0</v>
      </c>
      <c r="U132" s="10">
        <v>21</v>
      </c>
      <c r="V132">
        <v>0</v>
      </c>
      <c r="W132">
        <v>0</v>
      </c>
      <c r="X132">
        <v>0</v>
      </c>
      <c r="Z132">
        <v>0</v>
      </c>
      <c r="AA132">
        <v>0</v>
      </c>
      <c r="AD132" s="7">
        <v>4.5138888888888902E-2</v>
      </c>
      <c r="AE132" s="10">
        <f t="shared" si="4"/>
        <v>42129.612500000003</v>
      </c>
      <c r="AF132">
        <f t="shared" si="5"/>
        <v>-1</v>
      </c>
      <c r="AG132">
        <v>0</v>
      </c>
      <c r="AH132">
        <v>0</v>
      </c>
    </row>
    <row r="133" spans="1:34" x14ac:dyDescent="0.2">
      <c r="A133">
        <v>14</v>
      </c>
      <c r="B133">
        <v>6</v>
      </c>
      <c r="C133" s="8"/>
      <c r="D133" s="9"/>
      <c r="E133" s="11"/>
      <c r="F133" s="11"/>
      <c r="N133" s="9">
        <v>0</v>
      </c>
      <c r="P133" s="10">
        <v>0</v>
      </c>
      <c r="Q133">
        <v>0</v>
      </c>
      <c r="R133" s="9">
        <v>0</v>
      </c>
      <c r="S133" s="9">
        <v>0</v>
      </c>
      <c r="U133" s="10">
        <v>0</v>
      </c>
      <c r="V133">
        <v>0</v>
      </c>
      <c r="W133">
        <v>0</v>
      </c>
      <c r="X133">
        <v>0</v>
      </c>
      <c r="Z133">
        <v>0</v>
      </c>
      <c r="AA133">
        <v>0</v>
      </c>
      <c r="AD133" s="7">
        <v>4.5486111111111102E-2</v>
      </c>
      <c r="AE133" s="10">
        <f t="shared" si="4"/>
        <v>42129.612847222226</v>
      </c>
      <c r="AF133">
        <f t="shared" si="5"/>
        <v>-1</v>
      </c>
      <c r="AG133">
        <v>0</v>
      </c>
      <c r="AH133">
        <v>0</v>
      </c>
    </row>
    <row r="134" spans="1:34" x14ac:dyDescent="0.2">
      <c r="A134">
        <v>14</v>
      </c>
      <c r="B134">
        <v>6</v>
      </c>
      <c r="C134" s="8"/>
      <c r="D134" s="9"/>
      <c r="E134" s="11"/>
      <c r="F134" s="11"/>
      <c r="N134" s="9">
        <v>0</v>
      </c>
      <c r="P134" s="10">
        <v>0</v>
      </c>
      <c r="Q134">
        <v>0</v>
      </c>
      <c r="R134" s="9">
        <v>0</v>
      </c>
      <c r="S134" s="9">
        <v>0</v>
      </c>
      <c r="U134" s="10">
        <v>0</v>
      </c>
      <c r="V134">
        <v>0</v>
      </c>
      <c r="W134">
        <v>0</v>
      </c>
      <c r="X134">
        <v>0</v>
      </c>
      <c r="Z134">
        <v>0</v>
      </c>
      <c r="AA134">
        <v>0</v>
      </c>
      <c r="AD134" s="7">
        <v>4.5833333333333302E-2</v>
      </c>
      <c r="AE134" s="10">
        <f t="shared" si="4"/>
        <v>42129.613194444442</v>
      </c>
      <c r="AF134">
        <f t="shared" si="5"/>
        <v>-1</v>
      </c>
      <c r="AG134">
        <v>0</v>
      </c>
      <c r="AH134">
        <v>0</v>
      </c>
    </row>
    <row r="135" spans="1:34" x14ac:dyDescent="0.2">
      <c r="A135">
        <v>14</v>
      </c>
      <c r="B135">
        <v>6</v>
      </c>
      <c r="C135" s="8"/>
      <c r="D135" s="9"/>
      <c r="E135" s="11"/>
      <c r="F135" s="11"/>
      <c r="N135" s="9">
        <v>0</v>
      </c>
      <c r="P135" s="10">
        <v>0</v>
      </c>
      <c r="Q135">
        <v>0</v>
      </c>
      <c r="R135" s="9">
        <v>0</v>
      </c>
      <c r="S135" s="9">
        <v>0</v>
      </c>
      <c r="U135" s="10">
        <v>0</v>
      </c>
      <c r="V135">
        <v>0</v>
      </c>
      <c r="W135">
        <v>0</v>
      </c>
      <c r="X135">
        <v>0</v>
      </c>
      <c r="Z135">
        <v>0</v>
      </c>
      <c r="AA135">
        <v>0</v>
      </c>
      <c r="AD135" s="7">
        <v>4.61805555555556E-2</v>
      </c>
      <c r="AE135" s="10">
        <f t="shared" si="4"/>
        <v>42129.613541666666</v>
      </c>
      <c r="AF135">
        <f t="shared" si="5"/>
        <v>-1</v>
      </c>
      <c r="AG135">
        <v>0</v>
      </c>
      <c r="AH135">
        <v>0</v>
      </c>
    </row>
    <row r="136" spans="1:34" x14ac:dyDescent="0.2">
      <c r="A136">
        <v>14</v>
      </c>
      <c r="B136">
        <v>6</v>
      </c>
      <c r="C136" s="8"/>
      <c r="D136" s="9"/>
      <c r="E136" s="11"/>
      <c r="F136" s="11"/>
      <c r="N136" s="9">
        <v>0</v>
      </c>
      <c r="P136" s="10">
        <v>0</v>
      </c>
      <c r="Q136">
        <v>0</v>
      </c>
      <c r="R136" s="9">
        <v>0</v>
      </c>
      <c r="S136" s="9">
        <v>0</v>
      </c>
      <c r="U136" s="10">
        <v>0</v>
      </c>
      <c r="V136">
        <v>0</v>
      </c>
      <c r="W136">
        <v>0</v>
      </c>
      <c r="X136">
        <v>0</v>
      </c>
      <c r="Z136">
        <v>0</v>
      </c>
      <c r="AA136">
        <v>0</v>
      </c>
      <c r="AD136" s="7">
        <v>4.65277777777778E-2</v>
      </c>
      <c r="AE136" s="10">
        <f t="shared" si="4"/>
        <v>42129.613888888889</v>
      </c>
      <c r="AF136">
        <f t="shared" si="5"/>
        <v>-1</v>
      </c>
      <c r="AG136">
        <v>0</v>
      </c>
      <c r="AH136">
        <v>0</v>
      </c>
    </row>
    <row r="137" spans="1:34" x14ac:dyDescent="0.2">
      <c r="A137">
        <v>0</v>
      </c>
      <c r="B137">
        <v>0</v>
      </c>
      <c r="C137" s="8"/>
      <c r="D137" s="9"/>
      <c r="E137" s="11"/>
      <c r="F137" s="11"/>
      <c r="N137" s="9">
        <v>0</v>
      </c>
      <c r="P137" s="10">
        <v>0</v>
      </c>
      <c r="Q137">
        <v>0</v>
      </c>
      <c r="R137" s="9">
        <v>0</v>
      </c>
      <c r="S137" s="9">
        <v>0</v>
      </c>
      <c r="U137" s="10">
        <v>0</v>
      </c>
      <c r="V137">
        <v>0</v>
      </c>
      <c r="W137">
        <v>0</v>
      </c>
      <c r="X137">
        <v>0</v>
      </c>
      <c r="Z137">
        <v>0</v>
      </c>
      <c r="AA137">
        <v>0</v>
      </c>
      <c r="AD137" s="7">
        <v>4.6875E-2</v>
      </c>
      <c r="AE137" s="10">
        <f t="shared" si="4"/>
        <v>42129.614236111112</v>
      </c>
      <c r="AF137">
        <f t="shared" si="5"/>
        <v>-1</v>
      </c>
      <c r="AG137">
        <v>0</v>
      </c>
      <c r="AH137">
        <v>0</v>
      </c>
    </row>
    <row r="138" spans="1:34" x14ac:dyDescent="0.2">
      <c r="A138" t="e">
        <v>#N/A</v>
      </c>
      <c r="B138" t="e">
        <v>#N/A</v>
      </c>
      <c r="C138" s="8"/>
      <c r="D138" s="9"/>
      <c r="E138" s="11"/>
      <c r="F138" s="11"/>
      <c r="N138" s="9" t="e">
        <v>#N/A</v>
      </c>
      <c r="P138" s="10" t="e">
        <v>#N/A</v>
      </c>
      <c r="Q138" t="e">
        <v>#N/A</v>
      </c>
      <c r="R138" s="9" t="e">
        <v>#N/A</v>
      </c>
      <c r="S138" s="9" t="e">
        <v>#N/A</v>
      </c>
      <c r="U138" s="10" t="e">
        <v>#N/A</v>
      </c>
      <c r="V138" t="e">
        <v>#N/A</v>
      </c>
      <c r="W138" t="e">
        <v>#N/A</v>
      </c>
      <c r="X138" t="e">
        <v>#N/A</v>
      </c>
      <c r="Z138" t="e">
        <v>#N/A</v>
      </c>
      <c r="AA138" t="e">
        <v>#N/A</v>
      </c>
      <c r="AD138" s="7">
        <v>4.72222222222222E-2</v>
      </c>
      <c r="AE138" s="10">
        <f t="shared" si="4"/>
        <v>42129.614583333336</v>
      </c>
      <c r="AF138" t="e">
        <f t="shared" si="5"/>
        <v>#N/A</v>
      </c>
      <c r="AG138" t="e">
        <v>#N/A</v>
      </c>
      <c r="AH138" t="e">
        <v>#N/A</v>
      </c>
    </row>
    <row r="139" spans="1:34" x14ac:dyDescent="0.2">
      <c r="A139" t="e">
        <v>#N/A</v>
      </c>
      <c r="B139" t="e">
        <v>#N/A</v>
      </c>
      <c r="C139" s="8"/>
      <c r="D139" s="9"/>
      <c r="E139" s="11"/>
      <c r="F139" s="11"/>
      <c r="N139" s="9" t="e">
        <v>#N/A</v>
      </c>
      <c r="P139" s="10" t="e">
        <v>#N/A</v>
      </c>
      <c r="Q139" t="e">
        <v>#N/A</v>
      </c>
      <c r="R139" s="9" t="e">
        <v>#N/A</v>
      </c>
      <c r="S139" s="9" t="e">
        <v>#N/A</v>
      </c>
      <c r="U139" s="10" t="e">
        <v>#N/A</v>
      </c>
      <c r="V139" t="e">
        <v>#N/A</v>
      </c>
      <c r="W139" t="e">
        <v>#N/A</v>
      </c>
      <c r="X139" t="e">
        <v>#N/A</v>
      </c>
      <c r="Z139" t="e">
        <v>#N/A</v>
      </c>
      <c r="AA139" t="e">
        <v>#N/A</v>
      </c>
      <c r="AD139" s="7">
        <v>4.75694444444444E-2</v>
      </c>
      <c r="AE139" s="10">
        <f t="shared" si="4"/>
        <v>42129.614930555559</v>
      </c>
      <c r="AF139" t="e">
        <f t="shared" si="5"/>
        <v>#N/A</v>
      </c>
      <c r="AG139" t="e">
        <v>#N/A</v>
      </c>
      <c r="AH139" t="e">
        <v>#N/A</v>
      </c>
    </row>
    <row r="140" spans="1:34" x14ac:dyDescent="0.2">
      <c r="A140" t="e">
        <v>#N/A</v>
      </c>
      <c r="B140" t="e">
        <v>#N/A</v>
      </c>
      <c r="C140" s="8"/>
      <c r="D140" s="9"/>
      <c r="E140" s="11"/>
      <c r="F140" s="11"/>
      <c r="N140" s="9" t="e">
        <v>#N/A</v>
      </c>
      <c r="P140" s="10" t="e">
        <v>#N/A</v>
      </c>
      <c r="Q140" t="e">
        <v>#N/A</v>
      </c>
      <c r="R140" s="9" t="e">
        <v>#N/A</v>
      </c>
      <c r="S140" s="9" t="e">
        <v>#N/A</v>
      </c>
      <c r="U140" s="10" t="e">
        <v>#N/A</v>
      </c>
      <c r="V140" t="e">
        <v>#N/A</v>
      </c>
      <c r="W140" t="e">
        <v>#N/A</v>
      </c>
      <c r="X140" t="e">
        <v>#N/A</v>
      </c>
      <c r="Z140" t="e">
        <v>#N/A</v>
      </c>
      <c r="AA140" t="e">
        <v>#N/A</v>
      </c>
      <c r="AD140" s="7">
        <v>4.7916666666666698E-2</v>
      </c>
      <c r="AE140" s="10">
        <f t="shared" si="4"/>
        <v>42129.615277777782</v>
      </c>
      <c r="AF140" t="e">
        <f t="shared" si="5"/>
        <v>#N/A</v>
      </c>
      <c r="AG140" t="e">
        <v>#N/A</v>
      </c>
      <c r="AH140" t="e">
        <v>#N/A</v>
      </c>
    </row>
    <row r="141" spans="1:34" x14ac:dyDescent="0.2">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42129.615624999999</v>
      </c>
      <c r="AF141" t="e">
        <f t="shared" si="5"/>
        <v>#N/A</v>
      </c>
      <c r="AG141" t="e">
        <v>#N/A</v>
      </c>
      <c r="AH141" t="e">
        <v>#N/A</v>
      </c>
    </row>
    <row r="142" spans="1:34" x14ac:dyDescent="0.2">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42129.615972222222</v>
      </c>
      <c r="AF142" t="e">
        <f t="shared" si="5"/>
        <v>#N/A</v>
      </c>
      <c r="AG142" t="e">
        <v>#N/A</v>
      </c>
      <c r="AH142" t="e">
        <v>#N/A</v>
      </c>
    </row>
    <row r="143" spans="1:34" x14ac:dyDescent="0.2">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42129.616319444445</v>
      </c>
      <c r="AF143" t="e">
        <f t="shared" si="5"/>
        <v>#N/A</v>
      </c>
      <c r="AG143" t="e">
        <v>#N/A</v>
      </c>
      <c r="AH143" t="e">
        <v>#N/A</v>
      </c>
    </row>
    <row r="144" spans="1:34" x14ac:dyDescent="0.2">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42129.616666666669</v>
      </c>
      <c r="AF144" t="e">
        <f t="shared" si="5"/>
        <v>#N/A</v>
      </c>
      <c r="AG144" t="e">
        <v>#N/A</v>
      </c>
      <c r="AH144" t="e">
        <v>#N/A</v>
      </c>
    </row>
    <row r="145" spans="1:34" x14ac:dyDescent="0.2">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42129.617013888892</v>
      </c>
      <c r="AF145" t="e">
        <f t="shared" si="5"/>
        <v>#N/A</v>
      </c>
      <c r="AG145" t="e">
        <v>#N/A</v>
      </c>
      <c r="AH145" t="e">
        <v>#N/A</v>
      </c>
    </row>
    <row r="146" spans="1:34" x14ac:dyDescent="0.2">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42129.617361111115</v>
      </c>
      <c r="AF146" t="e">
        <f t="shared" si="5"/>
        <v>#N/A</v>
      </c>
      <c r="AG146" t="e">
        <v>#N/A</v>
      </c>
      <c r="AH146" t="e">
        <v>#N/A</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42129.617708333331</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42129.618055555555</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42129.618402777778</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42129.618750000001</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42129.619097222225</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42129.619444444448</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42129.619791666672</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42129.620138888888</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42129.620486111111</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42129.620833333334</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42129.621180555558</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42129.621527777781</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42129.621875000004</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42129.62222222222</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42129.622569444444</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42129.622916666667</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42129.623263888891</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42129.623611111114</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42129.623958333337</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42129.624305555553</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42129.624652777777</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42129.625</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42129.625347222223</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42129.625694444447</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42129.62604166667</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42129.626388888893</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42129.626736111109</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42129.627083333333</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42129.627430555556</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42129.62777777778</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42129.628125000003</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42129.628472222226</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42129.628819444442</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42129.629166666666</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42129.629513888889</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42129.629861111112</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42129.630208333336</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42129.630555555559</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42129.630902777782</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42129.631249999999</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42129.631597222222</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42129.631944444445</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42129.632291666669</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42129.632638888892</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42129.632986111115</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42129.633333333331</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42129.633680555555</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42129.634027777778</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42129.634375000001</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42129.634722222225</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42129.635069444448</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42129.635416666672</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42129.635763888888</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42129.636111111111</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42129.636458333334</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42129.636805555558</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42129.637152777781</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42129.637500000004</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42129.63784722222</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42129.638194444444</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42129.638541666667</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42129.638888888891</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42129.639236111114</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42129.639583333337</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42129.639930555553</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42129.640277777777</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42129.640625</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42129.640972222223</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42129.641319444447</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42129.64166666667</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42129.642013888893</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42129.642361111109</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42129.642708333333</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42129.643055555556</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42129.64340277778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42129.643750000003</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42129.644097222226</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42129.644444444442</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42129.644791666666</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42129.645138888889</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42129.645486111112</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42129.645833333336</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42129.646180555559</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42129.646527777782</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42129.646874999999</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42129.647222222222</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42129.647569444445</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42129.647916666669</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42129.648263888892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42129.648611111115</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42129.648958333331</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42129.649305555555</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42129.649652777778</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42129.65</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42129.650347222225</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42129.650694444448</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42129.651041666672</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42129.651388888888</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42129.651736111111</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42129.652083333334</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42129.652430555558</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42129.652777777781</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42129.653125000004</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42129.65347222222</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42129.653819444444</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42129.654166666667</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42129.654513888891</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42129.654861111114</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42129.655208333337</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42129.655555555553</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42129.655902777777</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42129.65625</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42129.656597222223</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42129.656944444447</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42129.65729166667</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42129.657638888893</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42129.657986111109</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42129.658333333333</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42129.658680555556</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42129.65902777778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42129.659375000003</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42129.659722222226</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42129.660069444442</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42129.660416666666</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42129.660763888889</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42129.661111111112</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42129.661458333336</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42129.661805555559</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42129.662152777782</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42129.662499999999</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42129.662847222222</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42129.663194444445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42129.663541666669</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42129.663888888892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42129.664236111115</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42129.664583333331</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42129.664930555555</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42129.665277777778</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42129.665625000001</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42129.665972222225</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42129.666319444448</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42129.666666666672</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42129.667013888888</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42129.667361111111</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42129.667708333334</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42129.668055555558</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42129.668402777781</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42129.668750000004</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42129.66909722222</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42129.669444444444</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42129.669791666667</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42129.670138888891</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42129.670486111114</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42129.670833333337</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42129.671180555553</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42129.671527777777</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42129.671875</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42129.672222222223</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42129.672569444447</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42129.67291666667</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42129.673263888893</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42129.673611111109</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42129.673958333333</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42129.674305555556</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42129.67465277778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42129.675000000003</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42129.675347222226</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42129.675694444442</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42129.676041666666</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42129.676388888889</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42129.676736111112</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42129.677083333336</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42129.677430555559</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42129.677777777782</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42129.678124999999</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42129.678472222222</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42129.678819444445</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42129.679166666669</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42129.679513888892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42129.679861111115</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42129.680208333331</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42129.680555555555</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42129.680902777778</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42129.681250000001</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42129.681597222225</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42129.681944444448</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42129.682291666672</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42129.682638888888</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42129.682986111111</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42129.683333333334</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42129.683680555558</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42129.684027777781</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42129.684375000004</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42129.68472222222</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42129.685069444444</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42129.685416666667</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42129.685763888891</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42129.686111111114</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42129.686458333337</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42129.686805555553</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42129.687152777777</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42129.6875</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42129.687847222223</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42129.688194444447</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42129.68854166667</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42129.688888888893</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42129.689236111109</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42129.689583333333</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42129.689930555556</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42129.69027777778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42129.690625000003</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42129.690972222226</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42129.691319444442</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42129.691666666666</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42129.692013888889</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42129.692361111112</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42129.692708333336</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42129.693055555559</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42129.693402777782</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42129.693749999999</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42129.694097222222</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42129.694444444445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42129.694791666669</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42129.695138888892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42129.695486111115</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42129.695833333331</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42129.696180555555</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42129.696527777778</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42129.696875000001</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42129.697222222225</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42129.697569444448</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42129.697916666672</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42129.698263888888</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42129.698611111111</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42129.698958333334</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42129.699305555558</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42129.699652777781</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42129.700000000004</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42129.70034722222</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42129.700694444444</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42129.701041666667</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42129.701388888891</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42129.701736111114</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42129.702083333337</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42129.702430555553</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42129.702777777777</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42129.703125</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42129.703472222223</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42129.703819444447</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42129.70416666667</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42129.704513888893</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42129.704861111109</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42129.705208333333</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42129.705555555556</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42129.70590277778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42129.706250000003</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42129.706597222226</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42129.706944444442</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42129.707291666666</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42129.707638888889</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42129.707986111112</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42129.708333333336</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42129.708680555559</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42129.709027777782</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42129.709374999999</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42129.709722222222</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42129.710069444445</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42129.710416666669</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42129.710763888892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42129.711111111115</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42129.711458333331</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42129.711805555555</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42129.712152777778</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42129.712500000001</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42129.712847222225</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42129.713194444448</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42129.713541666672</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42129.713888888888</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42129.714236111111</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42129.714583333334</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42129.714930555558</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42129.715277777781</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42129.715625000004</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42129.71597222222</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42129.716319444444</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42129.716666666667</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42129.717013888891</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42129.717361111114</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42129.717708333337</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42129.718055555553</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42129.718402777777</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42129.71875</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42129.719097222223</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42129.719444444447</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42129.71979166667</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42129.720138888893</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42129.720486111109</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42129.720833333333</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42129.721180555556</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42129.72152777778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42129.721875000003</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42129.722222222226</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42129.722569444442</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42129.722916666666</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42129.723263888889</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42129.723611111112</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42129.723958333336</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42129.724305555559</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42129.724652777782</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42129.724999999999</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42129.725347222222</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42129.725694444445</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42129.726041666669</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42129.726388888892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42129.726736111115</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42129.727083333331</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42129.727430555555</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42129.727777777778</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42129.728125000001</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42129.728472222225</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42129.728819444448</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42129.729166666672</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42129.729513888888</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42129.729861111111</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42129.730208333334</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42129.730555555558</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42129.730902777781</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42129.731250000004</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42129.73159722222</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42129.731944444444</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42129.732291666667</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42129.732638888891</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42129.732986111114</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42129.733333333337</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42129.733680555553</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42129.734027777777</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42129.734375</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42129.734722222223</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42129.735069444447</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42129.73541666667</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42129.735763888893</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42129.736111111109</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42129.736458333333</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42129.736805555556</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42129.73715277778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42129.737500000003</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42129.737847222226</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42129.738194444442</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42129.738541666666</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42129.738888888889</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42129.739236111112</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42129.739583333336</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42129.739930555559</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42129.740277777782</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42129.740624999999</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42129.740972222222</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42129.741319444445</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42129.741666666669</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42129.742013888892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42129.742361111115</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42129.742708333331</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42129.743055555555</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42129.743402777778</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42129.743750000001</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42129.744097222225</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42129.744444444448</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42129.744791666672</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42129.745138888888</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42129.745486111111</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42129.745833333334</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42129.746180555558</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42129.746527777781</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42129.746875000004</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42129.74722222222</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42129.747569444444</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42129.747916666667</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42129.748263888891</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42129.748611111114</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42129.748958333337</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42129.749305555553</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42129.749652777777</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42129.75</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42129.750347222223</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42129.750694444447</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42129.75104166667</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42129.751388888893</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42129.751736111109</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42129.752083333333</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42129.752430555556</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42129.75277777778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42129.753125000003</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42129.753472222226</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42129.753819444442</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42129.754166666666</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42129.754513888889</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42129.754861111112</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42129.755208333336</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42129.755555555559</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42129.755902777782</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42129.756249999999</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42129.756597222222</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42129.756944444445</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42129.757291666669</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42129.757638888892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42129.757986111115</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42129.758333333331</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42129.758680555555</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42129.759027777778</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42129.759375000001</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42129.759722222225</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42129.760069444448</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42129.760416666672</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42129.760763888888</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42129.761111111111</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42129.761458333334</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42129.761805555558</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42129.762152777781</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42129.762500000004</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42129.76284722222</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42129.763194444444</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42129.763541666667</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42129.763888888891</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42129.764236111114</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42129.764583333337</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42129.764930555553</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42129.765277777777</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42129.765625</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42129.765972222223</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42129.766319444447</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42129.76666666667</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42129.767013888893</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42129.767361111109</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42129.767708333333</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42129.768055555556</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42129.76840277778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42129.768750000003</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42129.769097222226</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42129.769444444442</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42129.769791666666</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42129.770138888889</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42129.770486111112</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42129.770833333336</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42129.771180555559</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42129.771527777782</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42129.771874999999</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42129.772222222222</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42129.772569444445</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42129.772916666669</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42129.773263888892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42129.773611111115</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42129.773958333331</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42129.774305555555</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42129.774652777778</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42129.775000000001</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42129.775347222225</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42129.775694444448</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42129.776041666672</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42129.776388888888</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42129.776736111111</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42129.777083333334</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42129.777430555558</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42129.777777777781</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42129.778125000004</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42129.77847222222</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42129.778819444444</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42129.779166666667</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42129.779513888891</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42129.779861111114</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42129.780208333337</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42129.780555555553</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42129.780902777777</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42129.78125</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42129.781597222223</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42129.781944444447</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42129.78229166667</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42129.782638888893</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42129.782986111109</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42129.783333333333</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42129.783680555556</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42129.78402777778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42129.784375000003</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42129.784722222226</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42129.785069444442</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42129.785416666666</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42129.785763888889</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42129.786111111112</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42129.786458333336</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42129.786805555559</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42129.787152777782</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42129.787499999999</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42129.787847222222</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42129.788194444445</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42129.788541666669</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42129.788888888892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42129.789236111115</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42129.789583333331</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42129.789930555555</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42129.790277777778</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42129.790625000001</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42129.790972222225</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42129.791319444448</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42129.791666666672</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42129.792013888888</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42129.792361111111</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42129.792708333334</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42129.793055555558</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42129.793402777781</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42129.793750000004</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42129.79409722222</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42129.794444444444</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42129.794791666667</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42129.795138888891</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42129.795486111114</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42129.795833333337</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42129.796180555553</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42129.796527777777</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42129.796875</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42129.797222222223</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42129.797569444447</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42129.79791666667</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42129.798263888893</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42129.798611111109</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42129.798958333333</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42129.799305555556</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42129.79965277778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42129.8</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42129.800347222226</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42129.800694444442</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42129.801041666666</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42129.801388888889</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42129.801736111112</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42129.802083333336</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42129.802430555559</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42129.802777777782</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42129.803124999999</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42129.803472222222</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42129.803819444445</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42129.804166666669</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42129.804513888892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42129.804861111115</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42129.805208333331</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42129.805555555555</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42129.805902777778</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42129.806250000001</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42129.806597222225</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42129.806944444448</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42129.807291666672</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42129.807638888888</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42129.807986111111</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42129.808333333334</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42129.808680555558</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42129.809027777781</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42129.809375000004</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42129.80972222222</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42129.810069444444</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42129.810416666667</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42129.810763888891</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42129.811111111114</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42129.811458333337</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42129.811805555553</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42129.812152777777</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42129.8125</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42129.812847222223</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42129.813194444447</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42129.81354166667</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42129.813888888893</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42129.814236111109</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42129.814583333333</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42129.814930555556</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42129.81527777778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42129.815625000003</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42129.815972222226</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42129.816319444442</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42129.816666666666</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42129.817013888889</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42129.817361111112</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42129.817708333336</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42129.818055555559</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42129.818402777782</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42129.818749999999</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42129.819097222222</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42129.819444444445</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42129.819791666669</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42129.820138888892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42129.820486111115</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42129.820833333331</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42129.821180555555</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42129.821527777778</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42129.821875000001</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42129.822222222225</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42129.822569444448</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42129.822916666672</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42129.823263888888</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42129.823611111111</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42129.823958333334</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42129.824305555558</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42129.824652777781</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42129.825000000004</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42129.82534722222</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42129.825694444444</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42129.826041666667</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42129.826388888891</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42129.826736111114</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42129.827083333337</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42129.827430555553</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42129.827777777777</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42129.828125</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42129.828472222223</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42129.828819444447</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42129.82916666667</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42129.829513888893</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42129.829861111109</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42129.830208333333</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42129.830555555556</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42129.83090277778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42129.831250000003</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42129.831597222226</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42129.831944444442</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42129.832291666666</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42129.832638888889</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42129.832986111112</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42129.833333333336</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42129.833680555559</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42129.834027777782</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42129.834374999999</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42129.834722222222</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42129.835069444445</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42129.835416666669</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42129.835763888892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42129.836111111115</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42129.836458333331</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42129.836805555555</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42129.837152777778</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42129.837500000001</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42129.837847222225</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42129.838194444448</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42129.838541666672</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42129.838888888888</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42129.839236111111</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42129.839583333334</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42129.839930555558</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42129.840277777781</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42129.840625000004</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42129.84097222222</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42129.841319444444</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42129.841666666667</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42129.842013888891</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42129.842361111114</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42129.842708333337</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42129.843055555553</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42129.843402777777</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42129.84375</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42129.844097222223</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42129.844444444447</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42129.84479166667</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42129.845138888893</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42129.845486111109</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42129.845833333333</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42129.846180555556</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42129.84652777778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42129.846875000003</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42129.847222222226</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42129.847569444442</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42129.847916666666</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42129.848263888889</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42129.848611111112</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42129.848958333336</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42129.849305555559</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42129.849652777782</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42129.85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42129.850347222222</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42129.850694444445</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42129.851041666669</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42129.851388888892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42129.851736111115</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42129.852083333331</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42129.852430555555</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42129.852777777778</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42129.853125000001</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42129.853472222225</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42129.853819444448</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42129.854166666672</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42129.854513888888</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42129.854861111111</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42129.855208333334</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42129.855555555558</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42129.855902777781</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42129.856250000004</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42129.85659722222</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42129.856944444444</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42129.857291666667</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42129.857638888891</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42129.857986111114</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42129.858333333337</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42129.858680555553</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42129.859027777777</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42129.859375</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42129.859722222223</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42129.860069444447</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42129.86041666667</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42129.860763888893</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42129.861111111109</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42129.861458333333</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42129.861805555556</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42129.86215277778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42129.862500000003</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42129.862847222226</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42129.863194444442</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42129.863541666666</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42129.863888888889</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42129.864236111112</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42129.864583333336</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42129.864930555559</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42129.865277777782</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42129.865624999999</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42129.865972222222</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42129.866319444445</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42129.866666666669</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42129.867013888892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42129.867361111115</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42129.867708333331</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42129.868055555555</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42129.868402777778</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42129.868750000001</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42129.869097222225</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42129.869444444448</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42129.869791666672</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42129.870138888888</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42129.870486111111</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42129.870833333334</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42129.871180555558</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42129.871527777781</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42129.871875000004</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42129.87222222222</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42129.872569444444</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42129.872916666667</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42129.873263888891</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42129.873611111114</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42129.873958333337</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42129.874305555553</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42129.874652777777</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42129.875</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42129.875347222223</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42129.875694444447</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42129.87604166667</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42129.876388888893</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42129.876736111109</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42129.877083333333</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42129.877430555556</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42129.87777777778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42129.878125000003</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42129.878472222226</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42129.878819444442</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42129.879166666666</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42129.879513888889</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42129.879861111112</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42129.880208333336</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42129.880555555559</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42129.880902777782</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42129.881249999999</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42129.881597222222</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42129.881944444445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42129.882291666669</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42129.882638888892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42129.882986111115</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42129.883333333331</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42129.883680555555</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42129.884027777778</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42129.884375000001</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42129.884722222225</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42129.885069444448</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42129.885416666672</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42129.885763888888</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42129.886111111111</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42129.886458333334</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42129.886805555558</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42129.887152777781</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42129.887500000004</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42129.88784722222</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42129.888194444444</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42129.888541666667</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42129.888888888891</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42129.889236111114</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42129.889583333337</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42129.889930555553</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42129.890277777777</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42129.890625</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42129.890972222223</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42129.891319444447</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42129.89166666667</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42129.892013888893</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42129.892361111109</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42129.892708333333</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42129.893055555556</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42129.89340277778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42129.893750000003</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42129.894097222226</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42129.894444444442</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42129.894791666666</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42129.895138888889</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42129.895486111112</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42129.895833333336</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42129.896180555559</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42129.896527777782</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42129.896874999999</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42129.897222222222</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42129.897569444445</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42129.897916666669</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42129.898263888892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42129.898611111115</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42129.898958333331</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42129.899305555555</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42129.899652777778</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42129.9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42129.900347222225</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42129.900694444448</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42129.901041666672</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42129.901388888888</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42129.901736111111</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42129.902083333334</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42129.902430555558</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42129.902777777781</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42129.903125000004</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42129.90347222222</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42129.903819444444</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42129.904166666667</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42129.904513888891</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42129.904861111114</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42129.905208333337</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42129.905555555553</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42129.905902777777</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42129.90625</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42129.906597222223</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42129.906944444447</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42129.90729166667</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42129.907638888893</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42129.907986111109</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42129.908333333333</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42129.908680555556</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42129.90902777778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42129.909375000003</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42129.909722222226</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42129.910069444442</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42129.910416666666</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42129.910763888889</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42129.911111111112</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42129.911458333336</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42129.911805555559</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42129.912152777782</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42129.912499999999</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42129.912847222222</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42129.913194444445</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42129.913541666669</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42129.913888888892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42129.914236111115</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42129.914583333331</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42129.914930555555</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42129.915277777778</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42129.915625000001</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42129.915972222225</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42129.916319444448</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42129.916666666672</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42129.917013888888</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42129.917361111111</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42129.917708333334</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42129.918055555558</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42129.918402777781</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42129.918750000004</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42129.91909722222</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42129.919444444444</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42129.919791666667</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42129.920138888891</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42129.920486111114</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42129.920833333337</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42129.921180555553</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42129.921527777777</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42129.921875</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42129.922222222223</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42129.922569444447</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42129.92291666667</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42129.923263888893</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42129.923611111109</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42129.923958333333</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42129.924305555556</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42129.92465277778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42129.925000000003</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42129.925347222226</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42129.925694444442</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42129.926041666666</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42129.926388888889</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42129.926736111112</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42129.927083333336</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42129.927430555559</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42129.927777777782</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42129.928124999999</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42129.928472222222</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42129.928819444445</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42129.929166666669</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42129.929513888892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42129.929861111115</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42129.930208333331</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42129.930555555555</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42129.930902777778</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42129.931250000001</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42129.931597222225</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42129.931944444448</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42129.932291666672</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42129.932638888888</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42129.932986111111</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42129.933333333334</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42129.933680555558</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42129.934027777781</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42129.934375000004</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42129.93472222222</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42129.935069444444</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42129.935416666667</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42129.935763888891</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42129.936111111114</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42129.936458333337</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42129.936805555553</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42129.937152777777</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42129.9375</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42129.937847222223</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42129.938194444447</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42129.93854166667</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42129.938888888893</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42129.939236111109</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42129.939583333333</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42129.939930555556</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42129.94027777778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42129.940625000003</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42129.940972222226</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42129.941319444442</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42129.941666666666</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42129.942013888889</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42129.942361111112</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42129.942708333336</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42129.943055555559</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42129.943402777782</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42129.943749999999</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42129.944097222222</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42129.944444444445</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42129.944791666669</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42129.945138888892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42129.945486111115</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42129.945833333331</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42129.946180555555</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42129.946527777778</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42129.946875000001</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42129.947222222225</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42129.947569444448</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42129.947916666672</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42129.948263888888</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42129.948611111111</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42129.948958333334</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42129.949305555558</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42129.949652777781</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42129.950000000004</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42129.95034722222</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42129.950694444444</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42129.951041666667</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42129.951388888891</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42129.951736111114</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42129.952083333337</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42129.952430555553</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42129.952777777777</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42129.953125</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42129.953472222223</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42129.953819444447</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42129.95416666667</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42129.954513888893</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42129.954861111109</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42129.955208333333</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42129.955555555556</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42129.95590277778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42129.956250000003</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42129.956597222226</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42129.956944444442</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42129.957291666666</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42129.957638888889</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42129.957986111112</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42129.958333333336</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42129.958680555559</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42129.959027777782</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42129.959374999999</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42129.959722222222</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42129.960069444445</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42129.960416666669</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42129.960763888892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42129.961111111115</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42129.961458333331</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42129.961805555555</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42129.962152777778</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42129.962500000001</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42129.962847222225</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42129.963194444448</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42129.963541666672</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42129.963888888888</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42129.964236111111</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42129.964583333334</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42129.964930555558</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42129.965277777781</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42129.965625000004</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42129.96597222222</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42129.966319444444</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42129.966666666667</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42129.967013888891</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42129.967361111114</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42129.967708333337</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42129.968055555553</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42129.968402777777</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42129.96875</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42129.969097222223</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42129.969444444447</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42129.96979166667</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42129.970138888893</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42129.970486111109</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42129.970833333333</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42129.971180555556</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42129.97152777778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42129.971875000003</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42129.972222222226</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42129.972569444442</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42129.972916666666</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42129.973263888889</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42129.973611111112</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42129.973958333336</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42129.974305555559</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42129.974652777782</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42129.974999999999</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42129.975347222222</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42129.975694444445</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42129.976041666669</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42129.976388888892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42129.976736111115</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42129.977083333331</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42129.977430555555</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42129.977777777778</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42129.978125000001</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42129.978472222225</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42129.978819444448</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42129.979166666672</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42129.979513888888</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42129.979861111111</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42129.980208333334</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42129.980555555558</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42129.980902777781</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42129.981250000004</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42129.98159722222</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42129.981944444444</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42129.982291666667</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42129.982638888891</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42129.982986111114</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42129.983333333337</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42129.983680555553</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42129.984027777777</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960</v>
      </c>
      <c r="B1" t="s">
        <v>961</v>
      </c>
      <c r="C1" t="s">
        <v>962</v>
      </c>
      <c r="D1" t="s">
        <v>963</v>
      </c>
      <c r="E1" t="s">
        <v>964</v>
      </c>
      <c r="F1" t="s">
        <v>965</v>
      </c>
      <c r="G1" t="s">
        <v>676</v>
      </c>
      <c r="H1" t="s">
        <v>966</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ND55                                                                                                                                                            </v>
      </c>
      <c r="B1" s="190"/>
      <c r="C1" s="191"/>
      <c r="D1" s="16"/>
      <c r="E1" s="16"/>
      <c r="F1" s="16"/>
      <c r="G1" s="16"/>
      <c r="H1" s="16"/>
      <c r="I1" s="16"/>
      <c r="J1" s="16"/>
      <c r="K1" s="16"/>
      <c r="L1" s="192" t="s">
        <v>617</v>
      </c>
      <c r="M1" s="193" t="str">
        <f>list!$C$606</f>
        <v>05/05/15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ND55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13:37:24</v>
      </c>
      <c r="G22" s="196"/>
      <c r="K22" s="175" t="s">
        <v>633</v>
      </c>
      <c r="N22" s="200" t="str">
        <f>Report!$G$17</f>
        <v>13:37:24</v>
      </c>
      <c r="O22" s="196"/>
    </row>
    <row r="23" spans="2:18" x14ac:dyDescent="0.2">
      <c r="B23" s="175" t="s">
        <v>624</v>
      </c>
      <c r="F23" s="196" t="str">
        <f>Report!$C$18</f>
        <v>67,5 min.</v>
      </c>
      <c r="G23" s="196"/>
      <c r="K23" s="175" t="s">
        <v>634</v>
      </c>
      <c r="N23" s="200" t="str">
        <f>Report!$G$18</f>
        <v>14:45:24</v>
      </c>
      <c r="O23" s="196"/>
    </row>
    <row r="25" spans="2:18" x14ac:dyDescent="0.2">
      <c r="B25" s="176" t="s">
        <v>709</v>
      </c>
    </row>
    <row r="26" spans="2:18" x14ac:dyDescent="0.2">
      <c r="C26" s="175" t="s">
        <v>711</v>
      </c>
      <c r="H26" s="180" t="str">
        <f>Report!$E$67</f>
        <v>40,0</v>
      </c>
      <c r="I26" s="175" t="s">
        <v>850</v>
      </c>
      <c r="K26" s="183" t="e">
        <f>Report!$F$67</f>
        <v>#VALUE!</v>
      </c>
      <c r="L26" s="175" t="s">
        <v>851</v>
      </c>
    </row>
    <row r="27" spans="2:18" x14ac:dyDescent="0.2">
      <c r="C27" s="175" t="s">
        <v>845</v>
      </c>
      <c r="H27" s="180" t="str">
        <f>Report!E69</f>
        <v>11,5</v>
      </c>
      <c r="I27" s="175" t="s">
        <v>850</v>
      </c>
      <c r="K27" s="183" t="e">
        <f>Report!F69</f>
        <v>#VALUE!</v>
      </c>
      <c r="L27" s="175" t="s">
        <v>851</v>
      </c>
      <c r="N27" s="180" t="str">
        <f>Report!H69</f>
        <v>28,7</v>
      </c>
      <c r="O27" s="175" t="s">
        <v>852</v>
      </c>
    </row>
    <row r="28" spans="2:18" x14ac:dyDescent="0.2">
      <c r="C28" s="175" t="s">
        <v>846</v>
      </c>
      <c r="H28" s="180" t="str">
        <f>Report!E70</f>
        <v>28,5</v>
      </c>
      <c r="I28" s="175" t="s">
        <v>850</v>
      </c>
      <c r="K28" s="183" t="e">
        <f>Report!F70</f>
        <v>#VALUE!</v>
      </c>
      <c r="L28" s="175" t="s">
        <v>851</v>
      </c>
      <c r="N28" s="180" t="str">
        <f>Report!H70</f>
        <v>71,2</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59,3</v>
      </c>
      <c r="G33" s="175" t="s">
        <v>856</v>
      </c>
      <c r="I33" s="175" t="s">
        <v>855</v>
      </c>
      <c r="K33" s="180" t="str">
        <f>Report!$C$63</f>
        <v>2,5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5"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ND55                                                                                                                                                            </v>
      </c>
      <c r="I1" s="13" t="s">
        <v>617</v>
      </c>
      <c r="J1" s="117" t="str">
        <f>list!$C$606</f>
        <v>05/05/15</v>
      </c>
      <c r="K1" s="12" t="s">
        <v>795</v>
      </c>
      <c r="L1" s="118" t="str">
        <f>list!$C$1</f>
        <v xml:space="preserve">ND55                                                                                                                                                            </v>
      </c>
      <c r="S1" s="13"/>
      <c r="V1" s="117"/>
      <c r="W1" s="117"/>
      <c r="X1" s="117"/>
      <c r="Y1" s="117"/>
      <c r="Z1" s="13" t="s">
        <v>617</v>
      </c>
      <c r="AA1" s="117" t="str">
        <f>list!$C$606</f>
        <v>05/05/15</v>
      </c>
      <c r="AB1" s="137"/>
      <c r="AC1" s="12" t="s">
        <v>795</v>
      </c>
      <c r="AD1" s="118" t="str">
        <f>list!$C$1</f>
        <v xml:space="preserve">ND55                                                                                                                                                            </v>
      </c>
      <c r="AP1" s="13" t="s">
        <v>617</v>
      </c>
      <c r="AQ1" s="117" t="str">
        <f>list!$C$606</f>
        <v>05/05/15</v>
      </c>
      <c r="AR1" s="12" t="s">
        <v>795</v>
      </c>
      <c r="AS1" s="118" t="str">
        <f>list!$C$1</f>
        <v xml:space="preserve">ND55                                                                                                                                                            </v>
      </c>
      <c r="BA1" s="13" t="s">
        <v>617</v>
      </c>
      <c r="BB1" s="117" t="str">
        <f>list!$C$606</f>
        <v>05/05/15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ND55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05/05/15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ND55.edf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ND55.SCO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13:37:24</v>
      </c>
      <c r="F17" s="19" t="s">
        <v>633</v>
      </c>
      <c r="G17" s="43" t="str">
        <f>list!$C$22</f>
        <v>13:37:24</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67,5 min.</v>
      </c>
      <c r="F18" s="19" t="s">
        <v>634</v>
      </c>
      <c r="G18" s="43" t="str">
        <f>list!$C$23</f>
        <v>14:45:24</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135</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967</v>
      </c>
      <c r="B24" s="52" t="s">
        <v>968</v>
      </c>
      <c r="C24" s="225" t="s">
        <v>969</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970</v>
      </c>
      <c r="B25" s="55" t="s">
        <v>968</v>
      </c>
      <c r="C25" s="217" t="s">
        <v>971</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972</v>
      </c>
      <c r="B26" s="55" t="s">
        <v>968</v>
      </c>
      <c r="C26" s="217" t="s">
        <v>973</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988</v>
      </c>
      <c r="AE26" s="47" t="s">
        <v>989</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974</v>
      </c>
      <c r="B27" s="55" t="s">
        <v>968</v>
      </c>
      <c r="C27" s="217" t="s">
        <v>975</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976</v>
      </c>
      <c r="B28" s="55" t="s">
        <v>968</v>
      </c>
      <c r="C28" s="217" t="s">
        <v>977</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978</v>
      </c>
      <c r="B29" s="55" t="s">
        <v>968</v>
      </c>
      <c r="C29" s="217" t="s">
        <v>979</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980</v>
      </c>
      <c r="B30" s="55" t="s">
        <v>968</v>
      </c>
      <c r="C30" s="217" t="s">
        <v>981</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982</v>
      </c>
      <c r="B31" s="55" t="s">
        <v>968</v>
      </c>
      <c r="C31" s="217" t="s">
        <v>983</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984</v>
      </c>
      <c r="B32" s="55" t="s">
        <v>968</v>
      </c>
      <c r="C32" s="217" t="s">
        <v>985</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986</v>
      </c>
      <c r="B33" s="55" t="s">
        <v>968</v>
      </c>
      <c r="C33" s="217" t="s">
        <v>987</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ND55                                                                                                                                                            </v>
      </c>
      <c r="I57" s="13" t="s">
        <v>617</v>
      </c>
      <c r="J57" s="117" t="str">
        <f>list!$C$606</f>
        <v>05/05/15</v>
      </c>
      <c r="K57" s="12" t="s">
        <v>795</v>
      </c>
      <c r="L57" s="118" t="str">
        <f>list!$C$1</f>
        <v xml:space="preserve">ND55                                                                                                                                                            </v>
      </c>
      <c r="S57" s="13"/>
      <c r="V57" s="117"/>
      <c r="W57" s="117"/>
      <c r="X57" s="117"/>
      <c r="Y57" s="117"/>
      <c r="Z57" s="13" t="s">
        <v>617</v>
      </c>
      <c r="AA57" s="117" t="str">
        <f>list!$C$606</f>
        <v>05/05/15</v>
      </c>
      <c r="AB57" s="137"/>
      <c r="AC57" s="12" t="s">
        <v>795</v>
      </c>
      <c r="AD57" s="118" t="str">
        <f>list!$C$1</f>
        <v xml:space="preserve">ND55                                                                                                                                                            </v>
      </c>
      <c r="AP57" s="13" t="s">
        <v>617</v>
      </c>
      <c r="AQ57" s="117" t="str">
        <f>list!$C$606</f>
        <v>05/05/15</v>
      </c>
      <c r="AR57" s="12" t="s">
        <v>795</v>
      </c>
      <c r="AS57" s="118" t="str">
        <f>list!$C$1</f>
        <v xml:space="preserve">ND55                                                                                                                                                            </v>
      </c>
      <c r="BA57" s="13" t="s">
        <v>617</v>
      </c>
      <c r="BB57" s="117" t="str">
        <f>list!$C$606</f>
        <v>05/05/15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59,3</v>
      </c>
      <c r="G61" s="20" t="s">
        <v>758</v>
      </c>
      <c r="H61" s="1" t="str">
        <f>list!$C$27</f>
        <v>22</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2,5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67,5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40,0</v>
      </c>
      <c r="F67" s="30" t="e">
        <f t="shared" si="6"/>
        <v>#VALUE!</v>
      </c>
      <c r="G67" s="65" t="str">
        <f>list!C41</f>
        <v>59,3</v>
      </c>
      <c r="H67" s="65" t="str">
        <f>list!C52</f>
        <v>100,0</v>
      </c>
      <c r="I67" s="35" t="str">
        <f>list!C63</f>
        <v>70,2</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57,0</v>
      </c>
      <c r="F68" s="30" t="e">
        <f t="shared" si="6"/>
        <v>#VALUE!</v>
      </c>
      <c r="G68" s="65" t="str">
        <f>list!C42</f>
        <v>84,4</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11,5</v>
      </c>
      <c r="F69" s="112" t="e">
        <f t="shared" si="6"/>
        <v>#VALUE!</v>
      </c>
      <c r="G69" s="67" t="str">
        <f>list!C43</f>
        <v>17,0</v>
      </c>
      <c r="H69" s="113" t="str">
        <f>list!C54</f>
        <v>28,7</v>
      </c>
      <c r="I69" s="67" t="str">
        <f>list!C65</f>
        <v>20,2</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28,5</v>
      </c>
      <c r="F70" s="112" t="e">
        <f t="shared" si="6"/>
        <v>#VALUE!</v>
      </c>
      <c r="G70" s="68" t="str">
        <f>list!C44</f>
        <v>42,2</v>
      </c>
      <c r="H70" s="114" t="str">
        <f>list!C55</f>
        <v>71,2</v>
      </c>
      <c r="I70" s="68" t="str">
        <f>list!C66</f>
        <v>50,0</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27,5</v>
      </c>
      <c r="F74" s="112" t="e">
        <f t="shared" si="6"/>
        <v>#VALUE!</v>
      </c>
      <c r="G74" s="68" t="str">
        <f>list!C48</f>
        <v>40,7</v>
      </c>
      <c r="H74" s="37" t="str">
        <f>list!C59</f>
        <v>N/A</v>
      </c>
      <c r="I74" s="37" t="str">
        <f>list!C70</f>
        <v>29,8</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25,0</v>
      </c>
      <c r="F76" s="30" t="e">
        <f t="shared" si="6"/>
        <v>#VALUE!</v>
      </c>
      <c r="G76" s="30" t="str">
        <f>list!C50</f>
        <v>37,0</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2,5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2,5</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2,5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7,0</v>
      </c>
      <c r="F89" s="35" t="e">
        <f t="shared" si="7"/>
        <v>#VALUE!</v>
      </c>
      <c r="G89" s="35" t="str">
        <f>list!C101</f>
        <v>4,5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-1,0</v>
      </c>
      <c r="F90" s="35" t="e">
        <f t="shared" si="7"/>
        <v>#VALUE!</v>
      </c>
      <c r="G90" s="35" t="str">
        <f>list!C102</f>
        <v>-1,0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-1,0</v>
      </c>
      <c r="F92" s="30" t="e">
        <f t="shared" si="7"/>
        <v>#VALUE!</v>
      </c>
      <c r="G92" s="35" t="str">
        <f>list!C104</f>
        <v>-1,0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ND55                                                                                                                                                            </v>
      </c>
      <c r="B28" s="96"/>
    </row>
    <row r="29" spans="1:12" x14ac:dyDescent="0.2">
      <c r="A29" s="97">
        <f>list!$C$4</f>
        <v>0</v>
      </c>
      <c r="B29" s="98"/>
    </row>
    <row r="30" spans="1:12" ht="13.5" thickBot="1" x14ac:dyDescent="0.25">
      <c r="A30" s="100" t="str">
        <f>"Age: "&amp;YEAR(TestDate)-YEAR(DOB)</f>
        <v>Age: 115</v>
      </c>
      <c r="B30" s="101"/>
    </row>
    <row r="31" spans="1:12" ht="13.5" thickTop="1" x14ac:dyDescent="0.2">
      <c r="A31" s="102" t="s">
        <v>784</v>
      </c>
      <c r="B31" s="103" t="str">
        <f>TotalWakeTime_TIB&amp;"%"</f>
        <v>40,7%</v>
      </c>
    </row>
    <row r="32" spans="1:12" x14ac:dyDescent="0.2">
      <c r="A32" s="104" t="s">
        <v>785</v>
      </c>
      <c r="B32" s="105" t="str">
        <f>TotalStage1Sleep_TIB&amp;"%"</f>
        <v>17,0%</v>
      </c>
    </row>
    <row r="33" spans="1:2" x14ac:dyDescent="0.2">
      <c r="A33" s="104" t="s">
        <v>786</v>
      </c>
      <c r="B33" s="105" t="str">
        <f>TotalStage2Sleep_TIB&amp;"%"</f>
        <v>42,2%</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2,5</v>
      </c>
    </row>
    <row r="38" spans="1:2" x14ac:dyDescent="0.2">
      <c r="A38" s="104" t="s">
        <v>783</v>
      </c>
      <c r="B38" s="34" t="str">
        <f>REMLatency_TIB</f>
        <v>-1,0</v>
      </c>
    </row>
    <row r="39" spans="1:2" ht="13.5" thickBot="1" x14ac:dyDescent="0.25">
      <c r="A39" s="106" t="s">
        <v>781</v>
      </c>
      <c r="B39" s="107" t="str">
        <f>SleepEfficiencyPCT&amp;"%"</f>
        <v>59,3%</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2016-02-09T08:06:33Z</dcterms:modified>
</cp:coreProperties>
</file>