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Q7" i="9"/>
  <c r="R7" i="9"/>
  <c r="U7" i="9" s="1"/>
  <c r="S7" i="9"/>
  <c r="T7" i="9"/>
  <c r="V7" i="9"/>
  <c r="W7" i="9"/>
  <c r="X7" i="9"/>
  <c r="Y7" i="9"/>
  <c r="AH7" i="9"/>
  <c r="AI7" i="9"/>
  <c r="L8" i="9"/>
  <c r="M8" i="9"/>
  <c r="N8" i="9"/>
  <c r="N13" i="9" s="1"/>
  <c r="O8" i="9"/>
  <c r="O13" i="9" s="1"/>
  <c r="Q8" i="9"/>
  <c r="R8" i="9"/>
  <c r="S8" i="9"/>
  <c r="T8" i="9"/>
  <c r="T13" i="9" s="1"/>
  <c r="V8" i="9"/>
  <c r="W8" i="9"/>
  <c r="X8" i="9"/>
  <c r="Y8" i="9"/>
  <c r="AH8" i="9"/>
  <c r="AI8" i="9"/>
  <c r="L9" i="9"/>
  <c r="M9" i="9"/>
  <c r="N9" i="9"/>
  <c r="O9" i="9"/>
  <c r="Q9" i="9"/>
  <c r="R9" i="9"/>
  <c r="S9" i="9"/>
  <c r="U9" i="9" s="1"/>
  <c r="T9" i="9"/>
  <c r="V9" i="9"/>
  <c r="W9" i="9"/>
  <c r="Z9" i="9" s="1"/>
  <c r="X9" i="9"/>
  <c r="Y9" i="9"/>
  <c r="AH9" i="9"/>
  <c r="G47" i="14" s="1"/>
  <c r="AI9" i="9"/>
  <c r="C10" i="9"/>
  <c r="G10" i="9"/>
  <c r="L10" i="9"/>
  <c r="M10" i="9"/>
  <c r="N10" i="9"/>
  <c r="O10" i="9"/>
  <c r="Q10" i="9"/>
  <c r="R10" i="9"/>
  <c r="U10" i="9" s="1"/>
  <c r="S10" i="9"/>
  <c r="T10" i="9"/>
  <c r="V10" i="9"/>
  <c r="W10" i="9"/>
  <c r="X10" i="9"/>
  <c r="Y10" i="9"/>
  <c r="AH10" i="9"/>
  <c r="AI10" i="9"/>
  <c r="I48" i="14" s="1"/>
  <c r="C11" i="9"/>
  <c r="G11" i="9"/>
  <c r="L11" i="9"/>
  <c r="M11" i="9"/>
  <c r="N11" i="9"/>
  <c r="O11" i="9"/>
  <c r="Q11" i="9"/>
  <c r="U11" i="9" s="1"/>
  <c r="R11" i="9"/>
  <c r="S11" i="9"/>
  <c r="T11" i="9"/>
  <c r="V11" i="9"/>
  <c r="W11" i="9"/>
  <c r="Z11" i="9" s="1"/>
  <c r="X11" i="9"/>
  <c r="Y11" i="9"/>
  <c r="AH11" i="9"/>
  <c r="AI11" i="9"/>
  <c r="C12" i="9"/>
  <c r="G12" i="9"/>
  <c r="L12" i="9"/>
  <c r="M12" i="9"/>
  <c r="N12" i="9"/>
  <c r="O12" i="9"/>
  <c r="Q12" i="9"/>
  <c r="R12" i="9"/>
  <c r="U12" i="9" s="1"/>
  <c r="S12" i="9"/>
  <c r="T12" i="9"/>
  <c r="V12" i="9"/>
  <c r="W12" i="9"/>
  <c r="X12" i="9"/>
  <c r="Y12" i="9"/>
  <c r="AH12" i="9"/>
  <c r="AI12" i="9"/>
  <c r="C13" i="9"/>
  <c r="G13" i="9"/>
  <c r="M13" i="9"/>
  <c r="Q13" i="9"/>
  <c r="R13" i="9"/>
  <c r="S13" i="9"/>
  <c r="V13" i="9"/>
  <c r="W13" i="9"/>
  <c r="X13" i="9"/>
  <c r="Y13" i="9"/>
  <c r="AH13" i="9"/>
  <c r="AI13" i="9"/>
  <c r="C14" i="9"/>
  <c r="L14" i="9"/>
  <c r="N14" i="9"/>
  <c r="Q14" i="9"/>
  <c r="R14" i="9"/>
  <c r="S14" i="9"/>
  <c r="T14" i="9"/>
  <c r="V14" i="9"/>
  <c r="W14" i="9"/>
  <c r="X14" i="9"/>
  <c r="AH14" i="9"/>
  <c r="AI14" i="9"/>
  <c r="Q15" i="9"/>
  <c r="R15" i="9"/>
  <c r="S15" i="9"/>
  <c r="V15" i="9"/>
  <c r="W15" i="9"/>
  <c r="X15" i="9"/>
  <c r="AH15" i="9"/>
  <c r="AI15" i="9"/>
  <c r="AH16" i="9"/>
  <c r="AI16" i="9"/>
  <c r="C17" i="9"/>
  <c r="F22" i="14" s="1"/>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Y14" i="14" s="1"/>
  <c r="S32" i="9"/>
  <c r="T32" i="9"/>
  <c r="U32" i="9"/>
  <c r="V32" i="9"/>
  <c r="W32" i="9"/>
  <c r="R33" i="9"/>
  <c r="S33" i="9"/>
  <c r="T33" i="9"/>
  <c r="AB15" i="14" s="1"/>
  <c r="U33" i="9"/>
  <c r="AE15" i="14" s="1"/>
  <c r="V33" i="9"/>
  <c r="W33" i="9"/>
  <c r="R34" i="9"/>
  <c r="Y16" i="14" s="1"/>
  <c r="S34" i="9"/>
  <c r="T34" i="9"/>
  <c r="U34" i="9"/>
  <c r="AE16" i="14" s="1"/>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E97" i="9"/>
  <c r="F97" i="9"/>
  <c r="E98" i="9"/>
  <c r="G98" i="9" s="1"/>
  <c r="L41" i="14" s="1"/>
  <c r="F98" i="9"/>
  <c r="I41" i="14" s="1"/>
  <c r="E99" i="9"/>
  <c r="F99" i="9"/>
  <c r="E100" i="9"/>
  <c r="G43" i="14" s="1"/>
  <c r="F100" i="9"/>
  <c r="E101" i="9"/>
  <c r="G101" i="9" s="1"/>
  <c r="F101" i="9"/>
  <c r="E104" i="9"/>
  <c r="F104" i="9"/>
  <c r="G52" i="14" s="1"/>
  <c r="G104" i="9"/>
  <c r="M52" i="14" s="1"/>
  <c r="E105" i="9"/>
  <c r="J53" i="14" s="1"/>
  <c r="F105" i="9"/>
  <c r="G105" i="9"/>
  <c r="M53" i="14" s="1"/>
  <c r="E106" i="9"/>
  <c r="J54" i="14" s="1"/>
  <c r="F106" i="9"/>
  <c r="G106" i="9"/>
  <c r="M54" i="14" s="1"/>
  <c r="Y6" i="14"/>
  <c r="AE6" i="14"/>
  <c r="AE7" i="14"/>
  <c r="E8" i="14"/>
  <c r="E9" i="14"/>
  <c r="AH9" i="14"/>
  <c r="E11" i="14"/>
  <c r="E12" i="14"/>
  <c r="N12" i="14"/>
  <c r="Y13" i="14"/>
  <c r="AB13" i="14"/>
  <c r="AB14" i="14"/>
  <c r="AE14" i="14"/>
  <c r="Y15" i="14"/>
  <c r="AB16" i="14"/>
  <c r="N22" i="14"/>
  <c r="N27" i="14"/>
  <c r="H28" i="14"/>
  <c r="N28" i="14"/>
  <c r="N30" i="14"/>
  <c r="N31" i="14"/>
  <c r="F33" i="14"/>
  <c r="I40" i="14"/>
  <c r="G41" i="14"/>
  <c r="I42" i="14"/>
  <c r="I43" i="14"/>
  <c r="I47" i="14"/>
  <c r="G48" i="14"/>
  <c r="J52" i="14"/>
  <c r="G53" i="14"/>
  <c r="G54" i="14"/>
  <c r="Y14" i="9" l="1"/>
  <c r="Z14" i="9" s="1"/>
  <c r="O14" i="9"/>
  <c r="P8" i="9"/>
  <c r="Y15" i="9"/>
  <c r="Z13" i="9"/>
  <c r="U8" i="9"/>
  <c r="L13" i="9"/>
  <c r="N15" i="9"/>
  <c r="P12" i="9"/>
  <c r="P11" i="9"/>
  <c r="P10" i="9"/>
  <c r="P9" i="9"/>
  <c r="P7" i="9"/>
  <c r="G97" i="9"/>
  <c r="P33" i="14"/>
  <c r="U14" i="9"/>
  <c r="AA11" i="9"/>
  <c r="AA23" i="9" s="1"/>
  <c r="Z10" i="9"/>
  <c r="AA10" i="9" s="1"/>
  <c r="AA22" i="9" s="1"/>
  <c r="Z8" i="9"/>
  <c r="AA8" i="9" s="1"/>
  <c r="AA20" i="9" s="1"/>
  <c r="G99" i="9"/>
  <c r="L42" i="14" s="1"/>
  <c r="G42" i="14"/>
  <c r="Z12" i="9"/>
  <c r="AA9" i="9"/>
  <c r="AA21" i="9" s="1"/>
  <c r="Z7" i="9"/>
  <c r="AA7" i="9" s="1"/>
  <c r="AA19" i="9" s="1"/>
  <c r="G96" i="9"/>
  <c r="L40" i="14" s="1"/>
  <c r="G100" i="9"/>
  <c r="L43" i="14" s="1"/>
  <c r="G95" i="9"/>
  <c r="Z15" i="9"/>
  <c r="AA12" i="9"/>
  <c r="AA24" i="9" s="1"/>
  <c r="Z20" i="9"/>
  <c r="Z22" i="9"/>
  <c r="Z23" i="9"/>
  <c r="Z24" i="9"/>
  <c r="Z25" i="9"/>
  <c r="AB3" i="14" s="1"/>
  <c r="Z26" i="9"/>
  <c r="AB4" i="14" s="1"/>
  <c r="Z27" i="9"/>
  <c r="AB5" i="14" s="1"/>
  <c r="K31" i="14"/>
  <c r="Z19" i="9"/>
  <c r="Z21" i="9"/>
  <c r="P13" i="9"/>
  <c r="L15" i="9"/>
  <c r="U13" i="9"/>
  <c r="T15" i="9"/>
  <c r="U15" i="9" s="1"/>
  <c r="O15" i="9"/>
  <c r="G40" i="14"/>
  <c r="H29" i="14"/>
  <c r="H26" i="14"/>
  <c r="M14" i="9"/>
  <c r="P14" i="9" s="1"/>
  <c r="H30" i="14"/>
  <c r="U21" i="9"/>
  <c r="H31" i="14"/>
  <c r="H27" i="14"/>
  <c r="AA14" i="9" l="1"/>
  <c r="AA26" i="9" s="1"/>
  <c r="AE4" i="14" s="1"/>
  <c r="AA13" i="9"/>
  <c r="AA25" i="9" s="1"/>
  <c r="AE3" i="14" s="1"/>
  <c r="M15" i="9"/>
  <c r="P15" i="9" s="1"/>
  <c r="AA15" i="9" s="1"/>
  <c r="W9" i="14" l="1"/>
  <c r="AA27" i="9"/>
  <c r="AE5" i="14" s="1"/>
</calcChain>
</file>

<file path=xl/sharedStrings.xml><?xml version="1.0" encoding="utf-8"?>
<sst xmlns="http://schemas.openxmlformats.org/spreadsheetml/2006/main" count="1826" uniqueCount="999">
  <si>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</si>
  <si>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</si>
  <si>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</si>
  <si>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</si>
  <si>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</si>
  <si>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</si>
  <si>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</si>
  <si>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</si>
  <si>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</si>
  <si>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</si>
  <si>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</si>
  <si>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</si>
  <si>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</si>
  <si>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</si>
  <si>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</si>
  <si>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</si>
  <si>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</si>
  <si>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</si>
  <si>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</si>
  <si>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</si>
  <si>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</si>
  <si>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</si>
  <si>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</si>
  <si>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</si>
  <si>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</si>
  <si>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</si>
  <si>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</si>
  <si>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</si>
  <si>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</si>
  <si>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</si>
  <si>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</si>
  <si>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</si>
  <si>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</si>
  <si>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</si>
  <si>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</si>
  <si>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</si>
  <si>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</si>
  <si>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</si>
  <si>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</si>
  <si>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</si>
  <si>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</si>
  <si>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</si>
  <si>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</si>
  <si>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</si>
  <si>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</si>
  <si>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</si>
  <si>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</si>
  <si>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</si>
  <si>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</si>
  <si>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</si>
  <si>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</si>
  <si>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</si>
  <si>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</si>
  <si>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</si>
  <si>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</si>
  <si>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</si>
  <si>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</si>
  <si>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</si>
  <si>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</si>
  <si>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</si>
  <si>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</si>
  <si>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</si>
  <si>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</si>
  <si>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</si>
  <si>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</si>
  <si>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</si>
  <si>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</si>
  <si>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</si>
  <si>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</si>
  <si>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</si>
  <si>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</si>
  <si>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</si>
  <si>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</si>
  <si>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</si>
  <si>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</si>
  <si>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</si>
  <si>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</si>
  <si>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</si>
  <si>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</si>
  <si>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</si>
  <si>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</si>
  <si>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</si>
  <si>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</si>
  <si>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</si>
  <si>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</si>
  <si>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</si>
  <si>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</si>
  <si>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</si>
  <si>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</si>
  <si>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</si>
  <si>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</si>
  <si>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</si>
  <si>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</si>
  <si>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</si>
  <si>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</si>
  <si>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</si>
  <si>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</si>
  <si>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</si>
  <si>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</si>
  <si>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</si>
  <si>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</si>
  <si>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</si>
  <si>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</si>
  <si>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</si>
  <si>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</si>
  <si>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</si>
  <si>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</si>
  <si>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</si>
  <si>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</si>
  <si>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</si>
  <si>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</si>
  <si>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</si>
  <si>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</si>
  <si>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</si>
  <si>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</si>
  <si>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</si>
  <si>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</si>
  <si>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</si>
  <si>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</si>
  <si>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</si>
  <si>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</si>
  <si>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</si>
  <si>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</si>
  <si>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</si>
  <si>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</si>
  <si>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</si>
  <si>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</si>
  <si>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</si>
  <si>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</si>
  <si>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</si>
  <si>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</si>
  <si>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</si>
  <si>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</si>
  <si>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</si>
  <si>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</si>
  <si>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</si>
  <si>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</si>
  <si>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</si>
  <si>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</si>
  <si>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</si>
  <si>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</si>
  <si>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</si>
  <si>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</si>
  <si>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</si>
  <si>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</si>
  <si>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</si>
  <si>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</si>
  <si>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</si>
  <si>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</si>
  <si>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</si>
  <si>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</si>
  <si>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</si>
  <si>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</si>
  <si>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</si>
  <si>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</si>
  <si>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</si>
  <si>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</si>
  <si>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</si>
  <si>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</si>
  <si>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</si>
  <si>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</si>
  <si>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</si>
  <si>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</si>
  <si>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</si>
  <si>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</si>
  <si>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</si>
  <si>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</si>
  <si>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</si>
  <si>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</si>
  <si>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</si>
  <si>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</si>
  <si>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</si>
  <si>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</si>
  <si>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</si>
  <si>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</si>
  <si>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</si>
  <si>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</si>
  <si>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</si>
  <si>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</si>
  <si>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</si>
  <si>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</si>
  <si>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</si>
  <si>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</si>
  <si>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</si>
  <si>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</si>
  <si>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</si>
  <si>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</si>
  <si>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</si>
  <si>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</si>
  <si>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</si>
  <si>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</si>
  <si>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</si>
  <si>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</si>
  <si>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</si>
  <si>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</si>
  <si>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</si>
  <si>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</si>
  <si>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</si>
  <si>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</si>
  <si>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</si>
  <si>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</si>
  <si>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</si>
  <si>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</si>
  <si>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</si>
  <si>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</si>
  <si>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</si>
  <si>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</si>
  <si>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</si>
  <si>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</si>
  <si>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</si>
  <si>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</si>
  <si>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</si>
  <si>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</si>
  <si>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</si>
  <si>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</si>
  <si>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</si>
  <si>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</si>
  <si>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</si>
  <si>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</si>
  <si>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</si>
  <si>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</si>
  <si>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</si>
  <si>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</si>
  <si>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</si>
  <si>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</si>
  <si>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</si>
  <si>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</si>
  <si>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</si>
  <si>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</si>
  <si>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</si>
  <si>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</si>
  <si>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</si>
  <si>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</si>
  <si>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</si>
  <si>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</si>
  <si>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</si>
  <si>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</si>
  <si>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</si>
  <si>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</si>
  <si>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</si>
  <si>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</si>
  <si>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</si>
  <si>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</si>
  <si>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</si>
  <si>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</si>
  <si>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</si>
  <si>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</si>
  <si>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</si>
  <si>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</si>
  <si>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</si>
  <si>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</si>
  <si>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</si>
  <si>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</si>
  <si>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</si>
  <si>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</si>
  <si>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</si>
  <si>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</si>
  <si>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</si>
  <si>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</si>
  <si>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</si>
  <si>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</si>
  <si>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</si>
  <si>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</si>
  <si>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</si>
  <si>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</si>
  <si>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</si>
  <si>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</si>
  <si>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</si>
  <si>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</si>
  <si>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</si>
  <si>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</si>
  <si>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</si>
  <si>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</si>
  <si>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</si>
  <si>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</si>
  <si>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</si>
  <si>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</si>
  <si>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</si>
  <si>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</si>
  <si>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</si>
  <si>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</si>
  <si>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</si>
  <si>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</si>
  <si>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</si>
  <si>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</si>
  <si>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</si>
  <si>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</si>
  <si>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</si>
  <si>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</si>
  <si>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</si>
  <si>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</si>
  <si>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</si>
  <si>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</si>
  <si>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</si>
  <si>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</si>
  <si>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</si>
  <si>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</si>
  <si>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</si>
  <si>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</si>
  <si>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</si>
  <si>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</si>
  <si>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</si>
  <si>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</si>
  <si>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</si>
  <si>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</si>
  <si>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</si>
  <si>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</si>
  <si>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</si>
  <si>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</si>
  <si>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</si>
  <si>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</si>
  <si>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</si>
  <si>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</si>
  <si>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</si>
  <si>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</si>
  <si>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</si>
  <si>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</si>
  <si>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</si>
  <si>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</si>
  <si>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</si>
  <si>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</si>
  <si>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</si>
  <si>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</si>
  <si>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</si>
  <si>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</si>
  <si>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</si>
  <si>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</si>
  <si>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</si>
  <si>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</si>
  <si>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</si>
  <si>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</si>
  <si>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</si>
  <si>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</si>
  <si>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</si>
  <si>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</si>
  <si>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</si>
  <si>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</si>
  <si>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</si>
  <si>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</si>
  <si>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</si>
  <si>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</si>
  <si>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</si>
  <si>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</si>
  <si>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</si>
  <si>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</si>
  <si>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</si>
  <si>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</si>
  <si>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</si>
  <si>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</si>
  <si>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</si>
  <si>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</si>
  <si>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</si>
  <si>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</si>
  <si>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</si>
  <si>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</si>
  <si>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</si>
  <si>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</si>
  <si>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</si>
  <si>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</si>
  <si>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</si>
  <si>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</si>
  <si>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</si>
  <si>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</si>
  <si>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</si>
  <si>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</si>
  <si>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</si>
  <si>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</si>
  <si>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</si>
  <si>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</si>
  <si>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</si>
  <si>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</si>
  <si>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</si>
  <si>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</si>
  <si>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</si>
  <si>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</si>
  <si>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</si>
  <si>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</si>
  <si>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</si>
  <si>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</si>
  <si>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</si>
  <si>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</si>
  <si>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</si>
  <si>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</si>
  <si>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</si>
  <si>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</si>
  <si>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</si>
  <si>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</si>
  <si>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</si>
  <si>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</si>
  <si>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</si>
  <si>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</si>
  <si>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</si>
  <si>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</si>
  <si>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</si>
  <si>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</si>
  <si>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</si>
  <si>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</si>
  <si>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</si>
  <si>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</si>
  <si>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</si>
  <si>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</si>
  <si>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</si>
  <si>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</si>
  <si>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</si>
  <si>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</si>
  <si>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</si>
  <si>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</si>
  <si>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</si>
  <si>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</si>
  <si>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</si>
  <si>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</si>
  <si>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</si>
  <si>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</si>
  <si>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</si>
  <si>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</si>
  <si>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</si>
  <si>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</si>
  <si>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</si>
  <si>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</si>
  <si>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</si>
  <si>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</si>
  <si>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</si>
  <si>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</si>
  <si>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</si>
  <si>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</si>
  <si>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</si>
  <si>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</si>
  <si>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</si>
  <si>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</si>
  <si>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</si>
  <si>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</si>
  <si>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</si>
  <si>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</si>
  <si>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</si>
  <si>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</si>
  <si>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</si>
  <si>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</si>
  <si>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</si>
  <si>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</si>
  <si>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</si>
  <si>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</si>
  <si>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</si>
  <si>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</si>
  <si>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</si>
  <si>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</si>
  <si>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</si>
  <si>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</si>
  <si>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</si>
  <si>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</si>
  <si>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</si>
  <si>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</si>
  <si>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</si>
  <si>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</si>
  <si>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</si>
  <si>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</si>
  <si>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</si>
  <si>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</si>
  <si>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</si>
  <si>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</si>
  <si>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</si>
  <si>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</si>
  <si>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</si>
  <si>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</si>
  <si>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</si>
  <si>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</si>
  <si>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</si>
  <si>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</si>
  <si>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</si>
  <si>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</si>
  <si>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</si>
  <si>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</si>
  <si>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</si>
  <si>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</si>
  <si>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</si>
  <si>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</si>
  <si>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</si>
  <si>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</si>
  <si>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</si>
  <si>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</si>
  <si>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</si>
  <si>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</si>
  <si>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</si>
  <si>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</si>
  <si>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</si>
  <si>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</si>
  <si>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</si>
  <si>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</si>
  <si>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</si>
  <si>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</si>
  <si>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</si>
  <si>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</si>
  <si>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</si>
  <si>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</si>
  <si>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</si>
  <si>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</si>
  <si>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</si>
  <si>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</si>
  <si>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</si>
  <si>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</si>
  <si>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</si>
  <si>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</si>
  <si>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</si>
  <si>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</si>
  <si>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</si>
  <si>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</si>
  <si>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</si>
  <si>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</si>
  <si>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</si>
  <si>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</si>
  <si>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</si>
  <si>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</si>
  <si>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</si>
  <si>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</si>
  <si>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</si>
  <si>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</si>
  <si>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</si>
  <si>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</si>
  <si>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</si>
  <si>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</si>
  <si>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</si>
  <si>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</si>
  <si>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</si>
  <si>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</si>
  <si>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</si>
  <si>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</si>
  <si>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</si>
  <si>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</si>
  <si>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</si>
  <si>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</si>
  <si>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</si>
  <si>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</si>
  <si>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</si>
  <si>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</si>
  <si>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</si>
  <si>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</si>
  <si>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</si>
  <si>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</si>
  <si>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</si>
  <si>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</si>
  <si>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</si>
  <si>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</si>
  <si>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</si>
  <si>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</si>
  <si>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</si>
  <si>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</si>
  <si>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</si>
  <si>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</si>
  <si>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</si>
  <si>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</si>
  <si>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</si>
  <si>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</si>
  <si>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</si>
  <si>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</si>
  <si>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</si>
  <si>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</si>
  <si>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</si>
  <si>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</si>
  <si>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</si>
  <si>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</si>
  <si>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</si>
  <si>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</si>
  <si>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</si>
  <si>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</si>
  <si>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</si>
  <si>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</si>
  <si>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</si>
  <si>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</si>
  <si>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</si>
  <si>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</si>
  <si>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</si>
  <si>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</si>
  <si>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</si>
  <si>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</si>
  <si>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</si>
  <si>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</si>
  <si>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</si>
  <si>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</si>
  <si>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</si>
  <si>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</si>
  <si>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</si>
  <si>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</si>
  <si>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</si>
  <si>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</si>
  <si>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</si>
  <si>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</si>
  <si>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</si>
  <si>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</si>
  <si>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</si>
  <si>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</si>
  <si>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</si>
  <si>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</si>
  <si>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</si>
  <si>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</si>
  <si>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</si>
  <si>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</si>
  <si>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</si>
  <si>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</si>
  <si>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</si>
  <si>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</si>
  <si>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</si>
  <si>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</si>
  <si>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</si>
  <si>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</si>
  <si>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</si>
  <si>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</si>
  <si>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</si>
  <si>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</si>
  <si>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</si>
  <si>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</si>
  <si>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</si>
  <si>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</si>
  <si>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</si>
  <si>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</si>
  <si>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</si>
  <si>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</si>
  <si>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</si>
  <si>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</si>
  <si>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</si>
  <si>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</si>
  <si>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</si>
  <si>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</si>
  <si>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</si>
  <si>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</si>
  <si>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</si>
  <si>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</si>
  <si>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</si>
  <si>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</si>
  <si>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</si>
  <si>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</si>
  <si>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</si>
  <si>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</si>
  <si>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</si>
  <si>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</si>
  <si>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</si>
  <si>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</si>
  <si>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</si>
  <si>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</si>
  <si>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</si>
  <si>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</si>
  <si>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</si>
  <si>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</si>
  <si>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</si>
  <si>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</si>
  <si>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</si>
  <si>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</si>
  <si>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</si>
  <si>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</si>
  <si>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</si>
  <si>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</si>
  <si>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</si>
  <si>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</si>
  <si>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</si>
  <si>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</si>
  <si>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</si>
  <si>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</si>
  <si>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</si>
  <si>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</si>
  <si>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</si>
  <si>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</si>
  <si>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</si>
  <si>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</si>
  <si>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</si>
  <si>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</si>
  <si>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</si>
  <si>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</si>
  <si>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</si>
  <si>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</si>
  <si>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</si>
  <si>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</si>
  <si>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</si>
  <si>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</si>
  <si>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</si>
  <si>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</si>
  <si>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</si>
  <si>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</si>
  <si>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</si>
  <si>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</si>
  <si>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</si>
  <si>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</si>
  <si>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</si>
  <si>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</si>
  <si>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</si>
  <si>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</si>
  <si>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</si>
  <si>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</si>
  <si>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</si>
  <si>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</si>
  <si>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</si>
  <si>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</si>
  <si>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</si>
  <si>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</si>
  <si>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</si>
  <si>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</si>
  <si>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</si>
  <si>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</si>
  <si>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</si>
  <si>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</si>
  <si>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</si>
  <si>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</si>
  <si>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</si>
  <si>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</si>
  <si>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</si>
  <si>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</si>
  <si>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</si>
  <si>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</si>
  <si>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</si>
  <si>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</si>
  <si>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</si>
  <si>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</si>
  <si>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</si>
  <si>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</si>
  <si>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</si>
  <si>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</si>
  <si>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</si>
  <si>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</si>
  <si>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</si>
  <si>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</si>
  <si>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</si>
  <si>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</si>
  <si>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</si>
  <si>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</si>
  <si>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</si>
  <si>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</si>
  <si>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</si>
  <si>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</si>
  <si>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</si>
  <si>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</si>
  <si>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</si>
  <si>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</si>
  <si>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</si>
  <si>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</si>
  <si>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</si>
  <si>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</si>
  <si>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</si>
  <si>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</si>
  <si>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</si>
  <si>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</si>
  <si>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</si>
  <si>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</si>
  <si>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</si>
  <si>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</si>
  <si>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</si>
  <si>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</si>
  <si>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</si>
  <si>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</si>
  <si>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</si>
  <si>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</si>
  <si>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</si>
  <si>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</si>
  <si>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</si>
  <si>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</si>
  <si>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</si>
  <si>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</si>
  <si>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</si>
  <si>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</si>
  <si>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</si>
  <si>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</si>
  <si>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</si>
  <si>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</si>
  <si>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</si>
  <si>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</si>
  <si>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</si>
  <si>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</si>
  <si>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</si>
  <si>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</si>
  <si>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</si>
  <si>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</si>
  <si>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</si>
  <si>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</si>
  <si>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</si>
  <si>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</si>
  <si>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</si>
  <si>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</si>
  <si>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</si>
  <si>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</si>
  <si>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</si>
  <si>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</si>
  <si>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</si>
  <si>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</si>
  <si>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</si>
  <si>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</si>
  <si>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</si>
  <si>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</si>
  <si>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</si>
  <si>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</si>
  <si>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</si>
  <si>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</si>
  <si>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</si>
  <si>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</si>
  <si>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</si>
  <si>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</si>
  <si>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</si>
  <si>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</si>
  <si>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</si>
  <si>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</si>
  <si>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</si>
  <si>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</si>
  <si>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</si>
  <si>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</si>
  <si>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</si>
  <si>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</si>
  <si>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</si>
  <si>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</si>
  <si>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</si>
  <si>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</si>
  <si>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</si>
  <si>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</si>
  <si>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</si>
  <si>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</si>
  <si>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</si>
  <si>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</si>
  <si>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</si>
  <si>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</si>
  <si>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</si>
  <si>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</si>
  <si>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</si>
  <si>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</si>
  <si>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</si>
  <si>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</si>
  <si>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</si>
  <si>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</si>
  <si>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</si>
  <si>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</si>
  <si>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</si>
  <si>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</si>
  <si>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</si>
  <si>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</si>
  <si>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</si>
  <si>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</si>
  <si>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</si>
  <si>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</si>
  <si>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</si>
  <si>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</si>
  <si>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</si>
  <si>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</si>
  <si>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</si>
  <si>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</si>
  <si>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</si>
  <si>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</si>
  <si>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</si>
  <si>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</si>
  <si>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</si>
  <si>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</si>
  <si>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</si>
  <si>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</si>
  <si>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</si>
  <si>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</si>
  <si>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</si>
  <si>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</si>
  <si>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</si>
  <si>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</si>
  <si>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</si>
  <si>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</si>
  <si>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</si>
  <si>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</si>
  <si>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</si>
  <si>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</si>
  <si>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</si>
  <si>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</si>
  <si>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</si>
  <si>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</si>
  <si>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</si>
  <si>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</si>
  <si>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</si>
  <si>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</si>
  <si>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</si>
  <si>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</si>
  <si>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</si>
  <si>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</si>
  <si>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</si>
  <si>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</si>
  <si>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</si>
  <si>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</si>
  <si>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</si>
  <si>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</si>
  <si>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</si>
  <si>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</si>
  <si>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</si>
  <si>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</si>
  <si>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</si>
  <si>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</si>
  <si>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</si>
  <si>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</si>
  <si>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</si>
  <si>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</si>
  <si>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</si>
  <si>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</si>
  <si>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</si>
  <si>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</si>
  <si>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</si>
  <si>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</si>
  <si>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</si>
  <si>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</si>
  <si>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</si>
  <si>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</si>
  <si>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</si>
  <si>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</si>
  <si>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</si>
  <si>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</si>
  <si>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</si>
  <si>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</si>
  <si>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</si>
  <si>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</si>
  <si>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</si>
  <si>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</si>
  <si>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</si>
  <si>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</si>
  <si>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</si>
  <si>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</si>
  <si>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</si>
  <si>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</si>
  <si>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</si>
  <si>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</si>
  <si>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</si>
  <si>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</si>
  <si>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</si>
  <si>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ND62                                                                                                                                                            </t>
  </si>
  <si>
    <t xml:space="preserve">_x000D_
</t>
  </si>
  <si>
    <t>ND62.edf</t>
  </si>
  <si>
    <t>ND62.SCO</t>
  </si>
  <si>
    <t>12:52:36</t>
  </si>
  <si>
    <t>94,5 min.</t>
  </si>
  <si>
    <t>189</t>
  </si>
  <si>
    <t>14:27:36</t>
  </si>
  <si>
    <t xml:space="preserve">1	EEG	F3-A2	2	EEG	F4-A1	3	EEG	C3-A2	4	EEG	C4-A1	5	EEG	O1-A2	6	EEG	O2-A1	7	EEG	ROC-A1	8	EEG	LOC-A2	9	EEG	EMG1-EMG2	10	EEG	Position																 																																																 			</t>
  </si>
  <si>
    <t>73,5</t>
  </si>
  <si>
    <t>0</t>
  </si>
  <si>
    <t>41</t>
  </si>
  <si>
    <t>NaN</t>
  </si>
  <si>
    <t>94,5</t>
  </si>
  <si>
    <t>69,5</t>
  </si>
  <si>
    <t>84,5</t>
  </si>
  <si>
    <t>18,0</t>
  </si>
  <si>
    <t>51,5</t>
  </si>
  <si>
    <t>0,0</t>
  </si>
  <si>
    <t>25,0</t>
  </si>
  <si>
    <t>17,0</t>
  </si>
  <si>
    <t>100,0</t>
  </si>
  <si>
    <t>89,4</t>
  </si>
  <si>
    <t>19,0</t>
  </si>
  <si>
    <t>54,5</t>
  </si>
  <si>
    <t>26,5</t>
  </si>
  <si>
    <t>N/A</t>
  </si>
  <si>
    <t>25,9</t>
  </si>
  <si>
    <t>74,1</t>
  </si>
  <si>
    <t>82,2</t>
  </si>
  <si>
    <t>21,3</t>
  </si>
  <si>
    <t>60,9</t>
  </si>
  <si>
    <t>17,8</t>
  </si>
  <si>
    <t>8,0</t>
  </si>
  <si>
    <t>12,0</t>
  </si>
  <si>
    <t>-1,0</t>
  </si>
  <si>
    <t>15,5</t>
  </si>
  <si>
    <t>4,0</t>
  </si>
  <si>
    <t>7,5</t>
  </si>
  <si>
    <t>2</t>
  </si>
  <si>
    <t>1,7</t>
  </si>
  <si>
    <t>0,0 - 0,0</t>
  </si>
  <si>
    <t xml:space="preserve">1	0,0	89,5	74,3	0,0	0,0	0	0	0	0	0	0	0	0	0,0	</t>
  </si>
  <si>
    <t>05/26/15</t>
  </si>
  <si>
    <t>0,00</t>
  </si>
  <si>
    <t>1,16</t>
  </si>
  <si>
    <t>0,42</t>
  </si>
  <si>
    <t>Epoch#</t>
  </si>
  <si>
    <t>Scan # x2</t>
  </si>
  <si>
    <t>Length (Scanx2)</t>
  </si>
  <si>
    <t>Marker Code</t>
  </si>
  <si>
    <t>Marker Text</t>
  </si>
  <si>
    <t>Channel #</t>
  </si>
  <si>
    <t>Value</t>
  </si>
  <si>
    <t>139</t>
  </si>
  <si>
    <t>4240634</t>
  </si>
  <si>
    <t>400</t>
  </si>
  <si>
    <t xml:space="preserve">Arousal </t>
  </si>
  <si>
    <t>6</t>
  </si>
  <si>
    <t>14:01:37</t>
  </si>
  <si>
    <t>4242086</t>
  </si>
  <si>
    <t>14:01:38</t>
  </si>
  <si>
    <t>1</t>
  </si>
  <si>
    <t>EEG</t>
  </si>
  <si>
    <t>F3-A2</t>
  </si>
  <si>
    <t>F4-A1</t>
  </si>
  <si>
    <t>3</t>
  </si>
  <si>
    <t>C3-A2</t>
  </si>
  <si>
    <t>4</t>
  </si>
  <si>
    <t>C4-A1</t>
  </si>
  <si>
    <t>5</t>
  </si>
  <si>
    <t>O1-A2</t>
  </si>
  <si>
    <t>O2-A1</t>
  </si>
  <si>
    <t>7</t>
  </si>
  <si>
    <t>ROC-A1</t>
  </si>
  <si>
    <t>8</t>
  </si>
  <si>
    <t>LOC-A2</t>
  </si>
  <si>
    <t>9</t>
  </si>
  <si>
    <t>EMG1-EMG2</t>
  </si>
  <si>
    <t>10</t>
  </si>
  <si>
    <t>Position</t>
  </si>
  <si>
    <t>89,5</t>
  </si>
  <si>
    <t>74,3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</si>
</sst>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6</c:v>
                </c:pt>
                <c:pt idx="20">
                  <c:v>6</c:v>
                </c:pt>
                <c:pt idx="21">
                  <c:v>6</c:v>
                </c:pt>
                <c:pt idx="22">
                  <c:v>6</c:v>
                </c:pt>
                <c:pt idx="23">
                  <c:v>6</c:v>
                </c:pt>
                <c:pt idx="24">
                  <c:v>4</c:v>
                </c:pt>
                <c:pt idx="25">
                  <c:v>4</c:v>
                </c:pt>
                <c:pt idx="26">
                  <c:v>4</c:v>
                </c:pt>
                <c:pt idx="27">
                  <c:v>4</c:v>
                </c:pt>
                <c:pt idx="28">
                  <c:v>4</c:v>
                </c:pt>
                <c:pt idx="29">
                  <c:v>4</c:v>
                </c:pt>
                <c:pt idx="30">
                  <c:v>4</c:v>
                </c:pt>
                <c:pt idx="31">
                  <c:v>3</c:v>
                </c:pt>
                <c:pt idx="32">
                  <c:v>3</c:v>
                </c:pt>
                <c:pt idx="33">
                  <c:v>3</c:v>
                </c:pt>
                <c:pt idx="34">
                  <c:v>3</c:v>
                </c:pt>
                <c:pt idx="35">
                  <c:v>3</c:v>
                </c:pt>
                <c:pt idx="36">
                  <c:v>4</c:v>
                </c:pt>
                <c:pt idx="37">
                  <c:v>4</c:v>
                </c:pt>
                <c:pt idx="38">
                  <c:v>4</c:v>
                </c:pt>
                <c:pt idx="39">
                  <c:v>3</c:v>
                </c:pt>
                <c:pt idx="40">
                  <c:v>3</c:v>
                </c:pt>
                <c:pt idx="41">
                  <c:v>3</c:v>
                </c:pt>
                <c:pt idx="42">
                  <c:v>3</c:v>
                </c:pt>
                <c:pt idx="43">
                  <c:v>3</c:v>
                </c:pt>
                <c:pt idx="44">
                  <c:v>3</c:v>
                </c:pt>
                <c:pt idx="45">
                  <c:v>3</c:v>
                </c:pt>
                <c:pt idx="46">
                  <c:v>4</c:v>
                </c:pt>
                <c:pt idx="47">
                  <c:v>6</c:v>
                </c:pt>
                <c:pt idx="48">
                  <c:v>4</c:v>
                </c:pt>
                <c:pt idx="49">
                  <c:v>3</c:v>
                </c:pt>
                <c:pt idx="50">
                  <c:v>4</c:v>
                </c:pt>
                <c:pt idx="51">
                  <c:v>4</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4</c:v>
                </c:pt>
                <c:pt idx="68">
                  <c:v>3</c:v>
                </c:pt>
                <c:pt idx="69">
                  <c:v>3</c:v>
                </c:pt>
                <c:pt idx="70">
                  <c:v>4</c:v>
                </c:pt>
                <c:pt idx="71">
                  <c:v>4</c:v>
                </c:pt>
                <c:pt idx="72">
                  <c:v>4</c:v>
                </c:pt>
                <c:pt idx="73">
                  <c:v>6</c:v>
                </c:pt>
                <c:pt idx="74">
                  <c:v>6</c:v>
                </c:pt>
                <c:pt idx="75">
                  <c:v>6</c:v>
                </c:pt>
                <c:pt idx="76">
                  <c:v>4</c:v>
                </c:pt>
                <c:pt idx="77">
                  <c:v>6</c:v>
                </c:pt>
                <c:pt idx="78">
                  <c:v>6</c:v>
                </c:pt>
                <c:pt idx="79">
                  <c:v>6</c:v>
                </c:pt>
                <c:pt idx="80">
                  <c:v>4</c:v>
                </c:pt>
                <c:pt idx="81">
                  <c:v>3</c:v>
                </c:pt>
                <c:pt idx="82">
                  <c:v>4</c:v>
                </c:pt>
                <c:pt idx="83">
                  <c:v>6</c:v>
                </c:pt>
                <c:pt idx="84">
                  <c:v>6</c:v>
                </c:pt>
                <c:pt idx="85">
                  <c:v>6</c:v>
                </c:pt>
                <c:pt idx="86">
                  <c:v>6</c:v>
                </c:pt>
                <c:pt idx="87">
                  <c:v>6</c:v>
                </c:pt>
                <c:pt idx="88">
                  <c:v>4</c:v>
                </c:pt>
                <c:pt idx="89">
                  <c:v>6</c:v>
                </c:pt>
                <c:pt idx="90">
                  <c:v>6</c:v>
                </c:pt>
                <c:pt idx="91">
                  <c:v>6</c:v>
                </c:pt>
                <c:pt idx="92">
                  <c:v>6</c:v>
                </c:pt>
                <c:pt idx="93">
                  <c:v>6</c:v>
                </c:pt>
                <c:pt idx="94">
                  <c:v>6</c:v>
                </c:pt>
                <c:pt idx="95">
                  <c:v>6</c:v>
                </c:pt>
                <c:pt idx="96">
                  <c:v>6</c:v>
                </c:pt>
                <c:pt idx="97">
                  <c:v>6</c:v>
                </c:pt>
                <c:pt idx="98">
                  <c:v>4</c:v>
                </c:pt>
                <c:pt idx="99">
                  <c:v>6</c:v>
                </c:pt>
                <c:pt idx="100">
                  <c:v>6</c:v>
                </c:pt>
                <c:pt idx="101">
                  <c:v>4</c:v>
                </c:pt>
                <c:pt idx="102">
                  <c:v>4</c:v>
                </c:pt>
                <c:pt idx="103">
                  <c:v>3</c:v>
                </c:pt>
                <c:pt idx="104">
                  <c:v>3</c:v>
                </c:pt>
                <c:pt idx="105">
                  <c:v>3</c:v>
                </c:pt>
                <c:pt idx="106">
                  <c:v>3</c:v>
                </c:pt>
                <c:pt idx="107">
                  <c:v>3</c:v>
                </c:pt>
                <c:pt idx="108">
                  <c:v>3</c:v>
                </c:pt>
                <c:pt idx="109">
                  <c:v>3</c:v>
                </c:pt>
                <c:pt idx="110">
                  <c:v>3</c:v>
                </c:pt>
                <c:pt idx="111">
                  <c:v>3</c:v>
                </c:pt>
                <c:pt idx="112">
                  <c:v>3</c:v>
                </c:pt>
                <c:pt idx="113">
                  <c:v>3</c:v>
                </c:pt>
                <c:pt idx="114">
                  <c:v>4</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6</c:v>
                </c:pt>
                <c:pt idx="134">
                  <c:v>6</c:v>
                </c:pt>
                <c:pt idx="135">
                  <c:v>4</c:v>
                </c:pt>
                <c:pt idx="136">
                  <c:v>3</c:v>
                </c:pt>
                <c:pt idx="137">
                  <c:v>3</c:v>
                </c:pt>
                <c:pt idx="138">
                  <c:v>3</c:v>
                </c:pt>
                <c:pt idx="139">
                  <c:v>3</c:v>
                </c:pt>
                <c:pt idx="140">
                  <c:v>4</c:v>
                </c:pt>
                <c:pt idx="141">
                  <c:v>3</c:v>
                </c:pt>
                <c:pt idx="142">
                  <c:v>3</c:v>
                </c:pt>
                <c:pt idx="143">
                  <c:v>3</c:v>
                </c:pt>
                <c:pt idx="144">
                  <c:v>4</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4</c:v>
                </c:pt>
                <c:pt idx="160">
                  <c:v>4</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4</c:v>
                </c:pt>
                <c:pt idx="185">
                  <c:v>6</c:v>
                </c:pt>
                <c:pt idx="186">
                  <c:v>6</c:v>
                </c:pt>
                <c:pt idx="187">
                  <c:v>6</c:v>
                </c:pt>
                <c:pt idx="188">
                  <c:v>6</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304"/>
        <c:axId val="161886144"/>
      </c:lineChart>
      <c:catAx>
        <c:axId val="1647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6144"/>
        <c:crossesAt val="-1.25"/>
        <c:auto val="1"/>
        <c:lblAlgn val="ctr"/>
        <c:lblOffset val="100"/>
        <c:tickLblSkip val="120"/>
        <c:tickMarkSkip val="120"/>
        <c:noMultiLvlLbl val="0"/>
      </c:catAx>
      <c:valAx>
        <c:axId val="161886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703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GraphData!$G$2:$G$1202</c:f>
              <c:numCache>
                <c:formatCode>General</c:formatCode>
                <c:ptCount val="1201"/>
                <c:pt idx="1">
                  <c:v>4</c:v>
                </c:pt>
                <c:pt idx="2">
                  <c:v>4</c:v>
                </c:pt>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368"/>
        <c:axId val="253370944"/>
      </c:scatterChart>
      <c:valAx>
        <c:axId val="253370368"/>
        <c:scaling>
          <c:orientation val="minMax"/>
          <c:max val="42150.952777777777"/>
          <c:min val="42150.5361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0944"/>
        <c:crosses val="autoZero"/>
        <c:crossBetween val="midCat"/>
        <c:majorUnit val="4.1666660000000001E-2"/>
      </c:valAx>
      <c:valAx>
        <c:axId val="2533709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3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6</c:v>
                </c:pt>
                <c:pt idx="20">
                  <c:v>6</c:v>
                </c:pt>
                <c:pt idx="21">
                  <c:v>6</c:v>
                </c:pt>
                <c:pt idx="22">
                  <c:v>6</c:v>
                </c:pt>
                <c:pt idx="23">
                  <c:v>6</c:v>
                </c:pt>
                <c:pt idx="24">
                  <c:v>4</c:v>
                </c:pt>
                <c:pt idx="25">
                  <c:v>4</c:v>
                </c:pt>
                <c:pt idx="26">
                  <c:v>4</c:v>
                </c:pt>
                <c:pt idx="27">
                  <c:v>4</c:v>
                </c:pt>
                <c:pt idx="28">
                  <c:v>4</c:v>
                </c:pt>
                <c:pt idx="29">
                  <c:v>4</c:v>
                </c:pt>
                <c:pt idx="30">
                  <c:v>4</c:v>
                </c:pt>
                <c:pt idx="31">
                  <c:v>3</c:v>
                </c:pt>
                <c:pt idx="32">
                  <c:v>3</c:v>
                </c:pt>
                <c:pt idx="33">
                  <c:v>3</c:v>
                </c:pt>
                <c:pt idx="34">
                  <c:v>3</c:v>
                </c:pt>
                <c:pt idx="35">
                  <c:v>3</c:v>
                </c:pt>
                <c:pt idx="36">
                  <c:v>4</c:v>
                </c:pt>
                <c:pt idx="37">
                  <c:v>4</c:v>
                </c:pt>
                <c:pt idx="38">
                  <c:v>4</c:v>
                </c:pt>
                <c:pt idx="39">
                  <c:v>3</c:v>
                </c:pt>
                <c:pt idx="40">
                  <c:v>3</c:v>
                </c:pt>
                <c:pt idx="41">
                  <c:v>3</c:v>
                </c:pt>
                <c:pt idx="42">
                  <c:v>3</c:v>
                </c:pt>
                <c:pt idx="43">
                  <c:v>3</c:v>
                </c:pt>
                <c:pt idx="44">
                  <c:v>3</c:v>
                </c:pt>
                <c:pt idx="45">
                  <c:v>3</c:v>
                </c:pt>
                <c:pt idx="46">
                  <c:v>4</c:v>
                </c:pt>
                <c:pt idx="47">
                  <c:v>6</c:v>
                </c:pt>
                <c:pt idx="48">
                  <c:v>4</c:v>
                </c:pt>
                <c:pt idx="49">
                  <c:v>3</c:v>
                </c:pt>
                <c:pt idx="50">
                  <c:v>4</c:v>
                </c:pt>
                <c:pt idx="51">
                  <c:v>4</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4</c:v>
                </c:pt>
                <c:pt idx="68">
                  <c:v>3</c:v>
                </c:pt>
                <c:pt idx="69">
                  <c:v>3</c:v>
                </c:pt>
                <c:pt idx="70">
                  <c:v>4</c:v>
                </c:pt>
                <c:pt idx="71">
                  <c:v>4</c:v>
                </c:pt>
                <c:pt idx="72">
                  <c:v>4</c:v>
                </c:pt>
                <c:pt idx="73">
                  <c:v>6</c:v>
                </c:pt>
                <c:pt idx="74">
                  <c:v>6</c:v>
                </c:pt>
                <c:pt idx="75">
                  <c:v>6</c:v>
                </c:pt>
                <c:pt idx="76">
                  <c:v>4</c:v>
                </c:pt>
                <c:pt idx="77">
                  <c:v>6</c:v>
                </c:pt>
                <c:pt idx="78">
                  <c:v>6</c:v>
                </c:pt>
                <c:pt idx="79">
                  <c:v>6</c:v>
                </c:pt>
                <c:pt idx="80">
                  <c:v>4</c:v>
                </c:pt>
                <c:pt idx="81">
                  <c:v>3</c:v>
                </c:pt>
                <c:pt idx="82">
                  <c:v>4</c:v>
                </c:pt>
                <c:pt idx="83">
                  <c:v>6</c:v>
                </c:pt>
                <c:pt idx="84">
                  <c:v>6</c:v>
                </c:pt>
                <c:pt idx="85">
                  <c:v>6</c:v>
                </c:pt>
                <c:pt idx="86">
                  <c:v>6</c:v>
                </c:pt>
                <c:pt idx="87">
                  <c:v>6</c:v>
                </c:pt>
                <c:pt idx="88">
                  <c:v>4</c:v>
                </c:pt>
                <c:pt idx="89">
                  <c:v>6</c:v>
                </c:pt>
                <c:pt idx="90">
                  <c:v>6</c:v>
                </c:pt>
                <c:pt idx="91">
                  <c:v>6</c:v>
                </c:pt>
                <c:pt idx="92">
                  <c:v>6</c:v>
                </c:pt>
                <c:pt idx="93">
                  <c:v>6</c:v>
                </c:pt>
                <c:pt idx="94">
                  <c:v>6</c:v>
                </c:pt>
                <c:pt idx="95">
                  <c:v>6</c:v>
                </c:pt>
                <c:pt idx="96">
                  <c:v>6</c:v>
                </c:pt>
                <c:pt idx="97">
                  <c:v>6</c:v>
                </c:pt>
                <c:pt idx="98">
                  <c:v>4</c:v>
                </c:pt>
                <c:pt idx="99">
                  <c:v>6</c:v>
                </c:pt>
                <c:pt idx="100">
                  <c:v>6</c:v>
                </c:pt>
                <c:pt idx="101">
                  <c:v>4</c:v>
                </c:pt>
                <c:pt idx="102">
                  <c:v>4</c:v>
                </c:pt>
                <c:pt idx="103">
                  <c:v>3</c:v>
                </c:pt>
                <c:pt idx="104">
                  <c:v>3</c:v>
                </c:pt>
                <c:pt idx="105">
                  <c:v>3</c:v>
                </c:pt>
                <c:pt idx="106">
                  <c:v>3</c:v>
                </c:pt>
                <c:pt idx="107">
                  <c:v>3</c:v>
                </c:pt>
                <c:pt idx="108">
                  <c:v>3</c:v>
                </c:pt>
                <c:pt idx="109">
                  <c:v>3</c:v>
                </c:pt>
                <c:pt idx="110">
                  <c:v>3</c:v>
                </c:pt>
                <c:pt idx="111">
                  <c:v>3</c:v>
                </c:pt>
                <c:pt idx="112">
                  <c:v>3</c:v>
                </c:pt>
                <c:pt idx="113">
                  <c:v>3</c:v>
                </c:pt>
                <c:pt idx="114">
                  <c:v>4</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6</c:v>
                </c:pt>
                <c:pt idx="134">
                  <c:v>6</c:v>
                </c:pt>
                <c:pt idx="135">
                  <c:v>4</c:v>
                </c:pt>
                <c:pt idx="136">
                  <c:v>3</c:v>
                </c:pt>
                <c:pt idx="137">
                  <c:v>3</c:v>
                </c:pt>
                <c:pt idx="138">
                  <c:v>3</c:v>
                </c:pt>
                <c:pt idx="139">
                  <c:v>3</c:v>
                </c:pt>
                <c:pt idx="140">
                  <c:v>4</c:v>
                </c:pt>
                <c:pt idx="141">
                  <c:v>3</c:v>
                </c:pt>
                <c:pt idx="142">
                  <c:v>3</c:v>
                </c:pt>
                <c:pt idx="143">
                  <c:v>3</c:v>
                </c:pt>
                <c:pt idx="144">
                  <c:v>4</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4</c:v>
                </c:pt>
                <c:pt idx="160">
                  <c:v>4</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4</c:v>
                </c:pt>
                <c:pt idx="185">
                  <c:v>6</c:v>
                </c:pt>
                <c:pt idx="186">
                  <c:v>6</c:v>
                </c:pt>
                <c:pt idx="187">
                  <c:v>6</c:v>
                </c:pt>
                <c:pt idx="188">
                  <c:v>6</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776"/>
        <c:axId val="109868096"/>
      </c:lineChart>
      <c:catAx>
        <c:axId val="176651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096"/>
        <c:crossesAt val="-1.25"/>
        <c:auto val="1"/>
        <c:lblAlgn val="ctr"/>
        <c:lblOffset val="100"/>
        <c:tickLblSkip val="120"/>
        <c:tickMarkSkip val="120"/>
        <c:noMultiLvlLbl val="0"/>
      </c:catAx>
      <c:valAx>
        <c:axId val="109868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66517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09869824"/>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auto val="1"/>
        <c:lblAlgn val="ctr"/>
        <c:lblOffset val="100"/>
        <c:tickLblSkip val="120"/>
        <c:tickMarkSkip val="120"/>
        <c:noMultiLvlLbl val="0"/>
      </c:catAx>
      <c:valAx>
        <c:axId val="109869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4576"/>
        <c:axId val="115302976"/>
      </c:lineChart>
      <c:catAx>
        <c:axId val="116184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45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0752"/>
        <c:axId val="115305280"/>
      </c:lineChart>
      <c:catAx>
        <c:axId val="17665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0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6185088"/>
        <c:axId val="115308160"/>
      </c:barChart>
      <c:catAx>
        <c:axId val="1161850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At val="0"/>
        <c:auto val="1"/>
        <c:lblAlgn val="ctr"/>
        <c:lblOffset val="100"/>
        <c:tickLblSkip val="5"/>
        <c:tickMarkSkip val="5"/>
        <c:noMultiLvlLbl val="0"/>
      </c:catAx>
      <c:valAx>
        <c:axId val="115308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0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GraphData!$G$2:$G$1202</c:f>
              <c:numCache>
                <c:formatCode>General</c:formatCode>
                <c:ptCount val="1201"/>
                <c:pt idx="1">
                  <c:v>4</c:v>
                </c:pt>
                <c:pt idx="2">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072"/>
        <c:axId val="159803648"/>
      </c:scatterChart>
      <c:valAx>
        <c:axId val="159803072"/>
        <c:scaling>
          <c:orientation val="minMax"/>
          <c:max val="42150.952777777777"/>
          <c:min val="42150.5361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3648"/>
        <c:crosses val="autoZero"/>
        <c:crossBetween val="midCat"/>
        <c:majorUnit val="4.1666660000000001E-2"/>
      </c:valAx>
      <c:valAx>
        <c:axId val="159803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59805952"/>
      </c:lineChart>
      <c:catAx>
        <c:axId val="162569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 val="autoZero"/>
        <c:auto val="1"/>
        <c:lblAlgn val="ctr"/>
        <c:lblOffset val="100"/>
        <c:tickLblSkip val="120"/>
        <c:tickMarkSkip val="120"/>
        <c:noMultiLvlLbl val="0"/>
      </c:catAx>
      <c:valAx>
        <c:axId val="159805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59808256"/>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256"/>
        <c:crosses val="autoZero"/>
        <c:auto val="1"/>
        <c:lblAlgn val="ctr"/>
        <c:lblOffset val="100"/>
        <c:tickLblSkip val="120"/>
        <c:tickMarkSkip val="120"/>
        <c:noMultiLvlLbl val="0"/>
      </c:catAx>
      <c:valAx>
        <c:axId val="159808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7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61882688"/>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2688"/>
        <c:crosses val="autoZero"/>
        <c:auto val="1"/>
        <c:lblAlgn val="ctr"/>
        <c:lblOffset val="100"/>
        <c:tickLblSkip val="120"/>
        <c:tickMarkSkip val="120"/>
        <c:noMultiLvlLbl val="0"/>
      </c:catAx>
      <c:valAx>
        <c:axId val="1618826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697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GraphData!$G$2:$G$1202</c:f>
              <c:numCache>
                <c:formatCode>General</c:formatCode>
                <c:ptCount val="1201"/>
                <c:pt idx="1">
                  <c:v>4</c:v>
                </c:pt>
                <c:pt idx="2">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42150.536111111112</c:v>
                </c:pt>
                <c:pt idx="1">
                  <c:v>42150.584722222222</c:v>
                </c:pt>
                <c:pt idx="2">
                  <c:v>42150.584722222222</c:v>
                </c:pt>
                <c:pt idx="3">
                  <c:v>42150.883333333331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128"/>
        <c:axId val="176816704"/>
      </c:scatterChart>
      <c:valAx>
        <c:axId val="176816128"/>
        <c:scaling>
          <c:orientation val="minMax"/>
          <c:max val="42150.952777777777"/>
          <c:min val="42150.5361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 val="autoZero"/>
        <c:crossBetween val="midCat"/>
        <c:majorUnit val="4.1666660000000001E-2"/>
      </c:valAx>
      <c:valAx>
        <c:axId val="1768167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1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84,5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4768"/>
        <c:axId val="176819008"/>
      </c:lineChart>
      <c:catAx>
        <c:axId val="10966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 val="autoZero"/>
        <c:auto val="1"/>
        <c:lblAlgn val="ctr"/>
        <c:lblOffset val="100"/>
        <c:tickLblSkip val="120"/>
        <c:tickMarkSkip val="120"/>
        <c:noMultiLvlLbl val="0"/>
      </c:catAx>
      <c:valAx>
        <c:axId val="176819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6647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76821312"/>
      </c:lineChart>
      <c:catAx>
        <c:axId val="11516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23040"/>
      </c:lineChart>
      <c:catAx>
        <c:axId val="1151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252445248"/>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248"/>
        <c:crosses val="autoZero"/>
        <c:auto val="1"/>
        <c:lblAlgn val="ctr"/>
        <c:lblOffset val="100"/>
        <c:tickLblSkip val="120"/>
        <c:tickMarkSkip val="120"/>
        <c:noMultiLvlLbl val="0"/>
      </c:catAx>
      <c:valAx>
        <c:axId val="2524452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6</c:v>
                </c:pt>
                <c:pt idx="20">
                  <c:v>6</c:v>
                </c:pt>
                <c:pt idx="21">
                  <c:v>6</c:v>
                </c:pt>
                <c:pt idx="22">
                  <c:v>6</c:v>
                </c:pt>
                <c:pt idx="23">
                  <c:v>6</c:v>
                </c:pt>
                <c:pt idx="24">
                  <c:v>4</c:v>
                </c:pt>
                <c:pt idx="25">
                  <c:v>4</c:v>
                </c:pt>
                <c:pt idx="26">
                  <c:v>4</c:v>
                </c:pt>
                <c:pt idx="27">
                  <c:v>4</c:v>
                </c:pt>
                <c:pt idx="28">
                  <c:v>4</c:v>
                </c:pt>
                <c:pt idx="29">
                  <c:v>4</c:v>
                </c:pt>
                <c:pt idx="30">
                  <c:v>4</c:v>
                </c:pt>
                <c:pt idx="31">
                  <c:v>3</c:v>
                </c:pt>
                <c:pt idx="32">
                  <c:v>3</c:v>
                </c:pt>
                <c:pt idx="33">
                  <c:v>3</c:v>
                </c:pt>
                <c:pt idx="34">
                  <c:v>3</c:v>
                </c:pt>
                <c:pt idx="35">
                  <c:v>3</c:v>
                </c:pt>
                <c:pt idx="36">
                  <c:v>4</c:v>
                </c:pt>
                <c:pt idx="37">
                  <c:v>4</c:v>
                </c:pt>
                <c:pt idx="38">
                  <c:v>4</c:v>
                </c:pt>
                <c:pt idx="39">
                  <c:v>3</c:v>
                </c:pt>
                <c:pt idx="40">
                  <c:v>3</c:v>
                </c:pt>
                <c:pt idx="41">
                  <c:v>3</c:v>
                </c:pt>
                <c:pt idx="42">
                  <c:v>3</c:v>
                </c:pt>
                <c:pt idx="43">
                  <c:v>3</c:v>
                </c:pt>
                <c:pt idx="44">
                  <c:v>3</c:v>
                </c:pt>
                <c:pt idx="45">
                  <c:v>3</c:v>
                </c:pt>
                <c:pt idx="46">
                  <c:v>4</c:v>
                </c:pt>
                <c:pt idx="47">
                  <c:v>6</c:v>
                </c:pt>
                <c:pt idx="48">
                  <c:v>4</c:v>
                </c:pt>
                <c:pt idx="49">
                  <c:v>3</c:v>
                </c:pt>
                <c:pt idx="50">
                  <c:v>4</c:v>
                </c:pt>
                <c:pt idx="51">
                  <c:v>4</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4</c:v>
                </c:pt>
                <c:pt idx="68">
                  <c:v>3</c:v>
                </c:pt>
                <c:pt idx="69">
                  <c:v>3</c:v>
                </c:pt>
                <c:pt idx="70">
                  <c:v>4</c:v>
                </c:pt>
                <c:pt idx="71">
                  <c:v>4</c:v>
                </c:pt>
                <c:pt idx="72">
                  <c:v>4</c:v>
                </c:pt>
                <c:pt idx="73">
                  <c:v>6</c:v>
                </c:pt>
                <c:pt idx="74">
                  <c:v>6</c:v>
                </c:pt>
                <c:pt idx="75">
                  <c:v>6</c:v>
                </c:pt>
                <c:pt idx="76">
                  <c:v>4</c:v>
                </c:pt>
                <c:pt idx="77">
                  <c:v>6</c:v>
                </c:pt>
                <c:pt idx="78">
                  <c:v>6</c:v>
                </c:pt>
                <c:pt idx="79">
                  <c:v>6</c:v>
                </c:pt>
                <c:pt idx="80">
                  <c:v>4</c:v>
                </c:pt>
                <c:pt idx="81">
                  <c:v>3</c:v>
                </c:pt>
                <c:pt idx="82">
                  <c:v>4</c:v>
                </c:pt>
                <c:pt idx="83">
                  <c:v>6</c:v>
                </c:pt>
                <c:pt idx="84">
                  <c:v>6</c:v>
                </c:pt>
                <c:pt idx="85">
                  <c:v>6</c:v>
                </c:pt>
                <c:pt idx="86">
                  <c:v>6</c:v>
                </c:pt>
                <c:pt idx="87">
                  <c:v>6</c:v>
                </c:pt>
                <c:pt idx="88">
                  <c:v>4</c:v>
                </c:pt>
                <c:pt idx="89">
                  <c:v>6</c:v>
                </c:pt>
                <c:pt idx="90">
                  <c:v>6</c:v>
                </c:pt>
                <c:pt idx="91">
                  <c:v>6</c:v>
                </c:pt>
                <c:pt idx="92">
                  <c:v>6</c:v>
                </c:pt>
                <c:pt idx="93">
                  <c:v>6</c:v>
                </c:pt>
                <c:pt idx="94">
                  <c:v>6</c:v>
                </c:pt>
                <c:pt idx="95">
                  <c:v>6</c:v>
                </c:pt>
                <c:pt idx="96">
                  <c:v>6</c:v>
                </c:pt>
                <c:pt idx="97">
                  <c:v>6</c:v>
                </c:pt>
                <c:pt idx="98">
                  <c:v>4</c:v>
                </c:pt>
                <c:pt idx="99">
                  <c:v>6</c:v>
                </c:pt>
                <c:pt idx="100">
                  <c:v>6</c:v>
                </c:pt>
                <c:pt idx="101">
                  <c:v>4</c:v>
                </c:pt>
                <c:pt idx="102">
                  <c:v>4</c:v>
                </c:pt>
                <c:pt idx="103">
                  <c:v>3</c:v>
                </c:pt>
                <c:pt idx="104">
                  <c:v>3</c:v>
                </c:pt>
                <c:pt idx="105">
                  <c:v>3</c:v>
                </c:pt>
                <c:pt idx="106">
                  <c:v>3</c:v>
                </c:pt>
                <c:pt idx="107">
                  <c:v>3</c:v>
                </c:pt>
                <c:pt idx="108">
                  <c:v>3</c:v>
                </c:pt>
                <c:pt idx="109">
                  <c:v>3</c:v>
                </c:pt>
                <c:pt idx="110">
                  <c:v>3</c:v>
                </c:pt>
                <c:pt idx="111">
                  <c:v>3</c:v>
                </c:pt>
                <c:pt idx="112">
                  <c:v>3</c:v>
                </c:pt>
                <c:pt idx="113">
                  <c:v>3</c:v>
                </c:pt>
                <c:pt idx="114">
                  <c:v>4</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6</c:v>
                </c:pt>
                <c:pt idx="134">
                  <c:v>6</c:v>
                </c:pt>
                <c:pt idx="135">
                  <c:v>4</c:v>
                </c:pt>
                <c:pt idx="136">
                  <c:v>3</c:v>
                </c:pt>
                <c:pt idx="137">
                  <c:v>3</c:v>
                </c:pt>
                <c:pt idx="138">
                  <c:v>3</c:v>
                </c:pt>
                <c:pt idx="139">
                  <c:v>3</c:v>
                </c:pt>
                <c:pt idx="140">
                  <c:v>4</c:v>
                </c:pt>
                <c:pt idx="141">
                  <c:v>3</c:v>
                </c:pt>
                <c:pt idx="142">
                  <c:v>3</c:v>
                </c:pt>
                <c:pt idx="143">
                  <c:v>3</c:v>
                </c:pt>
                <c:pt idx="144">
                  <c:v>4</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4</c:v>
                </c:pt>
                <c:pt idx="160">
                  <c:v>4</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4</c:v>
                </c:pt>
                <c:pt idx="185">
                  <c:v>6</c:v>
                </c:pt>
                <c:pt idx="186">
                  <c:v>6</c:v>
                </c:pt>
                <c:pt idx="187">
                  <c:v>6</c:v>
                </c:pt>
                <c:pt idx="188">
                  <c:v>6</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252446400"/>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252448704"/>
      </c:lineChart>
      <c:catAx>
        <c:axId val="1154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8704"/>
        <c:crosses val="autoZero"/>
        <c:auto val="1"/>
        <c:lblAlgn val="ctr"/>
        <c:lblOffset val="100"/>
        <c:tickLblSkip val="120"/>
        <c:tickMarkSkip val="120"/>
        <c:noMultiLvlLbl val="0"/>
      </c:catAx>
      <c:valAx>
        <c:axId val="2524487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42150.536111111112</c:v>
                </c:pt>
                <c:pt idx="1">
                  <c:v>42150.536458333336</c:v>
                </c:pt>
                <c:pt idx="2">
                  <c:v>42150.536805555559</c:v>
                </c:pt>
                <c:pt idx="3">
                  <c:v>42150.537152777782</c:v>
                </c:pt>
                <c:pt idx="4">
                  <c:v>42150.537499999999</c:v>
                </c:pt>
                <c:pt idx="5">
                  <c:v>42150.537847222222</c:v>
                </c:pt>
                <c:pt idx="6">
                  <c:v>42150.538194444445</c:v>
                </c:pt>
                <c:pt idx="7">
                  <c:v>42150.538541666669</c:v>
                </c:pt>
                <c:pt idx="8">
                  <c:v>42150.538888888892</c:v>
                </c:pt>
                <c:pt idx="9">
                  <c:v>42150.539236111115</c:v>
                </c:pt>
                <c:pt idx="10">
                  <c:v>42150.539583333331</c:v>
                </c:pt>
                <c:pt idx="11">
                  <c:v>42150.539930555555</c:v>
                </c:pt>
                <c:pt idx="12">
                  <c:v>42150.540277777778</c:v>
                </c:pt>
                <c:pt idx="13">
                  <c:v>42150.540625000001</c:v>
                </c:pt>
                <c:pt idx="14">
                  <c:v>42150.540972222225</c:v>
                </c:pt>
                <c:pt idx="15">
                  <c:v>42150.541319444448</c:v>
                </c:pt>
                <c:pt idx="16">
                  <c:v>42150.541666666672</c:v>
                </c:pt>
                <c:pt idx="17">
                  <c:v>42150.542013888888</c:v>
                </c:pt>
                <c:pt idx="18">
                  <c:v>42150.542361111111</c:v>
                </c:pt>
                <c:pt idx="19">
                  <c:v>42150.542708333334</c:v>
                </c:pt>
                <c:pt idx="20">
                  <c:v>42150.543055555558</c:v>
                </c:pt>
                <c:pt idx="21">
                  <c:v>42150.543402777781</c:v>
                </c:pt>
                <c:pt idx="22">
                  <c:v>42150.543750000004</c:v>
                </c:pt>
                <c:pt idx="23">
                  <c:v>42150.54409722222</c:v>
                </c:pt>
                <c:pt idx="24">
                  <c:v>42150.544444444444</c:v>
                </c:pt>
                <c:pt idx="25">
                  <c:v>42150.544791666667</c:v>
                </c:pt>
                <c:pt idx="26">
                  <c:v>42150.545138888891</c:v>
                </c:pt>
                <c:pt idx="27">
                  <c:v>42150.545486111114</c:v>
                </c:pt>
                <c:pt idx="28">
                  <c:v>42150.545833333337</c:v>
                </c:pt>
                <c:pt idx="29">
                  <c:v>42150.546180555553</c:v>
                </c:pt>
                <c:pt idx="30">
                  <c:v>42150.546527777777</c:v>
                </c:pt>
                <c:pt idx="31">
                  <c:v>42150.546875</c:v>
                </c:pt>
                <c:pt idx="32">
                  <c:v>42150.547222222223</c:v>
                </c:pt>
                <c:pt idx="33">
                  <c:v>42150.547569444447</c:v>
                </c:pt>
                <c:pt idx="34">
                  <c:v>42150.54791666667</c:v>
                </c:pt>
                <c:pt idx="35">
                  <c:v>42150.548263888893</c:v>
                </c:pt>
                <c:pt idx="36">
                  <c:v>42150.548611111109</c:v>
                </c:pt>
                <c:pt idx="37">
                  <c:v>42150.548958333333</c:v>
                </c:pt>
                <c:pt idx="38">
                  <c:v>42150.549305555556</c:v>
                </c:pt>
                <c:pt idx="39">
                  <c:v>42150.54965277778</c:v>
                </c:pt>
                <c:pt idx="40">
                  <c:v>42150.55</c:v>
                </c:pt>
                <c:pt idx="41">
                  <c:v>42150.550347222226</c:v>
                </c:pt>
                <c:pt idx="42">
                  <c:v>42150.550694444442</c:v>
                </c:pt>
                <c:pt idx="43">
                  <c:v>42150.551041666666</c:v>
                </c:pt>
                <c:pt idx="44">
                  <c:v>42150.551388888889</c:v>
                </c:pt>
                <c:pt idx="45">
                  <c:v>42150.551736111112</c:v>
                </c:pt>
                <c:pt idx="46">
                  <c:v>42150.552083333336</c:v>
                </c:pt>
                <c:pt idx="47">
                  <c:v>42150.552430555559</c:v>
                </c:pt>
                <c:pt idx="48">
                  <c:v>42150.552777777782</c:v>
                </c:pt>
                <c:pt idx="49">
                  <c:v>42150.553124999999</c:v>
                </c:pt>
                <c:pt idx="50">
                  <c:v>42150.553472222222</c:v>
                </c:pt>
                <c:pt idx="51">
                  <c:v>42150.553819444445</c:v>
                </c:pt>
                <c:pt idx="52">
                  <c:v>42150.554166666669</c:v>
                </c:pt>
                <c:pt idx="53">
                  <c:v>42150.554513888892</c:v>
                </c:pt>
                <c:pt idx="54">
                  <c:v>42150.554861111115</c:v>
                </c:pt>
                <c:pt idx="55">
                  <c:v>42150.555208333331</c:v>
                </c:pt>
                <c:pt idx="56">
                  <c:v>42150.555555555555</c:v>
                </c:pt>
                <c:pt idx="57">
                  <c:v>42150.555902777778</c:v>
                </c:pt>
                <c:pt idx="58">
                  <c:v>42150.556250000001</c:v>
                </c:pt>
                <c:pt idx="59">
                  <c:v>42150.556597222225</c:v>
                </c:pt>
                <c:pt idx="60">
                  <c:v>42150.556944444448</c:v>
                </c:pt>
                <c:pt idx="61">
                  <c:v>42150.557291666672</c:v>
                </c:pt>
                <c:pt idx="62">
                  <c:v>42150.557638888888</c:v>
                </c:pt>
                <c:pt idx="63">
                  <c:v>42150.557986111111</c:v>
                </c:pt>
                <c:pt idx="64">
                  <c:v>42150.558333333334</c:v>
                </c:pt>
                <c:pt idx="65">
                  <c:v>42150.558680555558</c:v>
                </c:pt>
                <c:pt idx="66">
                  <c:v>42150.559027777781</c:v>
                </c:pt>
                <c:pt idx="67">
                  <c:v>42150.559375000004</c:v>
                </c:pt>
                <c:pt idx="68">
                  <c:v>42150.55972222222</c:v>
                </c:pt>
                <c:pt idx="69">
                  <c:v>42150.560069444444</c:v>
                </c:pt>
                <c:pt idx="70">
                  <c:v>42150.560416666667</c:v>
                </c:pt>
                <c:pt idx="71">
                  <c:v>42150.560763888891</c:v>
                </c:pt>
                <c:pt idx="72">
                  <c:v>42150.561111111114</c:v>
                </c:pt>
                <c:pt idx="73">
                  <c:v>42150.561458333337</c:v>
                </c:pt>
                <c:pt idx="74">
                  <c:v>42150.561805555553</c:v>
                </c:pt>
                <c:pt idx="75">
                  <c:v>42150.562152777777</c:v>
                </c:pt>
                <c:pt idx="76">
                  <c:v>42150.5625</c:v>
                </c:pt>
                <c:pt idx="77">
                  <c:v>42150.562847222223</c:v>
                </c:pt>
                <c:pt idx="78">
                  <c:v>42150.563194444447</c:v>
                </c:pt>
                <c:pt idx="79">
                  <c:v>42150.56354166667</c:v>
                </c:pt>
                <c:pt idx="80">
                  <c:v>42150.563888888893</c:v>
                </c:pt>
                <c:pt idx="81">
                  <c:v>42150.564236111109</c:v>
                </c:pt>
                <c:pt idx="82">
                  <c:v>42150.564583333333</c:v>
                </c:pt>
                <c:pt idx="83">
                  <c:v>42150.564930555556</c:v>
                </c:pt>
                <c:pt idx="84">
                  <c:v>42150.56527777778</c:v>
                </c:pt>
                <c:pt idx="85">
                  <c:v>42150.565625000003</c:v>
                </c:pt>
                <c:pt idx="86">
                  <c:v>42150.565972222226</c:v>
                </c:pt>
                <c:pt idx="87">
                  <c:v>42150.566319444442</c:v>
                </c:pt>
                <c:pt idx="88">
                  <c:v>42150.566666666666</c:v>
                </c:pt>
                <c:pt idx="89">
                  <c:v>42150.567013888889</c:v>
                </c:pt>
                <c:pt idx="90">
                  <c:v>42150.567361111112</c:v>
                </c:pt>
                <c:pt idx="91">
                  <c:v>42150.567708333336</c:v>
                </c:pt>
                <c:pt idx="92">
                  <c:v>42150.568055555559</c:v>
                </c:pt>
                <c:pt idx="93">
                  <c:v>42150.568402777782</c:v>
                </c:pt>
                <c:pt idx="94">
                  <c:v>42150.568749999999</c:v>
                </c:pt>
                <c:pt idx="95">
                  <c:v>42150.569097222222</c:v>
                </c:pt>
                <c:pt idx="96">
                  <c:v>42150.569444444445</c:v>
                </c:pt>
                <c:pt idx="97">
                  <c:v>42150.569791666669</c:v>
                </c:pt>
                <c:pt idx="98">
                  <c:v>42150.570138888892</c:v>
                </c:pt>
                <c:pt idx="99">
                  <c:v>42150.570486111115</c:v>
                </c:pt>
                <c:pt idx="100">
                  <c:v>42150.570833333331</c:v>
                </c:pt>
                <c:pt idx="101">
                  <c:v>42150.571180555555</c:v>
                </c:pt>
                <c:pt idx="102">
                  <c:v>42150.571527777778</c:v>
                </c:pt>
                <c:pt idx="103">
                  <c:v>42150.571875000001</c:v>
                </c:pt>
                <c:pt idx="104">
                  <c:v>42150.572222222225</c:v>
                </c:pt>
                <c:pt idx="105">
                  <c:v>42150.572569444448</c:v>
                </c:pt>
                <c:pt idx="106">
                  <c:v>42150.572916666672</c:v>
                </c:pt>
                <c:pt idx="107">
                  <c:v>42150.573263888888</c:v>
                </c:pt>
                <c:pt idx="108">
                  <c:v>42150.573611111111</c:v>
                </c:pt>
                <c:pt idx="109">
                  <c:v>42150.573958333334</c:v>
                </c:pt>
                <c:pt idx="110">
                  <c:v>42150.574305555558</c:v>
                </c:pt>
                <c:pt idx="111">
                  <c:v>42150.574652777781</c:v>
                </c:pt>
                <c:pt idx="112">
                  <c:v>42150.575000000004</c:v>
                </c:pt>
                <c:pt idx="113">
                  <c:v>42150.57534722222</c:v>
                </c:pt>
                <c:pt idx="114">
                  <c:v>42150.575694444444</c:v>
                </c:pt>
                <c:pt idx="115">
                  <c:v>42150.576041666667</c:v>
                </c:pt>
                <c:pt idx="116">
                  <c:v>42150.576388888891</c:v>
                </c:pt>
                <c:pt idx="117">
                  <c:v>42150.576736111114</c:v>
                </c:pt>
                <c:pt idx="118">
                  <c:v>42150.577083333337</c:v>
                </c:pt>
                <c:pt idx="119">
                  <c:v>42150.577430555553</c:v>
                </c:pt>
                <c:pt idx="120">
                  <c:v>42150.577777777777</c:v>
                </c:pt>
                <c:pt idx="121">
                  <c:v>42150.578125</c:v>
                </c:pt>
                <c:pt idx="122">
                  <c:v>42150.578472222223</c:v>
                </c:pt>
                <c:pt idx="123">
                  <c:v>42150.578819444447</c:v>
                </c:pt>
                <c:pt idx="124">
                  <c:v>42150.57916666667</c:v>
                </c:pt>
                <c:pt idx="125">
                  <c:v>42150.579513888893</c:v>
                </c:pt>
                <c:pt idx="126">
                  <c:v>42150.579861111109</c:v>
                </c:pt>
                <c:pt idx="127">
                  <c:v>42150.580208333333</c:v>
                </c:pt>
                <c:pt idx="128">
                  <c:v>42150.580555555556</c:v>
                </c:pt>
                <c:pt idx="129">
                  <c:v>42150.58090277778</c:v>
                </c:pt>
                <c:pt idx="130">
                  <c:v>42150.581250000003</c:v>
                </c:pt>
                <c:pt idx="131">
                  <c:v>42150.581597222226</c:v>
                </c:pt>
                <c:pt idx="132">
                  <c:v>42150.581944444442</c:v>
                </c:pt>
                <c:pt idx="133">
                  <c:v>42150.582291666666</c:v>
                </c:pt>
                <c:pt idx="134">
                  <c:v>42150.582638888889</c:v>
                </c:pt>
                <c:pt idx="135">
                  <c:v>42150.582986111112</c:v>
                </c:pt>
                <c:pt idx="136">
                  <c:v>42150.583333333336</c:v>
                </c:pt>
                <c:pt idx="137">
                  <c:v>42150.583680555559</c:v>
                </c:pt>
                <c:pt idx="138">
                  <c:v>42150.584027777782</c:v>
                </c:pt>
                <c:pt idx="139">
                  <c:v>42150.584374999999</c:v>
                </c:pt>
                <c:pt idx="140">
                  <c:v>42150.584722222222</c:v>
                </c:pt>
                <c:pt idx="141">
                  <c:v>42150.585069444445</c:v>
                </c:pt>
                <c:pt idx="142">
                  <c:v>42150.585416666669</c:v>
                </c:pt>
                <c:pt idx="143">
                  <c:v>42150.585763888892</c:v>
                </c:pt>
                <c:pt idx="144">
                  <c:v>42150.586111111115</c:v>
                </c:pt>
                <c:pt idx="145">
                  <c:v>42150.586458333331</c:v>
                </c:pt>
                <c:pt idx="146">
                  <c:v>42150.586805555555</c:v>
                </c:pt>
                <c:pt idx="147">
                  <c:v>42150.587152777778</c:v>
                </c:pt>
                <c:pt idx="148">
                  <c:v>42150.587500000001</c:v>
                </c:pt>
                <c:pt idx="149">
                  <c:v>42150.587847222225</c:v>
                </c:pt>
                <c:pt idx="150">
                  <c:v>42150.588194444448</c:v>
                </c:pt>
                <c:pt idx="151">
                  <c:v>42150.588541666672</c:v>
                </c:pt>
                <c:pt idx="152">
                  <c:v>42150.588888888888</c:v>
                </c:pt>
                <c:pt idx="153">
                  <c:v>42150.589236111111</c:v>
                </c:pt>
                <c:pt idx="154">
                  <c:v>42150.589583333334</c:v>
                </c:pt>
                <c:pt idx="155">
                  <c:v>42150.589930555558</c:v>
                </c:pt>
                <c:pt idx="156">
                  <c:v>42150.590277777781</c:v>
                </c:pt>
                <c:pt idx="157">
                  <c:v>42150.590625000004</c:v>
                </c:pt>
                <c:pt idx="158">
                  <c:v>42150.59097222222</c:v>
                </c:pt>
                <c:pt idx="159">
                  <c:v>42150.591319444444</c:v>
                </c:pt>
                <c:pt idx="160">
                  <c:v>42150.591666666667</c:v>
                </c:pt>
                <c:pt idx="161">
                  <c:v>42150.592013888891</c:v>
                </c:pt>
                <c:pt idx="162">
                  <c:v>42150.592361111114</c:v>
                </c:pt>
                <c:pt idx="163">
                  <c:v>42150.592708333337</c:v>
                </c:pt>
                <c:pt idx="164">
                  <c:v>42150.593055555553</c:v>
                </c:pt>
                <c:pt idx="165">
                  <c:v>42150.593402777777</c:v>
                </c:pt>
                <c:pt idx="166">
                  <c:v>42150.59375</c:v>
                </c:pt>
                <c:pt idx="167">
                  <c:v>42150.594097222223</c:v>
                </c:pt>
                <c:pt idx="168">
                  <c:v>42150.594444444447</c:v>
                </c:pt>
                <c:pt idx="169">
                  <c:v>42150.59479166667</c:v>
                </c:pt>
                <c:pt idx="170">
                  <c:v>42150.595138888893</c:v>
                </c:pt>
                <c:pt idx="171">
                  <c:v>42150.595486111109</c:v>
                </c:pt>
                <c:pt idx="172">
                  <c:v>42150.595833333333</c:v>
                </c:pt>
                <c:pt idx="173">
                  <c:v>42150.596180555556</c:v>
                </c:pt>
                <c:pt idx="174">
                  <c:v>42150.59652777778</c:v>
                </c:pt>
                <c:pt idx="175">
                  <c:v>42150.596875000003</c:v>
                </c:pt>
                <c:pt idx="176">
                  <c:v>42150.597222222226</c:v>
                </c:pt>
                <c:pt idx="177">
                  <c:v>42150.597569444442</c:v>
                </c:pt>
                <c:pt idx="178">
                  <c:v>42150.597916666666</c:v>
                </c:pt>
                <c:pt idx="179">
                  <c:v>42150.598263888889</c:v>
                </c:pt>
                <c:pt idx="180">
                  <c:v>42150.598611111112</c:v>
                </c:pt>
                <c:pt idx="181">
                  <c:v>42150.598958333336</c:v>
                </c:pt>
                <c:pt idx="182">
                  <c:v>42150.599305555559</c:v>
                </c:pt>
                <c:pt idx="183">
                  <c:v>42150.599652777782</c:v>
                </c:pt>
                <c:pt idx="184">
                  <c:v>42150.6</c:v>
                </c:pt>
                <c:pt idx="185">
                  <c:v>42150.600347222222</c:v>
                </c:pt>
                <c:pt idx="186">
                  <c:v>42150.600694444445</c:v>
                </c:pt>
                <c:pt idx="187">
                  <c:v>42150.601041666669</c:v>
                </c:pt>
                <c:pt idx="188">
                  <c:v>42150.601388888892</c:v>
                </c:pt>
                <c:pt idx="189">
                  <c:v>42150.601736111115</c:v>
                </c:pt>
                <c:pt idx="190">
                  <c:v>42150.602083333331</c:v>
                </c:pt>
                <c:pt idx="191">
                  <c:v>42150.602430555555</c:v>
                </c:pt>
                <c:pt idx="192">
                  <c:v>42150.602777777778</c:v>
                </c:pt>
                <c:pt idx="193">
                  <c:v>42150.603125000001</c:v>
                </c:pt>
                <c:pt idx="194">
                  <c:v>42150.603472222225</c:v>
                </c:pt>
                <c:pt idx="195">
                  <c:v>42150.603819444448</c:v>
                </c:pt>
                <c:pt idx="196">
                  <c:v>42150.604166666672</c:v>
                </c:pt>
                <c:pt idx="197">
                  <c:v>42150.604513888888</c:v>
                </c:pt>
                <c:pt idx="198">
                  <c:v>42150.604861111111</c:v>
                </c:pt>
                <c:pt idx="199">
                  <c:v>42150.605208333334</c:v>
                </c:pt>
                <c:pt idx="200">
                  <c:v>42150.605555555558</c:v>
                </c:pt>
                <c:pt idx="201">
                  <c:v>42150.605902777781</c:v>
                </c:pt>
                <c:pt idx="202">
                  <c:v>42150.606250000004</c:v>
                </c:pt>
                <c:pt idx="203">
                  <c:v>42150.60659722222</c:v>
                </c:pt>
                <c:pt idx="204">
                  <c:v>42150.606944444444</c:v>
                </c:pt>
                <c:pt idx="205">
                  <c:v>42150.607291666667</c:v>
                </c:pt>
                <c:pt idx="206">
                  <c:v>42150.607638888891</c:v>
                </c:pt>
                <c:pt idx="207">
                  <c:v>42150.607986111114</c:v>
                </c:pt>
                <c:pt idx="208">
                  <c:v>42150.608333333337</c:v>
                </c:pt>
                <c:pt idx="209">
                  <c:v>42150.608680555553</c:v>
                </c:pt>
                <c:pt idx="210">
                  <c:v>42150.609027777777</c:v>
                </c:pt>
                <c:pt idx="211">
                  <c:v>42150.609375</c:v>
                </c:pt>
                <c:pt idx="212">
                  <c:v>42150.609722222223</c:v>
                </c:pt>
                <c:pt idx="213">
                  <c:v>42150.610069444447</c:v>
                </c:pt>
                <c:pt idx="214">
                  <c:v>42150.61041666667</c:v>
                </c:pt>
                <c:pt idx="215">
                  <c:v>42150.610763888893</c:v>
                </c:pt>
                <c:pt idx="216">
                  <c:v>42150.611111111109</c:v>
                </c:pt>
                <c:pt idx="217">
                  <c:v>42150.611458333333</c:v>
                </c:pt>
                <c:pt idx="218">
                  <c:v>42150.611805555556</c:v>
                </c:pt>
                <c:pt idx="219">
                  <c:v>42150.61215277778</c:v>
                </c:pt>
                <c:pt idx="220">
                  <c:v>42150.612500000003</c:v>
                </c:pt>
                <c:pt idx="221">
                  <c:v>42150.612847222226</c:v>
                </c:pt>
                <c:pt idx="222">
                  <c:v>42150.613194444442</c:v>
                </c:pt>
                <c:pt idx="223">
                  <c:v>42150.613541666666</c:v>
                </c:pt>
                <c:pt idx="224">
                  <c:v>42150.613888888889</c:v>
                </c:pt>
                <c:pt idx="225">
                  <c:v>42150.614236111112</c:v>
                </c:pt>
                <c:pt idx="226">
                  <c:v>42150.614583333336</c:v>
                </c:pt>
                <c:pt idx="227">
                  <c:v>42150.614930555559</c:v>
                </c:pt>
                <c:pt idx="228">
                  <c:v>42150.615277777782</c:v>
                </c:pt>
                <c:pt idx="229">
                  <c:v>42150.615624999999</c:v>
                </c:pt>
                <c:pt idx="230">
                  <c:v>42150.615972222222</c:v>
                </c:pt>
                <c:pt idx="231">
                  <c:v>42150.616319444445</c:v>
                </c:pt>
                <c:pt idx="232">
                  <c:v>42150.616666666669</c:v>
                </c:pt>
                <c:pt idx="233">
                  <c:v>42150.617013888892</c:v>
                </c:pt>
                <c:pt idx="234">
                  <c:v>42150.617361111115</c:v>
                </c:pt>
                <c:pt idx="235">
                  <c:v>42150.617708333331</c:v>
                </c:pt>
                <c:pt idx="236">
                  <c:v>42150.618055555555</c:v>
                </c:pt>
                <c:pt idx="237">
                  <c:v>42150.618402777778</c:v>
                </c:pt>
                <c:pt idx="238">
                  <c:v>42150.618750000001</c:v>
                </c:pt>
                <c:pt idx="239">
                  <c:v>42150.619097222225</c:v>
                </c:pt>
                <c:pt idx="240">
                  <c:v>42150.619444444448</c:v>
                </c:pt>
                <c:pt idx="241">
                  <c:v>42150.619791666672</c:v>
                </c:pt>
                <c:pt idx="242">
                  <c:v>42150.620138888888</c:v>
                </c:pt>
                <c:pt idx="243">
                  <c:v>42150.620486111111</c:v>
                </c:pt>
                <c:pt idx="244">
                  <c:v>42150.620833333334</c:v>
                </c:pt>
                <c:pt idx="245">
                  <c:v>42150.621180555558</c:v>
                </c:pt>
                <c:pt idx="246">
                  <c:v>42150.621527777781</c:v>
                </c:pt>
                <c:pt idx="247">
                  <c:v>42150.621875000004</c:v>
                </c:pt>
                <c:pt idx="248">
                  <c:v>42150.62222222222</c:v>
                </c:pt>
                <c:pt idx="249">
                  <c:v>42150.622569444444</c:v>
                </c:pt>
                <c:pt idx="250">
                  <c:v>42150.622916666667</c:v>
                </c:pt>
                <c:pt idx="251">
                  <c:v>42150.623263888891</c:v>
                </c:pt>
                <c:pt idx="252">
                  <c:v>42150.623611111114</c:v>
                </c:pt>
                <c:pt idx="253">
                  <c:v>42150.623958333337</c:v>
                </c:pt>
                <c:pt idx="254">
                  <c:v>42150.624305555553</c:v>
                </c:pt>
                <c:pt idx="255">
                  <c:v>42150.624652777777</c:v>
                </c:pt>
                <c:pt idx="256">
                  <c:v>42150.625</c:v>
                </c:pt>
                <c:pt idx="257">
                  <c:v>42150.625347222223</c:v>
                </c:pt>
                <c:pt idx="258">
                  <c:v>42150.625694444447</c:v>
                </c:pt>
                <c:pt idx="259">
                  <c:v>42150.62604166667</c:v>
                </c:pt>
                <c:pt idx="260">
                  <c:v>42150.626388888893</c:v>
                </c:pt>
                <c:pt idx="261">
                  <c:v>42150.626736111109</c:v>
                </c:pt>
                <c:pt idx="262">
                  <c:v>42150.627083333333</c:v>
                </c:pt>
                <c:pt idx="263">
                  <c:v>42150.627430555556</c:v>
                </c:pt>
                <c:pt idx="264">
                  <c:v>42150.62777777778</c:v>
                </c:pt>
                <c:pt idx="265">
                  <c:v>42150.628125000003</c:v>
                </c:pt>
                <c:pt idx="266">
                  <c:v>42150.628472222226</c:v>
                </c:pt>
                <c:pt idx="267">
                  <c:v>42150.628819444442</c:v>
                </c:pt>
                <c:pt idx="268">
                  <c:v>42150.629166666666</c:v>
                </c:pt>
                <c:pt idx="269">
                  <c:v>42150.629513888889</c:v>
                </c:pt>
                <c:pt idx="270">
                  <c:v>42150.629861111112</c:v>
                </c:pt>
                <c:pt idx="271">
                  <c:v>42150.630208333336</c:v>
                </c:pt>
                <c:pt idx="272">
                  <c:v>42150.630555555559</c:v>
                </c:pt>
                <c:pt idx="273">
                  <c:v>42150.630902777782</c:v>
                </c:pt>
                <c:pt idx="274">
                  <c:v>42150.631249999999</c:v>
                </c:pt>
                <c:pt idx="275">
                  <c:v>42150.631597222222</c:v>
                </c:pt>
                <c:pt idx="276">
                  <c:v>42150.631944444445</c:v>
                </c:pt>
                <c:pt idx="277">
                  <c:v>42150.632291666669</c:v>
                </c:pt>
                <c:pt idx="278">
                  <c:v>42150.632638888892</c:v>
                </c:pt>
                <c:pt idx="279">
                  <c:v>42150.632986111115</c:v>
                </c:pt>
                <c:pt idx="280">
                  <c:v>42150.633333333331</c:v>
                </c:pt>
                <c:pt idx="281">
                  <c:v>42150.633680555555</c:v>
                </c:pt>
                <c:pt idx="282">
                  <c:v>42150.634027777778</c:v>
                </c:pt>
                <c:pt idx="283">
                  <c:v>42150.634375000001</c:v>
                </c:pt>
                <c:pt idx="284">
                  <c:v>42150.634722222225</c:v>
                </c:pt>
                <c:pt idx="285">
                  <c:v>42150.635069444448</c:v>
                </c:pt>
                <c:pt idx="286">
                  <c:v>42150.635416666672</c:v>
                </c:pt>
                <c:pt idx="287">
                  <c:v>42150.635763888888</c:v>
                </c:pt>
                <c:pt idx="288">
                  <c:v>42150.636111111111</c:v>
                </c:pt>
                <c:pt idx="289">
                  <c:v>42150.636458333334</c:v>
                </c:pt>
                <c:pt idx="290">
                  <c:v>42150.636805555558</c:v>
                </c:pt>
                <c:pt idx="291">
                  <c:v>42150.637152777781</c:v>
                </c:pt>
                <c:pt idx="292">
                  <c:v>42150.637500000004</c:v>
                </c:pt>
                <c:pt idx="293">
                  <c:v>42150.63784722222</c:v>
                </c:pt>
                <c:pt idx="294">
                  <c:v>42150.638194444444</c:v>
                </c:pt>
                <c:pt idx="295">
                  <c:v>42150.638541666667</c:v>
                </c:pt>
                <c:pt idx="296">
                  <c:v>42150.638888888891</c:v>
                </c:pt>
                <c:pt idx="297">
                  <c:v>42150.639236111114</c:v>
                </c:pt>
                <c:pt idx="298">
                  <c:v>42150.639583333337</c:v>
                </c:pt>
                <c:pt idx="299">
                  <c:v>42150.639930555553</c:v>
                </c:pt>
                <c:pt idx="300">
                  <c:v>42150.640277777777</c:v>
                </c:pt>
                <c:pt idx="301">
                  <c:v>42150.640625</c:v>
                </c:pt>
                <c:pt idx="302">
                  <c:v>42150.640972222223</c:v>
                </c:pt>
                <c:pt idx="303">
                  <c:v>42150.641319444447</c:v>
                </c:pt>
                <c:pt idx="304">
                  <c:v>42150.64166666667</c:v>
                </c:pt>
                <c:pt idx="305">
                  <c:v>42150.642013888893</c:v>
                </c:pt>
                <c:pt idx="306">
                  <c:v>42150.642361111109</c:v>
                </c:pt>
                <c:pt idx="307">
                  <c:v>42150.642708333333</c:v>
                </c:pt>
                <c:pt idx="308">
                  <c:v>42150.643055555556</c:v>
                </c:pt>
                <c:pt idx="309">
                  <c:v>42150.64340277778</c:v>
                </c:pt>
                <c:pt idx="310">
                  <c:v>42150.643750000003</c:v>
                </c:pt>
                <c:pt idx="311">
                  <c:v>42150.644097222226</c:v>
                </c:pt>
                <c:pt idx="312">
                  <c:v>42150.644444444442</c:v>
                </c:pt>
                <c:pt idx="313">
                  <c:v>42150.644791666666</c:v>
                </c:pt>
                <c:pt idx="314">
                  <c:v>42150.645138888889</c:v>
                </c:pt>
                <c:pt idx="315">
                  <c:v>42150.645486111112</c:v>
                </c:pt>
                <c:pt idx="316">
                  <c:v>42150.645833333336</c:v>
                </c:pt>
                <c:pt idx="317">
                  <c:v>42150.646180555559</c:v>
                </c:pt>
                <c:pt idx="318">
                  <c:v>42150.646527777782</c:v>
                </c:pt>
                <c:pt idx="319">
                  <c:v>42150.646874999999</c:v>
                </c:pt>
                <c:pt idx="320">
                  <c:v>42150.647222222222</c:v>
                </c:pt>
                <c:pt idx="321">
                  <c:v>42150.647569444445</c:v>
                </c:pt>
                <c:pt idx="322">
                  <c:v>42150.647916666669</c:v>
                </c:pt>
                <c:pt idx="323">
                  <c:v>42150.648263888892</c:v>
                </c:pt>
                <c:pt idx="324">
                  <c:v>42150.648611111115</c:v>
                </c:pt>
                <c:pt idx="325">
                  <c:v>42150.648958333331</c:v>
                </c:pt>
                <c:pt idx="326">
                  <c:v>42150.649305555555</c:v>
                </c:pt>
                <c:pt idx="327">
                  <c:v>42150.649652777778</c:v>
                </c:pt>
                <c:pt idx="328">
                  <c:v>42150.65</c:v>
                </c:pt>
                <c:pt idx="329">
                  <c:v>42150.650347222225</c:v>
                </c:pt>
                <c:pt idx="330">
                  <c:v>42150.650694444448</c:v>
                </c:pt>
                <c:pt idx="331">
                  <c:v>42150.651041666672</c:v>
                </c:pt>
                <c:pt idx="332">
                  <c:v>42150.651388888888</c:v>
                </c:pt>
                <c:pt idx="333">
                  <c:v>42150.651736111111</c:v>
                </c:pt>
                <c:pt idx="334">
                  <c:v>42150.652083333334</c:v>
                </c:pt>
                <c:pt idx="335">
                  <c:v>42150.652430555558</c:v>
                </c:pt>
                <c:pt idx="336">
                  <c:v>42150.652777777781</c:v>
                </c:pt>
                <c:pt idx="337">
                  <c:v>42150.653125000004</c:v>
                </c:pt>
                <c:pt idx="338">
                  <c:v>42150.65347222222</c:v>
                </c:pt>
                <c:pt idx="339">
                  <c:v>42150.653819444444</c:v>
                </c:pt>
                <c:pt idx="340">
                  <c:v>42150.654166666667</c:v>
                </c:pt>
                <c:pt idx="341">
                  <c:v>42150.654513888891</c:v>
                </c:pt>
                <c:pt idx="342">
                  <c:v>42150.654861111114</c:v>
                </c:pt>
                <c:pt idx="343">
                  <c:v>42150.655208333337</c:v>
                </c:pt>
                <c:pt idx="344">
                  <c:v>42150.655555555553</c:v>
                </c:pt>
                <c:pt idx="345">
                  <c:v>42150.655902777777</c:v>
                </c:pt>
                <c:pt idx="346">
                  <c:v>42150.65625</c:v>
                </c:pt>
                <c:pt idx="347">
                  <c:v>42150.656597222223</c:v>
                </c:pt>
                <c:pt idx="348">
                  <c:v>42150.656944444447</c:v>
                </c:pt>
                <c:pt idx="349">
                  <c:v>42150.65729166667</c:v>
                </c:pt>
                <c:pt idx="350">
                  <c:v>42150.657638888893</c:v>
                </c:pt>
                <c:pt idx="351">
                  <c:v>42150.657986111109</c:v>
                </c:pt>
                <c:pt idx="352">
                  <c:v>42150.658333333333</c:v>
                </c:pt>
                <c:pt idx="353">
                  <c:v>42150.658680555556</c:v>
                </c:pt>
                <c:pt idx="354">
                  <c:v>42150.65902777778</c:v>
                </c:pt>
                <c:pt idx="355">
                  <c:v>42150.659375000003</c:v>
                </c:pt>
                <c:pt idx="356">
                  <c:v>42150.659722222226</c:v>
                </c:pt>
                <c:pt idx="357">
                  <c:v>42150.660069444442</c:v>
                </c:pt>
                <c:pt idx="358">
                  <c:v>42150.660416666666</c:v>
                </c:pt>
                <c:pt idx="359">
                  <c:v>42150.660763888889</c:v>
                </c:pt>
                <c:pt idx="360">
                  <c:v>42150.661111111112</c:v>
                </c:pt>
                <c:pt idx="361">
                  <c:v>42150.661458333336</c:v>
                </c:pt>
                <c:pt idx="362">
                  <c:v>42150.661805555559</c:v>
                </c:pt>
                <c:pt idx="363">
                  <c:v>42150.662152777782</c:v>
                </c:pt>
                <c:pt idx="364">
                  <c:v>42150.662499999999</c:v>
                </c:pt>
                <c:pt idx="365">
                  <c:v>42150.662847222222</c:v>
                </c:pt>
                <c:pt idx="366">
                  <c:v>42150.663194444445</c:v>
                </c:pt>
                <c:pt idx="367">
                  <c:v>42150.663541666669</c:v>
                </c:pt>
                <c:pt idx="368">
                  <c:v>42150.663888888892</c:v>
                </c:pt>
                <c:pt idx="369">
                  <c:v>42150.664236111115</c:v>
                </c:pt>
                <c:pt idx="370">
                  <c:v>42150.664583333331</c:v>
                </c:pt>
                <c:pt idx="371">
                  <c:v>42150.664930555555</c:v>
                </c:pt>
                <c:pt idx="372">
                  <c:v>42150.665277777778</c:v>
                </c:pt>
                <c:pt idx="373">
                  <c:v>42150.665625000001</c:v>
                </c:pt>
                <c:pt idx="374">
                  <c:v>42150.665972222225</c:v>
                </c:pt>
                <c:pt idx="375">
                  <c:v>42150.666319444448</c:v>
                </c:pt>
                <c:pt idx="376">
                  <c:v>42150.666666666672</c:v>
                </c:pt>
                <c:pt idx="377">
                  <c:v>42150.667013888888</c:v>
                </c:pt>
                <c:pt idx="378">
                  <c:v>42150.667361111111</c:v>
                </c:pt>
                <c:pt idx="379">
                  <c:v>42150.667708333334</c:v>
                </c:pt>
                <c:pt idx="380">
                  <c:v>42150.668055555558</c:v>
                </c:pt>
                <c:pt idx="381">
                  <c:v>42150.668402777781</c:v>
                </c:pt>
                <c:pt idx="382">
                  <c:v>42150.668750000004</c:v>
                </c:pt>
                <c:pt idx="383">
                  <c:v>42150.66909722222</c:v>
                </c:pt>
                <c:pt idx="384">
                  <c:v>42150.669444444444</c:v>
                </c:pt>
                <c:pt idx="385">
                  <c:v>42150.669791666667</c:v>
                </c:pt>
                <c:pt idx="386">
                  <c:v>42150.670138888891</c:v>
                </c:pt>
                <c:pt idx="387">
                  <c:v>42150.670486111114</c:v>
                </c:pt>
                <c:pt idx="388">
                  <c:v>42150.670833333337</c:v>
                </c:pt>
                <c:pt idx="389">
                  <c:v>42150.671180555553</c:v>
                </c:pt>
                <c:pt idx="390">
                  <c:v>42150.671527777777</c:v>
                </c:pt>
                <c:pt idx="391">
                  <c:v>42150.671875</c:v>
                </c:pt>
                <c:pt idx="392">
                  <c:v>42150.672222222223</c:v>
                </c:pt>
                <c:pt idx="393">
                  <c:v>42150.672569444447</c:v>
                </c:pt>
                <c:pt idx="394">
                  <c:v>42150.67291666667</c:v>
                </c:pt>
                <c:pt idx="395">
                  <c:v>42150.673263888893</c:v>
                </c:pt>
                <c:pt idx="396">
                  <c:v>42150.673611111109</c:v>
                </c:pt>
                <c:pt idx="397">
                  <c:v>42150.673958333333</c:v>
                </c:pt>
                <c:pt idx="398">
                  <c:v>42150.674305555556</c:v>
                </c:pt>
                <c:pt idx="399">
                  <c:v>42150.67465277778</c:v>
                </c:pt>
                <c:pt idx="400">
                  <c:v>42150.675000000003</c:v>
                </c:pt>
                <c:pt idx="401">
                  <c:v>42150.675347222226</c:v>
                </c:pt>
                <c:pt idx="402">
                  <c:v>42150.675694444442</c:v>
                </c:pt>
                <c:pt idx="403">
                  <c:v>42150.676041666666</c:v>
                </c:pt>
                <c:pt idx="404">
                  <c:v>42150.676388888889</c:v>
                </c:pt>
                <c:pt idx="405">
                  <c:v>42150.676736111112</c:v>
                </c:pt>
                <c:pt idx="406">
                  <c:v>42150.677083333336</c:v>
                </c:pt>
                <c:pt idx="407">
                  <c:v>42150.677430555559</c:v>
                </c:pt>
                <c:pt idx="408">
                  <c:v>42150.677777777782</c:v>
                </c:pt>
                <c:pt idx="409">
                  <c:v>42150.678124999999</c:v>
                </c:pt>
                <c:pt idx="410">
                  <c:v>42150.678472222222</c:v>
                </c:pt>
                <c:pt idx="411">
                  <c:v>42150.678819444445</c:v>
                </c:pt>
                <c:pt idx="412">
                  <c:v>42150.679166666669</c:v>
                </c:pt>
                <c:pt idx="413">
                  <c:v>42150.679513888892</c:v>
                </c:pt>
                <c:pt idx="414">
                  <c:v>42150.679861111115</c:v>
                </c:pt>
                <c:pt idx="415">
                  <c:v>42150.680208333331</c:v>
                </c:pt>
                <c:pt idx="416">
                  <c:v>42150.680555555555</c:v>
                </c:pt>
                <c:pt idx="417">
                  <c:v>42150.680902777778</c:v>
                </c:pt>
                <c:pt idx="418">
                  <c:v>42150.681250000001</c:v>
                </c:pt>
                <c:pt idx="419">
                  <c:v>42150.681597222225</c:v>
                </c:pt>
                <c:pt idx="420">
                  <c:v>42150.681944444448</c:v>
                </c:pt>
                <c:pt idx="421">
                  <c:v>42150.682291666672</c:v>
                </c:pt>
                <c:pt idx="422">
                  <c:v>42150.682638888888</c:v>
                </c:pt>
                <c:pt idx="423">
                  <c:v>42150.682986111111</c:v>
                </c:pt>
                <c:pt idx="424">
                  <c:v>42150.683333333334</c:v>
                </c:pt>
                <c:pt idx="425">
                  <c:v>42150.683680555558</c:v>
                </c:pt>
                <c:pt idx="426">
                  <c:v>42150.684027777781</c:v>
                </c:pt>
                <c:pt idx="427">
                  <c:v>42150.684375000004</c:v>
                </c:pt>
                <c:pt idx="428">
                  <c:v>42150.68472222222</c:v>
                </c:pt>
                <c:pt idx="429">
                  <c:v>42150.685069444444</c:v>
                </c:pt>
                <c:pt idx="430">
                  <c:v>42150.685416666667</c:v>
                </c:pt>
                <c:pt idx="431">
                  <c:v>42150.685763888891</c:v>
                </c:pt>
                <c:pt idx="432">
                  <c:v>42150.686111111114</c:v>
                </c:pt>
                <c:pt idx="433">
                  <c:v>42150.686458333337</c:v>
                </c:pt>
                <c:pt idx="434">
                  <c:v>42150.686805555553</c:v>
                </c:pt>
                <c:pt idx="435">
                  <c:v>42150.687152777777</c:v>
                </c:pt>
                <c:pt idx="436">
                  <c:v>42150.6875</c:v>
                </c:pt>
                <c:pt idx="437">
                  <c:v>42150.687847222223</c:v>
                </c:pt>
                <c:pt idx="438">
                  <c:v>42150.688194444447</c:v>
                </c:pt>
                <c:pt idx="439">
                  <c:v>42150.68854166667</c:v>
                </c:pt>
                <c:pt idx="440">
                  <c:v>42150.688888888893</c:v>
                </c:pt>
                <c:pt idx="441">
                  <c:v>42150.689236111109</c:v>
                </c:pt>
                <c:pt idx="442">
                  <c:v>42150.689583333333</c:v>
                </c:pt>
                <c:pt idx="443">
                  <c:v>42150.689930555556</c:v>
                </c:pt>
                <c:pt idx="444">
                  <c:v>42150.69027777778</c:v>
                </c:pt>
                <c:pt idx="445">
                  <c:v>42150.690625000003</c:v>
                </c:pt>
                <c:pt idx="446">
                  <c:v>42150.690972222226</c:v>
                </c:pt>
                <c:pt idx="447">
                  <c:v>42150.691319444442</c:v>
                </c:pt>
                <c:pt idx="448">
                  <c:v>42150.691666666666</c:v>
                </c:pt>
                <c:pt idx="449">
                  <c:v>42150.692013888889</c:v>
                </c:pt>
                <c:pt idx="450">
                  <c:v>42150.692361111112</c:v>
                </c:pt>
                <c:pt idx="451">
                  <c:v>42150.692708333336</c:v>
                </c:pt>
                <c:pt idx="452">
                  <c:v>42150.693055555559</c:v>
                </c:pt>
                <c:pt idx="453">
                  <c:v>42150.693402777782</c:v>
                </c:pt>
                <c:pt idx="454">
                  <c:v>42150.693749999999</c:v>
                </c:pt>
                <c:pt idx="455">
                  <c:v>42150.694097222222</c:v>
                </c:pt>
                <c:pt idx="456">
                  <c:v>42150.694444444445</c:v>
                </c:pt>
                <c:pt idx="457">
                  <c:v>42150.694791666669</c:v>
                </c:pt>
                <c:pt idx="458">
                  <c:v>42150.695138888892</c:v>
                </c:pt>
                <c:pt idx="459">
                  <c:v>42150.695486111115</c:v>
                </c:pt>
                <c:pt idx="460">
                  <c:v>42150.695833333331</c:v>
                </c:pt>
                <c:pt idx="461">
                  <c:v>42150.696180555555</c:v>
                </c:pt>
                <c:pt idx="462">
                  <c:v>42150.696527777778</c:v>
                </c:pt>
                <c:pt idx="463">
                  <c:v>42150.696875000001</c:v>
                </c:pt>
                <c:pt idx="464">
                  <c:v>42150.697222222225</c:v>
                </c:pt>
                <c:pt idx="465">
                  <c:v>42150.697569444448</c:v>
                </c:pt>
                <c:pt idx="466">
                  <c:v>42150.697916666672</c:v>
                </c:pt>
                <c:pt idx="467">
                  <c:v>42150.698263888888</c:v>
                </c:pt>
                <c:pt idx="468">
                  <c:v>42150.698611111111</c:v>
                </c:pt>
                <c:pt idx="469">
                  <c:v>42150.698958333334</c:v>
                </c:pt>
                <c:pt idx="470">
                  <c:v>42150.699305555558</c:v>
                </c:pt>
                <c:pt idx="471">
                  <c:v>42150.699652777781</c:v>
                </c:pt>
                <c:pt idx="472">
                  <c:v>42150.700000000004</c:v>
                </c:pt>
                <c:pt idx="473">
                  <c:v>42150.70034722222</c:v>
                </c:pt>
                <c:pt idx="474">
                  <c:v>42150.700694444444</c:v>
                </c:pt>
                <c:pt idx="475">
                  <c:v>42150.701041666667</c:v>
                </c:pt>
                <c:pt idx="476">
                  <c:v>42150.701388888891</c:v>
                </c:pt>
                <c:pt idx="477">
                  <c:v>42150.701736111114</c:v>
                </c:pt>
                <c:pt idx="478">
                  <c:v>42150.702083333337</c:v>
                </c:pt>
                <c:pt idx="479">
                  <c:v>42150.702430555553</c:v>
                </c:pt>
                <c:pt idx="480">
                  <c:v>42150.702777777777</c:v>
                </c:pt>
                <c:pt idx="481">
                  <c:v>42150.703125</c:v>
                </c:pt>
                <c:pt idx="482">
                  <c:v>42150.703472222223</c:v>
                </c:pt>
                <c:pt idx="483">
                  <c:v>42150.703819444447</c:v>
                </c:pt>
                <c:pt idx="484">
                  <c:v>42150.70416666667</c:v>
                </c:pt>
                <c:pt idx="485">
                  <c:v>42150.704513888893</c:v>
                </c:pt>
                <c:pt idx="486">
                  <c:v>42150.704861111109</c:v>
                </c:pt>
                <c:pt idx="487">
                  <c:v>42150.705208333333</c:v>
                </c:pt>
                <c:pt idx="488">
                  <c:v>42150.705555555556</c:v>
                </c:pt>
                <c:pt idx="489">
                  <c:v>42150.70590277778</c:v>
                </c:pt>
                <c:pt idx="490">
                  <c:v>42150.706250000003</c:v>
                </c:pt>
                <c:pt idx="491">
                  <c:v>42150.706597222226</c:v>
                </c:pt>
                <c:pt idx="492">
                  <c:v>42150.706944444442</c:v>
                </c:pt>
                <c:pt idx="493">
                  <c:v>42150.707291666666</c:v>
                </c:pt>
                <c:pt idx="494">
                  <c:v>42150.707638888889</c:v>
                </c:pt>
                <c:pt idx="495">
                  <c:v>42150.707986111112</c:v>
                </c:pt>
                <c:pt idx="496">
                  <c:v>42150.708333333336</c:v>
                </c:pt>
                <c:pt idx="497">
                  <c:v>42150.708680555559</c:v>
                </c:pt>
                <c:pt idx="498">
                  <c:v>42150.709027777782</c:v>
                </c:pt>
                <c:pt idx="499">
                  <c:v>42150.709374999999</c:v>
                </c:pt>
                <c:pt idx="500">
                  <c:v>42150.709722222222</c:v>
                </c:pt>
                <c:pt idx="501">
                  <c:v>42150.710069444445</c:v>
                </c:pt>
                <c:pt idx="502">
                  <c:v>42150.710416666669</c:v>
                </c:pt>
                <c:pt idx="503">
                  <c:v>42150.710763888892</c:v>
                </c:pt>
                <c:pt idx="504">
                  <c:v>42150.711111111115</c:v>
                </c:pt>
                <c:pt idx="505">
                  <c:v>42150.711458333331</c:v>
                </c:pt>
                <c:pt idx="506">
                  <c:v>42150.711805555555</c:v>
                </c:pt>
                <c:pt idx="507">
                  <c:v>42150.712152777778</c:v>
                </c:pt>
                <c:pt idx="508">
                  <c:v>42150.712500000001</c:v>
                </c:pt>
                <c:pt idx="509">
                  <c:v>42150.712847222225</c:v>
                </c:pt>
                <c:pt idx="510">
                  <c:v>42150.713194444448</c:v>
                </c:pt>
                <c:pt idx="511">
                  <c:v>42150.713541666672</c:v>
                </c:pt>
                <c:pt idx="512">
                  <c:v>42150.713888888888</c:v>
                </c:pt>
                <c:pt idx="513">
                  <c:v>42150.714236111111</c:v>
                </c:pt>
                <c:pt idx="514">
                  <c:v>42150.714583333334</c:v>
                </c:pt>
                <c:pt idx="515">
                  <c:v>42150.714930555558</c:v>
                </c:pt>
                <c:pt idx="516">
                  <c:v>42150.715277777781</c:v>
                </c:pt>
                <c:pt idx="517">
                  <c:v>42150.715625000004</c:v>
                </c:pt>
                <c:pt idx="518">
                  <c:v>42150.71597222222</c:v>
                </c:pt>
                <c:pt idx="519">
                  <c:v>42150.716319444444</c:v>
                </c:pt>
                <c:pt idx="520">
                  <c:v>42150.716666666667</c:v>
                </c:pt>
                <c:pt idx="521">
                  <c:v>42150.717013888891</c:v>
                </c:pt>
                <c:pt idx="522">
                  <c:v>42150.717361111114</c:v>
                </c:pt>
                <c:pt idx="523">
                  <c:v>42150.717708333337</c:v>
                </c:pt>
                <c:pt idx="524">
                  <c:v>42150.718055555553</c:v>
                </c:pt>
                <c:pt idx="525">
                  <c:v>42150.718402777777</c:v>
                </c:pt>
                <c:pt idx="526">
                  <c:v>42150.71875</c:v>
                </c:pt>
                <c:pt idx="527">
                  <c:v>42150.719097222223</c:v>
                </c:pt>
                <c:pt idx="528">
                  <c:v>42150.719444444447</c:v>
                </c:pt>
                <c:pt idx="529">
                  <c:v>42150.71979166667</c:v>
                </c:pt>
                <c:pt idx="530">
                  <c:v>42150.720138888893</c:v>
                </c:pt>
                <c:pt idx="531">
                  <c:v>42150.720486111109</c:v>
                </c:pt>
                <c:pt idx="532">
                  <c:v>42150.720833333333</c:v>
                </c:pt>
                <c:pt idx="533">
                  <c:v>42150.721180555556</c:v>
                </c:pt>
                <c:pt idx="534">
                  <c:v>42150.72152777778</c:v>
                </c:pt>
                <c:pt idx="535">
                  <c:v>42150.721875000003</c:v>
                </c:pt>
                <c:pt idx="536">
                  <c:v>42150.722222222226</c:v>
                </c:pt>
                <c:pt idx="537">
                  <c:v>42150.722569444442</c:v>
                </c:pt>
                <c:pt idx="538">
                  <c:v>42150.722916666666</c:v>
                </c:pt>
                <c:pt idx="539">
                  <c:v>42150.723263888889</c:v>
                </c:pt>
                <c:pt idx="540">
                  <c:v>42150.723611111112</c:v>
                </c:pt>
                <c:pt idx="541">
                  <c:v>42150.723958333336</c:v>
                </c:pt>
                <c:pt idx="542">
                  <c:v>42150.724305555559</c:v>
                </c:pt>
                <c:pt idx="543">
                  <c:v>42150.724652777782</c:v>
                </c:pt>
                <c:pt idx="544">
                  <c:v>42150.724999999999</c:v>
                </c:pt>
                <c:pt idx="545">
                  <c:v>42150.725347222222</c:v>
                </c:pt>
                <c:pt idx="546">
                  <c:v>42150.725694444445</c:v>
                </c:pt>
                <c:pt idx="547">
                  <c:v>42150.726041666669</c:v>
                </c:pt>
                <c:pt idx="548">
                  <c:v>42150.726388888892</c:v>
                </c:pt>
                <c:pt idx="549">
                  <c:v>42150.726736111115</c:v>
                </c:pt>
                <c:pt idx="550">
                  <c:v>42150.727083333331</c:v>
                </c:pt>
                <c:pt idx="551">
                  <c:v>42150.727430555555</c:v>
                </c:pt>
                <c:pt idx="552">
                  <c:v>42150.727777777778</c:v>
                </c:pt>
                <c:pt idx="553">
                  <c:v>42150.728125000001</c:v>
                </c:pt>
                <c:pt idx="554">
                  <c:v>42150.728472222225</c:v>
                </c:pt>
                <c:pt idx="555">
                  <c:v>42150.728819444448</c:v>
                </c:pt>
                <c:pt idx="556">
                  <c:v>42150.729166666672</c:v>
                </c:pt>
                <c:pt idx="557">
                  <c:v>42150.729513888888</c:v>
                </c:pt>
                <c:pt idx="558">
                  <c:v>42150.729861111111</c:v>
                </c:pt>
                <c:pt idx="559">
                  <c:v>42150.730208333334</c:v>
                </c:pt>
                <c:pt idx="560">
                  <c:v>42150.730555555558</c:v>
                </c:pt>
                <c:pt idx="561">
                  <c:v>42150.730902777781</c:v>
                </c:pt>
                <c:pt idx="562">
                  <c:v>42150.731250000004</c:v>
                </c:pt>
                <c:pt idx="563">
                  <c:v>42150.73159722222</c:v>
                </c:pt>
                <c:pt idx="564">
                  <c:v>42150.731944444444</c:v>
                </c:pt>
                <c:pt idx="565">
                  <c:v>42150.732291666667</c:v>
                </c:pt>
                <c:pt idx="566">
                  <c:v>42150.732638888891</c:v>
                </c:pt>
                <c:pt idx="567">
                  <c:v>42150.732986111114</c:v>
                </c:pt>
                <c:pt idx="568">
                  <c:v>42150.733333333337</c:v>
                </c:pt>
                <c:pt idx="569">
                  <c:v>42150.733680555553</c:v>
                </c:pt>
                <c:pt idx="570">
                  <c:v>42150.734027777777</c:v>
                </c:pt>
                <c:pt idx="571">
                  <c:v>42150.734375</c:v>
                </c:pt>
                <c:pt idx="572">
                  <c:v>42150.734722222223</c:v>
                </c:pt>
                <c:pt idx="573">
                  <c:v>42150.735069444447</c:v>
                </c:pt>
                <c:pt idx="574">
                  <c:v>42150.73541666667</c:v>
                </c:pt>
                <c:pt idx="575">
                  <c:v>42150.735763888893</c:v>
                </c:pt>
                <c:pt idx="576">
                  <c:v>42150.736111111109</c:v>
                </c:pt>
                <c:pt idx="577">
                  <c:v>42150.736458333333</c:v>
                </c:pt>
                <c:pt idx="578">
                  <c:v>42150.736805555556</c:v>
                </c:pt>
                <c:pt idx="579">
                  <c:v>42150.73715277778</c:v>
                </c:pt>
                <c:pt idx="580">
                  <c:v>42150.737500000003</c:v>
                </c:pt>
                <c:pt idx="581">
                  <c:v>42150.737847222226</c:v>
                </c:pt>
                <c:pt idx="582">
                  <c:v>42150.738194444442</c:v>
                </c:pt>
                <c:pt idx="583">
                  <c:v>42150.738541666666</c:v>
                </c:pt>
                <c:pt idx="584">
                  <c:v>42150.738888888889</c:v>
                </c:pt>
                <c:pt idx="585">
                  <c:v>42150.739236111112</c:v>
                </c:pt>
                <c:pt idx="586">
                  <c:v>42150.739583333336</c:v>
                </c:pt>
                <c:pt idx="587">
                  <c:v>42150.739930555559</c:v>
                </c:pt>
                <c:pt idx="588">
                  <c:v>42150.740277777782</c:v>
                </c:pt>
                <c:pt idx="589">
                  <c:v>42150.740624999999</c:v>
                </c:pt>
                <c:pt idx="590">
                  <c:v>42150.740972222222</c:v>
                </c:pt>
                <c:pt idx="591">
                  <c:v>42150.741319444445</c:v>
                </c:pt>
                <c:pt idx="592">
                  <c:v>42150.741666666669</c:v>
                </c:pt>
                <c:pt idx="593">
                  <c:v>42150.742013888892</c:v>
                </c:pt>
                <c:pt idx="594">
                  <c:v>42150.742361111115</c:v>
                </c:pt>
                <c:pt idx="595">
                  <c:v>42150.742708333331</c:v>
                </c:pt>
                <c:pt idx="596">
                  <c:v>42150.743055555555</c:v>
                </c:pt>
                <c:pt idx="597">
                  <c:v>42150.743402777778</c:v>
                </c:pt>
                <c:pt idx="598">
                  <c:v>42150.743750000001</c:v>
                </c:pt>
                <c:pt idx="599">
                  <c:v>42150.744097222225</c:v>
                </c:pt>
                <c:pt idx="600">
                  <c:v>42150.744444444448</c:v>
                </c:pt>
                <c:pt idx="601">
                  <c:v>42150.744791666672</c:v>
                </c:pt>
                <c:pt idx="602">
                  <c:v>42150.745138888888</c:v>
                </c:pt>
                <c:pt idx="603">
                  <c:v>42150.745486111111</c:v>
                </c:pt>
                <c:pt idx="604">
                  <c:v>42150.745833333334</c:v>
                </c:pt>
                <c:pt idx="605">
                  <c:v>42150.746180555558</c:v>
                </c:pt>
                <c:pt idx="606">
                  <c:v>42150.746527777781</c:v>
                </c:pt>
                <c:pt idx="607">
                  <c:v>42150.746875000004</c:v>
                </c:pt>
                <c:pt idx="608">
                  <c:v>42150.74722222222</c:v>
                </c:pt>
                <c:pt idx="609">
                  <c:v>42150.747569444444</c:v>
                </c:pt>
                <c:pt idx="610">
                  <c:v>42150.747916666667</c:v>
                </c:pt>
                <c:pt idx="611">
                  <c:v>42150.748263888891</c:v>
                </c:pt>
                <c:pt idx="612">
                  <c:v>42150.748611111114</c:v>
                </c:pt>
                <c:pt idx="613">
                  <c:v>42150.748958333337</c:v>
                </c:pt>
                <c:pt idx="614">
                  <c:v>42150.749305555553</c:v>
                </c:pt>
                <c:pt idx="615">
                  <c:v>42150.749652777777</c:v>
                </c:pt>
                <c:pt idx="616">
                  <c:v>42150.75</c:v>
                </c:pt>
                <c:pt idx="617">
                  <c:v>42150.750347222223</c:v>
                </c:pt>
                <c:pt idx="618">
                  <c:v>42150.750694444447</c:v>
                </c:pt>
                <c:pt idx="619">
                  <c:v>42150.75104166667</c:v>
                </c:pt>
                <c:pt idx="620">
                  <c:v>42150.751388888893</c:v>
                </c:pt>
                <c:pt idx="621">
                  <c:v>42150.751736111109</c:v>
                </c:pt>
                <c:pt idx="622">
                  <c:v>42150.752083333333</c:v>
                </c:pt>
                <c:pt idx="623">
                  <c:v>42150.752430555556</c:v>
                </c:pt>
                <c:pt idx="624">
                  <c:v>42150.75277777778</c:v>
                </c:pt>
                <c:pt idx="625">
                  <c:v>42150.753125000003</c:v>
                </c:pt>
                <c:pt idx="626">
                  <c:v>42150.753472222226</c:v>
                </c:pt>
                <c:pt idx="627">
                  <c:v>42150.753819444442</c:v>
                </c:pt>
                <c:pt idx="628">
                  <c:v>42150.754166666666</c:v>
                </c:pt>
                <c:pt idx="629">
                  <c:v>42150.754513888889</c:v>
                </c:pt>
                <c:pt idx="630">
                  <c:v>42150.754861111112</c:v>
                </c:pt>
                <c:pt idx="631">
                  <c:v>42150.755208333336</c:v>
                </c:pt>
                <c:pt idx="632">
                  <c:v>42150.755555555559</c:v>
                </c:pt>
                <c:pt idx="633">
                  <c:v>42150.755902777782</c:v>
                </c:pt>
                <c:pt idx="634">
                  <c:v>42150.756249999999</c:v>
                </c:pt>
                <c:pt idx="635">
                  <c:v>42150.756597222222</c:v>
                </c:pt>
                <c:pt idx="636">
                  <c:v>42150.756944444445</c:v>
                </c:pt>
                <c:pt idx="637">
                  <c:v>42150.757291666669</c:v>
                </c:pt>
                <c:pt idx="638">
                  <c:v>42150.757638888892</c:v>
                </c:pt>
                <c:pt idx="639">
                  <c:v>42150.757986111115</c:v>
                </c:pt>
                <c:pt idx="640">
                  <c:v>42150.758333333331</c:v>
                </c:pt>
                <c:pt idx="641">
                  <c:v>42150.758680555555</c:v>
                </c:pt>
                <c:pt idx="642">
                  <c:v>42150.759027777778</c:v>
                </c:pt>
                <c:pt idx="643">
                  <c:v>42150.759375000001</c:v>
                </c:pt>
                <c:pt idx="644">
                  <c:v>42150.759722222225</c:v>
                </c:pt>
                <c:pt idx="645">
                  <c:v>42150.760069444448</c:v>
                </c:pt>
                <c:pt idx="646">
                  <c:v>42150.760416666672</c:v>
                </c:pt>
                <c:pt idx="647">
                  <c:v>42150.760763888888</c:v>
                </c:pt>
                <c:pt idx="648">
                  <c:v>42150.761111111111</c:v>
                </c:pt>
                <c:pt idx="649">
                  <c:v>42150.761458333334</c:v>
                </c:pt>
                <c:pt idx="650">
                  <c:v>42150.761805555558</c:v>
                </c:pt>
                <c:pt idx="651">
                  <c:v>42150.762152777781</c:v>
                </c:pt>
                <c:pt idx="652">
                  <c:v>42150.762500000004</c:v>
                </c:pt>
                <c:pt idx="653">
                  <c:v>42150.76284722222</c:v>
                </c:pt>
                <c:pt idx="654">
                  <c:v>42150.763194444444</c:v>
                </c:pt>
                <c:pt idx="655">
                  <c:v>42150.763541666667</c:v>
                </c:pt>
                <c:pt idx="656">
                  <c:v>42150.763888888891</c:v>
                </c:pt>
                <c:pt idx="657">
                  <c:v>42150.764236111114</c:v>
                </c:pt>
                <c:pt idx="658">
                  <c:v>42150.764583333337</c:v>
                </c:pt>
                <c:pt idx="659">
                  <c:v>42150.764930555553</c:v>
                </c:pt>
                <c:pt idx="660">
                  <c:v>42150.765277777777</c:v>
                </c:pt>
                <c:pt idx="661">
                  <c:v>42150.765625</c:v>
                </c:pt>
                <c:pt idx="662">
                  <c:v>42150.765972222223</c:v>
                </c:pt>
                <c:pt idx="663">
                  <c:v>42150.766319444447</c:v>
                </c:pt>
                <c:pt idx="664">
                  <c:v>42150.76666666667</c:v>
                </c:pt>
                <c:pt idx="665">
                  <c:v>42150.767013888893</c:v>
                </c:pt>
                <c:pt idx="666">
                  <c:v>42150.767361111109</c:v>
                </c:pt>
                <c:pt idx="667">
                  <c:v>42150.767708333333</c:v>
                </c:pt>
                <c:pt idx="668">
                  <c:v>42150.768055555556</c:v>
                </c:pt>
                <c:pt idx="669">
                  <c:v>42150.76840277778</c:v>
                </c:pt>
                <c:pt idx="670">
                  <c:v>42150.768750000003</c:v>
                </c:pt>
                <c:pt idx="671">
                  <c:v>42150.769097222226</c:v>
                </c:pt>
                <c:pt idx="672">
                  <c:v>42150.769444444442</c:v>
                </c:pt>
                <c:pt idx="673">
                  <c:v>42150.769791666666</c:v>
                </c:pt>
                <c:pt idx="674">
                  <c:v>42150.770138888889</c:v>
                </c:pt>
                <c:pt idx="675">
                  <c:v>42150.770486111112</c:v>
                </c:pt>
                <c:pt idx="676">
                  <c:v>42150.770833333336</c:v>
                </c:pt>
                <c:pt idx="677">
                  <c:v>42150.771180555559</c:v>
                </c:pt>
                <c:pt idx="678">
                  <c:v>42150.771527777782</c:v>
                </c:pt>
                <c:pt idx="679">
                  <c:v>42150.771874999999</c:v>
                </c:pt>
                <c:pt idx="680">
                  <c:v>42150.772222222222</c:v>
                </c:pt>
                <c:pt idx="681">
                  <c:v>42150.772569444445</c:v>
                </c:pt>
                <c:pt idx="682">
                  <c:v>42150.772916666669</c:v>
                </c:pt>
                <c:pt idx="683">
                  <c:v>42150.773263888892</c:v>
                </c:pt>
                <c:pt idx="684">
                  <c:v>42150.773611111115</c:v>
                </c:pt>
                <c:pt idx="685">
                  <c:v>42150.773958333331</c:v>
                </c:pt>
                <c:pt idx="686">
                  <c:v>42150.774305555555</c:v>
                </c:pt>
                <c:pt idx="687">
                  <c:v>42150.774652777778</c:v>
                </c:pt>
                <c:pt idx="688">
                  <c:v>42150.775000000001</c:v>
                </c:pt>
                <c:pt idx="689">
                  <c:v>42150.775347222225</c:v>
                </c:pt>
                <c:pt idx="690">
                  <c:v>42150.775694444448</c:v>
                </c:pt>
                <c:pt idx="691">
                  <c:v>42150.776041666672</c:v>
                </c:pt>
                <c:pt idx="692">
                  <c:v>42150.776388888888</c:v>
                </c:pt>
                <c:pt idx="693">
                  <c:v>42150.776736111111</c:v>
                </c:pt>
                <c:pt idx="694">
                  <c:v>42150.777083333334</c:v>
                </c:pt>
                <c:pt idx="695">
                  <c:v>42150.777430555558</c:v>
                </c:pt>
                <c:pt idx="696">
                  <c:v>42150.777777777781</c:v>
                </c:pt>
                <c:pt idx="697">
                  <c:v>42150.778125000004</c:v>
                </c:pt>
                <c:pt idx="698">
                  <c:v>42150.77847222222</c:v>
                </c:pt>
                <c:pt idx="699">
                  <c:v>42150.778819444444</c:v>
                </c:pt>
                <c:pt idx="700">
                  <c:v>42150.779166666667</c:v>
                </c:pt>
                <c:pt idx="701">
                  <c:v>42150.779513888891</c:v>
                </c:pt>
                <c:pt idx="702">
                  <c:v>42150.779861111114</c:v>
                </c:pt>
                <c:pt idx="703">
                  <c:v>42150.780208333337</c:v>
                </c:pt>
                <c:pt idx="704">
                  <c:v>42150.780555555553</c:v>
                </c:pt>
                <c:pt idx="705">
                  <c:v>42150.780902777777</c:v>
                </c:pt>
                <c:pt idx="706">
                  <c:v>42150.78125</c:v>
                </c:pt>
                <c:pt idx="707">
                  <c:v>42150.781597222223</c:v>
                </c:pt>
                <c:pt idx="708">
                  <c:v>42150.781944444447</c:v>
                </c:pt>
                <c:pt idx="709">
                  <c:v>42150.78229166667</c:v>
                </c:pt>
                <c:pt idx="710">
                  <c:v>42150.782638888893</c:v>
                </c:pt>
                <c:pt idx="711">
                  <c:v>42150.782986111109</c:v>
                </c:pt>
                <c:pt idx="712">
                  <c:v>42150.783333333333</c:v>
                </c:pt>
                <c:pt idx="713">
                  <c:v>42150.783680555556</c:v>
                </c:pt>
                <c:pt idx="714">
                  <c:v>42150.78402777778</c:v>
                </c:pt>
                <c:pt idx="715">
                  <c:v>42150.784375000003</c:v>
                </c:pt>
                <c:pt idx="716">
                  <c:v>42150.784722222226</c:v>
                </c:pt>
                <c:pt idx="717">
                  <c:v>42150.785069444442</c:v>
                </c:pt>
                <c:pt idx="718">
                  <c:v>42150.785416666666</c:v>
                </c:pt>
                <c:pt idx="719">
                  <c:v>42150.785763888889</c:v>
                </c:pt>
                <c:pt idx="720">
                  <c:v>42150.786111111112</c:v>
                </c:pt>
                <c:pt idx="721">
                  <c:v>42150.786458333336</c:v>
                </c:pt>
                <c:pt idx="722">
                  <c:v>42150.786805555559</c:v>
                </c:pt>
                <c:pt idx="723">
                  <c:v>42150.787152777782</c:v>
                </c:pt>
                <c:pt idx="724">
                  <c:v>42150.787499999999</c:v>
                </c:pt>
                <c:pt idx="725">
                  <c:v>42150.787847222222</c:v>
                </c:pt>
                <c:pt idx="726">
                  <c:v>42150.788194444445</c:v>
                </c:pt>
                <c:pt idx="727">
                  <c:v>42150.788541666669</c:v>
                </c:pt>
                <c:pt idx="728">
                  <c:v>42150.788888888892</c:v>
                </c:pt>
                <c:pt idx="729">
                  <c:v>42150.789236111115</c:v>
                </c:pt>
                <c:pt idx="730">
                  <c:v>42150.789583333331</c:v>
                </c:pt>
                <c:pt idx="731">
                  <c:v>42150.789930555555</c:v>
                </c:pt>
                <c:pt idx="732">
                  <c:v>42150.790277777778</c:v>
                </c:pt>
                <c:pt idx="733">
                  <c:v>42150.790625000001</c:v>
                </c:pt>
                <c:pt idx="734">
                  <c:v>42150.790972222225</c:v>
                </c:pt>
                <c:pt idx="735">
                  <c:v>42150.791319444448</c:v>
                </c:pt>
                <c:pt idx="736">
                  <c:v>42150.791666666672</c:v>
                </c:pt>
                <c:pt idx="737">
                  <c:v>42150.792013888888</c:v>
                </c:pt>
                <c:pt idx="738">
                  <c:v>42150.792361111111</c:v>
                </c:pt>
                <c:pt idx="739">
                  <c:v>42150.792708333334</c:v>
                </c:pt>
                <c:pt idx="740">
                  <c:v>42150.793055555558</c:v>
                </c:pt>
                <c:pt idx="741">
                  <c:v>42150.793402777781</c:v>
                </c:pt>
                <c:pt idx="742">
                  <c:v>42150.793750000004</c:v>
                </c:pt>
                <c:pt idx="743">
                  <c:v>42150.79409722222</c:v>
                </c:pt>
                <c:pt idx="744">
                  <c:v>42150.794444444444</c:v>
                </c:pt>
                <c:pt idx="745">
                  <c:v>42150.794791666667</c:v>
                </c:pt>
                <c:pt idx="746">
                  <c:v>42150.795138888891</c:v>
                </c:pt>
                <c:pt idx="747">
                  <c:v>42150.795486111114</c:v>
                </c:pt>
                <c:pt idx="748">
                  <c:v>42150.795833333337</c:v>
                </c:pt>
                <c:pt idx="749">
                  <c:v>42150.796180555553</c:v>
                </c:pt>
                <c:pt idx="750">
                  <c:v>42150.796527777777</c:v>
                </c:pt>
                <c:pt idx="751">
                  <c:v>42150.796875</c:v>
                </c:pt>
                <c:pt idx="752">
                  <c:v>42150.797222222223</c:v>
                </c:pt>
                <c:pt idx="753">
                  <c:v>42150.797569444447</c:v>
                </c:pt>
                <c:pt idx="754">
                  <c:v>42150.79791666667</c:v>
                </c:pt>
                <c:pt idx="755">
                  <c:v>42150.798263888893</c:v>
                </c:pt>
                <c:pt idx="756">
                  <c:v>42150.798611111109</c:v>
                </c:pt>
                <c:pt idx="757">
                  <c:v>42150.798958333333</c:v>
                </c:pt>
                <c:pt idx="758">
                  <c:v>42150.799305555556</c:v>
                </c:pt>
                <c:pt idx="759">
                  <c:v>42150.79965277778</c:v>
                </c:pt>
                <c:pt idx="760">
                  <c:v>42150.8</c:v>
                </c:pt>
                <c:pt idx="761">
                  <c:v>42150.800347222226</c:v>
                </c:pt>
                <c:pt idx="762">
                  <c:v>42150.800694444442</c:v>
                </c:pt>
                <c:pt idx="763">
                  <c:v>42150.801041666666</c:v>
                </c:pt>
                <c:pt idx="764">
                  <c:v>42150.801388888889</c:v>
                </c:pt>
                <c:pt idx="765">
                  <c:v>42150.801736111112</c:v>
                </c:pt>
                <c:pt idx="766">
                  <c:v>42150.802083333336</c:v>
                </c:pt>
                <c:pt idx="767">
                  <c:v>42150.802430555559</c:v>
                </c:pt>
                <c:pt idx="768">
                  <c:v>42150.802777777782</c:v>
                </c:pt>
                <c:pt idx="769">
                  <c:v>42150.803124999999</c:v>
                </c:pt>
                <c:pt idx="770">
                  <c:v>42150.803472222222</c:v>
                </c:pt>
                <c:pt idx="771">
                  <c:v>42150.803819444445</c:v>
                </c:pt>
                <c:pt idx="772">
                  <c:v>42150.804166666669</c:v>
                </c:pt>
                <c:pt idx="773">
                  <c:v>42150.804513888892</c:v>
                </c:pt>
                <c:pt idx="774">
                  <c:v>42150.804861111115</c:v>
                </c:pt>
                <c:pt idx="775">
                  <c:v>42150.805208333331</c:v>
                </c:pt>
                <c:pt idx="776">
                  <c:v>42150.805555555555</c:v>
                </c:pt>
                <c:pt idx="777">
                  <c:v>42150.805902777778</c:v>
                </c:pt>
                <c:pt idx="778">
                  <c:v>42150.806250000001</c:v>
                </c:pt>
                <c:pt idx="779">
                  <c:v>42150.806597222225</c:v>
                </c:pt>
                <c:pt idx="780">
                  <c:v>42150.806944444448</c:v>
                </c:pt>
                <c:pt idx="781">
                  <c:v>42150.807291666672</c:v>
                </c:pt>
                <c:pt idx="782">
                  <c:v>42150.807638888888</c:v>
                </c:pt>
                <c:pt idx="783">
                  <c:v>42150.807986111111</c:v>
                </c:pt>
                <c:pt idx="784">
                  <c:v>42150.808333333334</c:v>
                </c:pt>
                <c:pt idx="785">
                  <c:v>42150.808680555558</c:v>
                </c:pt>
                <c:pt idx="786">
                  <c:v>42150.809027777781</c:v>
                </c:pt>
                <c:pt idx="787">
                  <c:v>42150.809375000004</c:v>
                </c:pt>
                <c:pt idx="788">
                  <c:v>42150.80972222222</c:v>
                </c:pt>
                <c:pt idx="789">
                  <c:v>42150.810069444444</c:v>
                </c:pt>
                <c:pt idx="790">
                  <c:v>42150.810416666667</c:v>
                </c:pt>
                <c:pt idx="791">
                  <c:v>42150.810763888891</c:v>
                </c:pt>
                <c:pt idx="792">
                  <c:v>42150.811111111114</c:v>
                </c:pt>
                <c:pt idx="793">
                  <c:v>42150.811458333337</c:v>
                </c:pt>
                <c:pt idx="794">
                  <c:v>42150.811805555553</c:v>
                </c:pt>
                <c:pt idx="795">
                  <c:v>42150.812152777777</c:v>
                </c:pt>
                <c:pt idx="796">
                  <c:v>42150.8125</c:v>
                </c:pt>
                <c:pt idx="797">
                  <c:v>42150.812847222223</c:v>
                </c:pt>
                <c:pt idx="798">
                  <c:v>42150.813194444447</c:v>
                </c:pt>
                <c:pt idx="799">
                  <c:v>42150.81354166667</c:v>
                </c:pt>
                <c:pt idx="800">
                  <c:v>42150.813888888893</c:v>
                </c:pt>
                <c:pt idx="801">
                  <c:v>42150.814236111109</c:v>
                </c:pt>
                <c:pt idx="802">
                  <c:v>42150.814583333333</c:v>
                </c:pt>
                <c:pt idx="803">
                  <c:v>42150.814930555556</c:v>
                </c:pt>
                <c:pt idx="804">
                  <c:v>42150.81527777778</c:v>
                </c:pt>
                <c:pt idx="805">
                  <c:v>42150.815625000003</c:v>
                </c:pt>
                <c:pt idx="806">
                  <c:v>42150.815972222226</c:v>
                </c:pt>
                <c:pt idx="807">
                  <c:v>42150.816319444442</c:v>
                </c:pt>
                <c:pt idx="808">
                  <c:v>42150.816666666666</c:v>
                </c:pt>
                <c:pt idx="809">
                  <c:v>42150.817013888889</c:v>
                </c:pt>
                <c:pt idx="810">
                  <c:v>42150.817361111112</c:v>
                </c:pt>
                <c:pt idx="811">
                  <c:v>42150.817708333336</c:v>
                </c:pt>
                <c:pt idx="812">
                  <c:v>42150.818055555559</c:v>
                </c:pt>
                <c:pt idx="813">
                  <c:v>42150.818402777782</c:v>
                </c:pt>
                <c:pt idx="814">
                  <c:v>42150.818749999999</c:v>
                </c:pt>
                <c:pt idx="815">
                  <c:v>42150.819097222222</c:v>
                </c:pt>
                <c:pt idx="816">
                  <c:v>42150.819444444445</c:v>
                </c:pt>
                <c:pt idx="817">
                  <c:v>42150.819791666669</c:v>
                </c:pt>
                <c:pt idx="818">
                  <c:v>42150.820138888892</c:v>
                </c:pt>
                <c:pt idx="819">
                  <c:v>42150.820486111115</c:v>
                </c:pt>
                <c:pt idx="820">
                  <c:v>42150.820833333331</c:v>
                </c:pt>
                <c:pt idx="821">
                  <c:v>42150.821180555555</c:v>
                </c:pt>
                <c:pt idx="822">
                  <c:v>42150.821527777778</c:v>
                </c:pt>
                <c:pt idx="823">
                  <c:v>42150.821875000001</c:v>
                </c:pt>
                <c:pt idx="824">
                  <c:v>42150.822222222225</c:v>
                </c:pt>
                <c:pt idx="825">
                  <c:v>42150.822569444448</c:v>
                </c:pt>
                <c:pt idx="826">
                  <c:v>42150.822916666672</c:v>
                </c:pt>
                <c:pt idx="827">
                  <c:v>42150.823263888888</c:v>
                </c:pt>
                <c:pt idx="828">
                  <c:v>42150.823611111111</c:v>
                </c:pt>
                <c:pt idx="829">
                  <c:v>42150.823958333334</c:v>
                </c:pt>
                <c:pt idx="830">
                  <c:v>42150.824305555558</c:v>
                </c:pt>
                <c:pt idx="831">
                  <c:v>42150.824652777781</c:v>
                </c:pt>
                <c:pt idx="832">
                  <c:v>42150.825000000004</c:v>
                </c:pt>
                <c:pt idx="833">
                  <c:v>42150.82534722222</c:v>
                </c:pt>
                <c:pt idx="834">
                  <c:v>42150.825694444444</c:v>
                </c:pt>
                <c:pt idx="835">
                  <c:v>42150.826041666667</c:v>
                </c:pt>
                <c:pt idx="836">
                  <c:v>42150.826388888891</c:v>
                </c:pt>
                <c:pt idx="837">
                  <c:v>42150.826736111114</c:v>
                </c:pt>
                <c:pt idx="838">
                  <c:v>42150.827083333337</c:v>
                </c:pt>
                <c:pt idx="839">
                  <c:v>42150.827430555553</c:v>
                </c:pt>
                <c:pt idx="840">
                  <c:v>42150.827777777777</c:v>
                </c:pt>
                <c:pt idx="841">
                  <c:v>42150.828125</c:v>
                </c:pt>
                <c:pt idx="842">
                  <c:v>42150.828472222223</c:v>
                </c:pt>
                <c:pt idx="843">
                  <c:v>42150.828819444447</c:v>
                </c:pt>
                <c:pt idx="844">
                  <c:v>42150.82916666667</c:v>
                </c:pt>
                <c:pt idx="845">
                  <c:v>42150.829513888893</c:v>
                </c:pt>
                <c:pt idx="846">
                  <c:v>42150.829861111109</c:v>
                </c:pt>
                <c:pt idx="847">
                  <c:v>42150.830208333333</c:v>
                </c:pt>
                <c:pt idx="848">
                  <c:v>42150.830555555556</c:v>
                </c:pt>
                <c:pt idx="849">
                  <c:v>42150.83090277778</c:v>
                </c:pt>
                <c:pt idx="850">
                  <c:v>42150.831250000003</c:v>
                </c:pt>
                <c:pt idx="851">
                  <c:v>42150.831597222226</c:v>
                </c:pt>
                <c:pt idx="852">
                  <c:v>42150.831944444442</c:v>
                </c:pt>
                <c:pt idx="853">
                  <c:v>42150.832291666666</c:v>
                </c:pt>
                <c:pt idx="854">
                  <c:v>42150.832638888889</c:v>
                </c:pt>
                <c:pt idx="855">
                  <c:v>42150.832986111112</c:v>
                </c:pt>
                <c:pt idx="856">
                  <c:v>42150.833333333336</c:v>
                </c:pt>
                <c:pt idx="857">
                  <c:v>42150.833680555559</c:v>
                </c:pt>
                <c:pt idx="858">
                  <c:v>42150.834027777782</c:v>
                </c:pt>
                <c:pt idx="859">
                  <c:v>42150.834374999999</c:v>
                </c:pt>
                <c:pt idx="860">
                  <c:v>42150.834722222222</c:v>
                </c:pt>
                <c:pt idx="861">
                  <c:v>42150.835069444445</c:v>
                </c:pt>
                <c:pt idx="862">
                  <c:v>42150.835416666669</c:v>
                </c:pt>
                <c:pt idx="863">
                  <c:v>42150.835763888892</c:v>
                </c:pt>
                <c:pt idx="864">
                  <c:v>42150.836111111115</c:v>
                </c:pt>
                <c:pt idx="865">
                  <c:v>42150.836458333331</c:v>
                </c:pt>
                <c:pt idx="866">
                  <c:v>42150.836805555555</c:v>
                </c:pt>
                <c:pt idx="867">
                  <c:v>42150.837152777778</c:v>
                </c:pt>
                <c:pt idx="868">
                  <c:v>42150.837500000001</c:v>
                </c:pt>
                <c:pt idx="869">
                  <c:v>42150.837847222225</c:v>
                </c:pt>
                <c:pt idx="870">
                  <c:v>42150.838194444448</c:v>
                </c:pt>
                <c:pt idx="871">
                  <c:v>42150.838541666672</c:v>
                </c:pt>
                <c:pt idx="872">
                  <c:v>42150.838888888888</c:v>
                </c:pt>
                <c:pt idx="873">
                  <c:v>42150.839236111111</c:v>
                </c:pt>
                <c:pt idx="874">
                  <c:v>42150.839583333334</c:v>
                </c:pt>
                <c:pt idx="875">
                  <c:v>42150.839930555558</c:v>
                </c:pt>
                <c:pt idx="876">
                  <c:v>42150.840277777781</c:v>
                </c:pt>
                <c:pt idx="877">
                  <c:v>42150.840625000004</c:v>
                </c:pt>
                <c:pt idx="878">
                  <c:v>42150.84097222222</c:v>
                </c:pt>
                <c:pt idx="879">
                  <c:v>42150.841319444444</c:v>
                </c:pt>
                <c:pt idx="880">
                  <c:v>42150.841666666667</c:v>
                </c:pt>
                <c:pt idx="881">
                  <c:v>42150.842013888891</c:v>
                </c:pt>
                <c:pt idx="882">
                  <c:v>42150.842361111114</c:v>
                </c:pt>
                <c:pt idx="883">
                  <c:v>42150.842708333337</c:v>
                </c:pt>
                <c:pt idx="884">
                  <c:v>42150.843055555553</c:v>
                </c:pt>
                <c:pt idx="885">
                  <c:v>42150.843402777777</c:v>
                </c:pt>
                <c:pt idx="886">
                  <c:v>42150.84375</c:v>
                </c:pt>
                <c:pt idx="887">
                  <c:v>42150.844097222223</c:v>
                </c:pt>
                <c:pt idx="888">
                  <c:v>42150.844444444447</c:v>
                </c:pt>
                <c:pt idx="889">
                  <c:v>42150.84479166667</c:v>
                </c:pt>
                <c:pt idx="890">
                  <c:v>42150.845138888893</c:v>
                </c:pt>
                <c:pt idx="891">
                  <c:v>42150.845486111109</c:v>
                </c:pt>
                <c:pt idx="892">
                  <c:v>42150.845833333333</c:v>
                </c:pt>
                <c:pt idx="893">
                  <c:v>42150.846180555556</c:v>
                </c:pt>
                <c:pt idx="894">
                  <c:v>42150.84652777778</c:v>
                </c:pt>
                <c:pt idx="895">
                  <c:v>42150.846875000003</c:v>
                </c:pt>
                <c:pt idx="896">
                  <c:v>42150.847222222226</c:v>
                </c:pt>
                <c:pt idx="897">
                  <c:v>42150.847569444442</c:v>
                </c:pt>
                <c:pt idx="898">
                  <c:v>42150.847916666666</c:v>
                </c:pt>
                <c:pt idx="899">
                  <c:v>42150.848263888889</c:v>
                </c:pt>
                <c:pt idx="900">
                  <c:v>42150.848611111112</c:v>
                </c:pt>
                <c:pt idx="901">
                  <c:v>42150.848958333336</c:v>
                </c:pt>
                <c:pt idx="902">
                  <c:v>42150.849305555559</c:v>
                </c:pt>
                <c:pt idx="903">
                  <c:v>42150.849652777782</c:v>
                </c:pt>
                <c:pt idx="904">
                  <c:v>42150.85</c:v>
                </c:pt>
                <c:pt idx="905">
                  <c:v>42150.850347222222</c:v>
                </c:pt>
                <c:pt idx="906">
                  <c:v>42150.850694444445</c:v>
                </c:pt>
                <c:pt idx="907">
                  <c:v>42150.851041666669</c:v>
                </c:pt>
                <c:pt idx="908">
                  <c:v>42150.851388888892</c:v>
                </c:pt>
                <c:pt idx="909">
                  <c:v>42150.851736111115</c:v>
                </c:pt>
                <c:pt idx="910">
                  <c:v>42150.852083333331</c:v>
                </c:pt>
                <c:pt idx="911">
                  <c:v>42150.852430555555</c:v>
                </c:pt>
                <c:pt idx="912">
                  <c:v>42150.852777777778</c:v>
                </c:pt>
                <c:pt idx="913">
                  <c:v>42150.853125000001</c:v>
                </c:pt>
                <c:pt idx="914">
                  <c:v>42150.853472222225</c:v>
                </c:pt>
                <c:pt idx="915">
                  <c:v>42150.853819444448</c:v>
                </c:pt>
                <c:pt idx="916">
                  <c:v>42150.854166666672</c:v>
                </c:pt>
                <c:pt idx="917">
                  <c:v>42150.854513888888</c:v>
                </c:pt>
                <c:pt idx="918">
                  <c:v>42150.854861111111</c:v>
                </c:pt>
                <c:pt idx="919">
                  <c:v>42150.855208333334</c:v>
                </c:pt>
                <c:pt idx="920">
                  <c:v>42150.855555555558</c:v>
                </c:pt>
                <c:pt idx="921">
                  <c:v>42150.855902777781</c:v>
                </c:pt>
                <c:pt idx="922">
                  <c:v>42150.856250000004</c:v>
                </c:pt>
                <c:pt idx="923">
                  <c:v>42150.85659722222</c:v>
                </c:pt>
                <c:pt idx="924">
                  <c:v>42150.856944444444</c:v>
                </c:pt>
                <c:pt idx="925">
                  <c:v>42150.857291666667</c:v>
                </c:pt>
                <c:pt idx="926">
                  <c:v>42150.857638888891</c:v>
                </c:pt>
                <c:pt idx="927">
                  <c:v>42150.857986111114</c:v>
                </c:pt>
                <c:pt idx="928">
                  <c:v>42150.858333333337</c:v>
                </c:pt>
                <c:pt idx="929">
                  <c:v>42150.858680555553</c:v>
                </c:pt>
                <c:pt idx="930">
                  <c:v>42150.859027777777</c:v>
                </c:pt>
                <c:pt idx="931">
                  <c:v>42150.859375</c:v>
                </c:pt>
                <c:pt idx="932">
                  <c:v>42150.859722222223</c:v>
                </c:pt>
                <c:pt idx="933">
                  <c:v>42150.860069444447</c:v>
                </c:pt>
                <c:pt idx="934">
                  <c:v>42150.86041666667</c:v>
                </c:pt>
                <c:pt idx="935">
                  <c:v>42150.860763888893</c:v>
                </c:pt>
                <c:pt idx="936">
                  <c:v>42150.861111111109</c:v>
                </c:pt>
                <c:pt idx="937">
                  <c:v>42150.861458333333</c:v>
                </c:pt>
                <c:pt idx="938">
                  <c:v>42150.861805555556</c:v>
                </c:pt>
                <c:pt idx="939">
                  <c:v>42150.86215277778</c:v>
                </c:pt>
                <c:pt idx="940">
                  <c:v>42150.862500000003</c:v>
                </c:pt>
                <c:pt idx="941">
                  <c:v>42150.862847222226</c:v>
                </c:pt>
                <c:pt idx="942">
                  <c:v>42150.863194444442</c:v>
                </c:pt>
                <c:pt idx="943">
                  <c:v>42150.863541666666</c:v>
                </c:pt>
                <c:pt idx="944">
                  <c:v>42150.863888888889</c:v>
                </c:pt>
                <c:pt idx="945">
                  <c:v>42150.864236111112</c:v>
                </c:pt>
                <c:pt idx="946">
                  <c:v>42150.864583333336</c:v>
                </c:pt>
                <c:pt idx="947">
                  <c:v>42150.864930555559</c:v>
                </c:pt>
                <c:pt idx="948">
                  <c:v>42150.865277777782</c:v>
                </c:pt>
                <c:pt idx="949">
                  <c:v>42150.865624999999</c:v>
                </c:pt>
                <c:pt idx="950">
                  <c:v>42150.865972222222</c:v>
                </c:pt>
                <c:pt idx="951">
                  <c:v>42150.866319444445</c:v>
                </c:pt>
                <c:pt idx="952">
                  <c:v>42150.866666666669</c:v>
                </c:pt>
                <c:pt idx="953">
                  <c:v>42150.867013888892</c:v>
                </c:pt>
                <c:pt idx="954">
                  <c:v>42150.867361111115</c:v>
                </c:pt>
                <c:pt idx="955">
                  <c:v>42150.867708333331</c:v>
                </c:pt>
                <c:pt idx="956">
                  <c:v>42150.868055555555</c:v>
                </c:pt>
                <c:pt idx="957">
                  <c:v>42150.868402777778</c:v>
                </c:pt>
                <c:pt idx="958">
                  <c:v>42150.868750000001</c:v>
                </c:pt>
                <c:pt idx="959">
                  <c:v>42150.869097222225</c:v>
                </c:pt>
                <c:pt idx="960">
                  <c:v>42150.869444444448</c:v>
                </c:pt>
                <c:pt idx="961">
                  <c:v>42150.869791666672</c:v>
                </c:pt>
                <c:pt idx="962">
                  <c:v>42150.870138888888</c:v>
                </c:pt>
                <c:pt idx="963">
                  <c:v>42150.870486111111</c:v>
                </c:pt>
                <c:pt idx="964">
                  <c:v>42150.870833333334</c:v>
                </c:pt>
                <c:pt idx="965">
                  <c:v>42150.871180555558</c:v>
                </c:pt>
                <c:pt idx="966">
                  <c:v>42150.871527777781</c:v>
                </c:pt>
                <c:pt idx="967">
                  <c:v>42150.871875000004</c:v>
                </c:pt>
                <c:pt idx="968">
                  <c:v>42150.87222222222</c:v>
                </c:pt>
                <c:pt idx="969">
                  <c:v>42150.872569444444</c:v>
                </c:pt>
                <c:pt idx="970">
                  <c:v>42150.872916666667</c:v>
                </c:pt>
                <c:pt idx="971">
                  <c:v>42150.873263888891</c:v>
                </c:pt>
                <c:pt idx="972">
                  <c:v>42150.873611111114</c:v>
                </c:pt>
                <c:pt idx="973">
                  <c:v>42150.873958333337</c:v>
                </c:pt>
                <c:pt idx="974">
                  <c:v>42150.874305555553</c:v>
                </c:pt>
                <c:pt idx="975">
                  <c:v>42150.874652777777</c:v>
                </c:pt>
                <c:pt idx="976">
                  <c:v>42150.875</c:v>
                </c:pt>
                <c:pt idx="977">
                  <c:v>42150.875347222223</c:v>
                </c:pt>
                <c:pt idx="978">
                  <c:v>42150.875694444447</c:v>
                </c:pt>
                <c:pt idx="979">
                  <c:v>42150.87604166667</c:v>
                </c:pt>
                <c:pt idx="980">
                  <c:v>42150.876388888893</c:v>
                </c:pt>
                <c:pt idx="981">
                  <c:v>42150.876736111109</c:v>
                </c:pt>
                <c:pt idx="982">
                  <c:v>42150.877083333333</c:v>
                </c:pt>
                <c:pt idx="983">
                  <c:v>42150.877430555556</c:v>
                </c:pt>
                <c:pt idx="984">
                  <c:v>42150.87777777778</c:v>
                </c:pt>
                <c:pt idx="985">
                  <c:v>42150.878125000003</c:v>
                </c:pt>
                <c:pt idx="986">
                  <c:v>42150.878472222226</c:v>
                </c:pt>
                <c:pt idx="987">
                  <c:v>42150.878819444442</c:v>
                </c:pt>
                <c:pt idx="988">
                  <c:v>42150.879166666666</c:v>
                </c:pt>
                <c:pt idx="989">
                  <c:v>42150.879513888889</c:v>
                </c:pt>
                <c:pt idx="990">
                  <c:v>42150.879861111112</c:v>
                </c:pt>
                <c:pt idx="991">
                  <c:v>42150.880208333336</c:v>
                </c:pt>
                <c:pt idx="992">
                  <c:v>42150.880555555559</c:v>
                </c:pt>
                <c:pt idx="993">
                  <c:v>42150.880902777782</c:v>
                </c:pt>
                <c:pt idx="994">
                  <c:v>42150.881249999999</c:v>
                </c:pt>
                <c:pt idx="995">
                  <c:v>42150.881597222222</c:v>
                </c:pt>
                <c:pt idx="996">
                  <c:v>42150.881944444445</c:v>
                </c:pt>
                <c:pt idx="997">
                  <c:v>42150.882291666669</c:v>
                </c:pt>
                <c:pt idx="998">
                  <c:v>42150.882638888892</c:v>
                </c:pt>
                <c:pt idx="999">
                  <c:v>42150.882986111115</c:v>
                </c:pt>
                <c:pt idx="1000">
                  <c:v>42150.883333333331</c:v>
                </c:pt>
                <c:pt idx="1001">
                  <c:v>42150.883680555555</c:v>
                </c:pt>
                <c:pt idx="1002">
                  <c:v>42150.884027777778</c:v>
                </c:pt>
                <c:pt idx="1003">
                  <c:v>42150.884375000001</c:v>
                </c:pt>
                <c:pt idx="1004">
                  <c:v>42150.884722222225</c:v>
                </c:pt>
                <c:pt idx="1005">
                  <c:v>42150.885069444448</c:v>
                </c:pt>
                <c:pt idx="1006">
                  <c:v>42150.885416666672</c:v>
                </c:pt>
                <c:pt idx="1007">
                  <c:v>42150.885763888888</c:v>
                </c:pt>
                <c:pt idx="1008">
                  <c:v>42150.886111111111</c:v>
                </c:pt>
                <c:pt idx="1009">
                  <c:v>42150.886458333334</c:v>
                </c:pt>
                <c:pt idx="1010">
                  <c:v>42150.886805555558</c:v>
                </c:pt>
                <c:pt idx="1011">
                  <c:v>42150.887152777781</c:v>
                </c:pt>
                <c:pt idx="1012">
                  <c:v>42150.887500000004</c:v>
                </c:pt>
                <c:pt idx="1013">
                  <c:v>42150.88784722222</c:v>
                </c:pt>
                <c:pt idx="1014">
                  <c:v>42150.888194444444</c:v>
                </c:pt>
                <c:pt idx="1015">
                  <c:v>42150.888541666667</c:v>
                </c:pt>
                <c:pt idx="1016">
                  <c:v>42150.888888888891</c:v>
                </c:pt>
                <c:pt idx="1017">
                  <c:v>42150.889236111114</c:v>
                </c:pt>
                <c:pt idx="1018">
                  <c:v>42150.889583333337</c:v>
                </c:pt>
                <c:pt idx="1019">
                  <c:v>42150.889930555553</c:v>
                </c:pt>
                <c:pt idx="1020">
                  <c:v>42150.890277777777</c:v>
                </c:pt>
                <c:pt idx="1021">
                  <c:v>42150.890625</c:v>
                </c:pt>
                <c:pt idx="1022">
                  <c:v>42150.890972222223</c:v>
                </c:pt>
                <c:pt idx="1023">
                  <c:v>42150.891319444447</c:v>
                </c:pt>
                <c:pt idx="1024">
                  <c:v>42150.89166666667</c:v>
                </c:pt>
                <c:pt idx="1025">
                  <c:v>42150.892013888893</c:v>
                </c:pt>
                <c:pt idx="1026">
                  <c:v>42150.892361111109</c:v>
                </c:pt>
                <c:pt idx="1027">
                  <c:v>42150.892708333333</c:v>
                </c:pt>
                <c:pt idx="1028">
                  <c:v>42150.893055555556</c:v>
                </c:pt>
                <c:pt idx="1029">
                  <c:v>42150.89340277778</c:v>
                </c:pt>
                <c:pt idx="1030">
                  <c:v>42150.893750000003</c:v>
                </c:pt>
                <c:pt idx="1031">
                  <c:v>42150.894097222226</c:v>
                </c:pt>
                <c:pt idx="1032">
                  <c:v>42150.894444444442</c:v>
                </c:pt>
                <c:pt idx="1033">
                  <c:v>42150.894791666666</c:v>
                </c:pt>
                <c:pt idx="1034">
                  <c:v>42150.895138888889</c:v>
                </c:pt>
                <c:pt idx="1035">
                  <c:v>42150.895486111112</c:v>
                </c:pt>
                <c:pt idx="1036">
                  <c:v>42150.895833333336</c:v>
                </c:pt>
                <c:pt idx="1037">
                  <c:v>42150.896180555559</c:v>
                </c:pt>
                <c:pt idx="1038">
                  <c:v>42150.896527777782</c:v>
                </c:pt>
                <c:pt idx="1039">
                  <c:v>42150.896874999999</c:v>
                </c:pt>
                <c:pt idx="1040">
                  <c:v>42150.897222222222</c:v>
                </c:pt>
                <c:pt idx="1041">
                  <c:v>42150.897569444445</c:v>
                </c:pt>
                <c:pt idx="1042">
                  <c:v>42150.897916666669</c:v>
                </c:pt>
                <c:pt idx="1043">
                  <c:v>42150.898263888892</c:v>
                </c:pt>
                <c:pt idx="1044">
                  <c:v>42150.898611111115</c:v>
                </c:pt>
                <c:pt idx="1045">
                  <c:v>42150.898958333331</c:v>
                </c:pt>
                <c:pt idx="1046">
                  <c:v>42150.899305555555</c:v>
                </c:pt>
                <c:pt idx="1047">
                  <c:v>42150.899652777778</c:v>
                </c:pt>
                <c:pt idx="1048">
                  <c:v>42150.9</c:v>
                </c:pt>
                <c:pt idx="1049">
                  <c:v>42150.900347222225</c:v>
                </c:pt>
                <c:pt idx="1050">
                  <c:v>42150.900694444448</c:v>
                </c:pt>
                <c:pt idx="1051">
                  <c:v>42150.901041666672</c:v>
                </c:pt>
                <c:pt idx="1052">
                  <c:v>42150.901388888888</c:v>
                </c:pt>
                <c:pt idx="1053">
                  <c:v>42150.901736111111</c:v>
                </c:pt>
                <c:pt idx="1054">
                  <c:v>42150.902083333334</c:v>
                </c:pt>
                <c:pt idx="1055">
                  <c:v>42150.902430555558</c:v>
                </c:pt>
                <c:pt idx="1056">
                  <c:v>42150.902777777781</c:v>
                </c:pt>
                <c:pt idx="1057">
                  <c:v>42150.903125000004</c:v>
                </c:pt>
                <c:pt idx="1058">
                  <c:v>42150.90347222222</c:v>
                </c:pt>
                <c:pt idx="1059">
                  <c:v>42150.903819444444</c:v>
                </c:pt>
                <c:pt idx="1060">
                  <c:v>42150.904166666667</c:v>
                </c:pt>
                <c:pt idx="1061">
                  <c:v>42150.904513888891</c:v>
                </c:pt>
                <c:pt idx="1062">
                  <c:v>42150.904861111114</c:v>
                </c:pt>
                <c:pt idx="1063">
                  <c:v>42150.905208333337</c:v>
                </c:pt>
                <c:pt idx="1064">
                  <c:v>42150.905555555553</c:v>
                </c:pt>
                <c:pt idx="1065">
                  <c:v>42150.905902777777</c:v>
                </c:pt>
                <c:pt idx="1066">
                  <c:v>42150.90625</c:v>
                </c:pt>
                <c:pt idx="1067">
                  <c:v>42150.906597222223</c:v>
                </c:pt>
                <c:pt idx="1068">
                  <c:v>42150.906944444447</c:v>
                </c:pt>
                <c:pt idx="1069">
                  <c:v>42150.90729166667</c:v>
                </c:pt>
                <c:pt idx="1070">
                  <c:v>42150.907638888893</c:v>
                </c:pt>
                <c:pt idx="1071">
                  <c:v>42150.907986111109</c:v>
                </c:pt>
                <c:pt idx="1072">
                  <c:v>42150.908333333333</c:v>
                </c:pt>
                <c:pt idx="1073">
                  <c:v>42150.908680555556</c:v>
                </c:pt>
                <c:pt idx="1074">
                  <c:v>42150.90902777778</c:v>
                </c:pt>
                <c:pt idx="1075">
                  <c:v>42150.909375000003</c:v>
                </c:pt>
                <c:pt idx="1076">
                  <c:v>42150.909722222226</c:v>
                </c:pt>
                <c:pt idx="1077">
                  <c:v>42150.910069444442</c:v>
                </c:pt>
                <c:pt idx="1078">
                  <c:v>42150.910416666666</c:v>
                </c:pt>
                <c:pt idx="1079">
                  <c:v>42150.910763888889</c:v>
                </c:pt>
                <c:pt idx="1080">
                  <c:v>42150.911111111112</c:v>
                </c:pt>
                <c:pt idx="1081">
                  <c:v>42150.911458333336</c:v>
                </c:pt>
                <c:pt idx="1082">
                  <c:v>42150.911805555559</c:v>
                </c:pt>
                <c:pt idx="1083">
                  <c:v>42150.912152777782</c:v>
                </c:pt>
                <c:pt idx="1084">
                  <c:v>42150.912499999999</c:v>
                </c:pt>
                <c:pt idx="1085">
                  <c:v>42150.912847222222</c:v>
                </c:pt>
                <c:pt idx="1086">
                  <c:v>42150.913194444445</c:v>
                </c:pt>
                <c:pt idx="1087">
                  <c:v>42150.913541666669</c:v>
                </c:pt>
                <c:pt idx="1088">
                  <c:v>42150.913888888892</c:v>
                </c:pt>
                <c:pt idx="1089">
                  <c:v>42150.914236111115</c:v>
                </c:pt>
                <c:pt idx="1090">
                  <c:v>42150.914583333331</c:v>
                </c:pt>
                <c:pt idx="1091">
                  <c:v>42150.914930555555</c:v>
                </c:pt>
                <c:pt idx="1092">
                  <c:v>42150.915277777778</c:v>
                </c:pt>
                <c:pt idx="1093">
                  <c:v>42150.915625000001</c:v>
                </c:pt>
                <c:pt idx="1094">
                  <c:v>42150.915972222225</c:v>
                </c:pt>
                <c:pt idx="1095">
                  <c:v>42150.916319444448</c:v>
                </c:pt>
                <c:pt idx="1096">
                  <c:v>42150.916666666672</c:v>
                </c:pt>
                <c:pt idx="1097">
                  <c:v>42150.917013888888</c:v>
                </c:pt>
                <c:pt idx="1098">
                  <c:v>42150.917361111111</c:v>
                </c:pt>
                <c:pt idx="1099">
                  <c:v>42150.917708333334</c:v>
                </c:pt>
                <c:pt idx="1100">
                  <c:v>42150.918055555558</c:v>
                </c:pt>
                <c:pt idx="1101">
                  <c:v>42150.918402777781</c:v>
                </c:pt>
                <c:pt idx="1102">
                  <c:v>42150.918750000004</c:v>
                </c:pt>
                <c:pt idx="1103">
                  <c:v>42150.91909722222</c:v>
                </c:pt>
                <c:pt idx="1104">
                  <c:v>42150.919444444444</c:v>
                </c:pt>
                <c:pt idx="1105">
                  <c:v>42150.919791666667</c:v>
                </c:pt>
                <c:pt idx="1106">
                  <c:v>42150.920138888891</c:v>
                </c:pt>
                <c:pt idx="1107">
                  <c:v>42150.920486111114</c:v>
                </c:pt>
                <c:pt idx="1108">
                  <c:v>42150.920833333337</c:v>
                </c:pt>
                <c:pt idx="1109">
                  <c:v>42150.921180555553</c:v>
                </c:pt>
                <c:pt idx="1110">
                  <c:v>42150.921527777777</c:v>
                </c:pt>
                <c:pt idx="1111">
                  <c:v>42150.921875</c:v>
                </c:pt>
                <c:pt idx="1112">
                  <c:v>42150.922222222223</c:v>
                </c:pt>
                <c:pt idx="1113">
                  <c:v>42150.922569444447</c:v>
                </c:pt>
                <c:pt idx="1114">
                  <c:v>42150.92291666667</c:v>
                </c:pt>
                <c:pt idx="1115">
                  <c:v>42150.923263888893</c:v>
                </c:pt>
                <c:pt idx="1116">
                  <c:v>42150.923611111109</c:v>
                </c:pt>
                <c:pt idx="1117">
                  <c:v>42150.923958333333</c:v>
                </c:pt>
                <c:pt idx="1118">
                  <c:v>42150.924305555556</c:v>
                </c:pt>
                <c:pt idx="1119">
                  <c:v>42150.92465277778</c:v>
                </c:pt>
                <c:pt idx="1120">
                  <c:v>42150.925000000003</c:v>
                </c:pt>
                <c:pt idx="1121">
                  <c:v>42150.925347222226</c:v>
                </c:pt>
                <c:pt idx="1122">
                  <c:v>42150.925694444442</c:v>
                </c:pt>
                <c:pt idx="1123">
                  <c:v>42150.926041666666</c:v>
                </c:pt>
                <c:pt idx="1124">
                  <c:v>42150.926388888889</c:v>
                </c:pt>
                <c:pt idx="1125">
                  <c:v>42150.926736111112</c:v>
                </c:pt>
                <c:pt idx="1126">
                  <c:v>42150.927083333336</c:v>
                </c:pt>
                <c:pt idx="1127">
                  <c:v>42150.927430555559</c:v>
                </c:pt>
                <c:pt idx="1128">
                  <c:v>42150.927777777782</c:v>
                </c:pt>
                <c:pt idx="1129">
                  <c:v>42150.928124999999</c:v>
                </c:pt>
                <c:pt idx="1130">
                  <c:v>42150.928472222222</c:v>
                </c:pt>
                <c:pt idx="1131">
                  <c:v>42150.928819444445</c:v>
                </c:pt>
                <c:pt idx="1132">
                  <c:v>42150.929166666669</c:v>
                </c:pt>
                <c:pt idx="1133">
                  <c:v>42150.929513888892</c:v>
                </c:pt>
                <c:pt idx="1134">
                  <c:v>42150.929861111115</c:v>
                </c:pt>
                <c:pt idx="1135">
                  <c:v>42150.930208333331</c:v>
                </c:pt>
                <c:pt idx="1136">
                  <c:v>42150.930555555555</c:v>
                </c:pt>
                <c:pt idx="1137">
                  <c:v>42150.930902777778</c:v>
                </c:pt>
                <c:pt idx="1138">
                  <c:v>42150.931250000001</c:v>
                </c:pt>
                <c:pt idx="1139">
                  <c:v>42150.931597222225</c:v>
                </c:pt>
                <c:pt idx="1140">
                  <c:v>42150.931944444448</c:v>
                </c:pt>
                <c:pt idx="1141">
                  <c:v>42150.932291666672</c:v>
                </c:pt>
                <c:pt idx="1142">
                  <c:v>42150.932638888888</c:v>
                </c:pt>
                <c:pt idx="1143">
                  <c:v>42150.932986111111</c:v>
                </c:pt>
                <c:pt idx="1144">
                  <c:v>42150.933333333334</c:v>
                </c:pt>
                <c:pt idx="1145">
                  <c:v>42150.933680555558</c:v>
                </c:pt>
                <c:pt idx="1146">
                  <c:v>42150.934027777781</c:v>
                </c:pt>
                <c:pt idx="1147">
                  <c:v>42150.934375000004</c:v>
                </c:pt>
                <c:pt idx="1148">
                  <c:v>42150.93472222222</c:v>
                </c:pt>
                <c:pt idx="1149">
                  <c:v>42150.935069444444</c:v>
                </c:pt>
                <c:pt idx="1150">
                  <c:v>42150.935416666667</c:v>
                </c:pt>
                <c:pt idx="1151">
                  <c:v>42150.935763888891</c:v>
                </c:pt>
                <c:pt idx="1152">
                  <c:v>42150.936111111114</c:v>
                </c:pt>
                <c:pt idx="1153">
                  <c:v>42150.936458333337</c:v>
                </c:pt>
                <c:pt idx="1154">
                  <c:v>42150.936805555553</c:v>
                </c:pt>
                <c:pt idx="1155">
                  <c:v>42150.937152777777</c:v>
                </c:pt>
                <c:pt idx="1156">
                  <c:v>42150.9375</c:v>
                </c:pt>
                <c:pt idx="1157">
                  <c:v>42150.937847222223</c:v>
                </c:pt>
                <c:pt idx="1158">
                  <c:v>42150.938194444447</c:v>
                </c:pt>
                <c:pt idx="1159">
                  <c:v>42150.93854166667</c:v>
                </c:pt>
                <c:pt idx="1160">
                  <c:v>42150.938888888893</c:v>
                </c:pt>
                <c:pt idx="1161">
                  <c:v>42150.939236111109</c:v>
                </c:pt>
                <c:pt idx="1162">
                  <c:v>42150.939583333333</c:v>
                </c:pt>
                <c:pt idx="1163">
                  <c:v>42150.939930555556</c:v>
                </c:pt>
                <c:pt idx="1164">
                  <c:v>42150.94027777778</c:v>
                </c:pt>
                <c:pt idx="1165">
                  <c:v>42150.940625000003</c:v>
                </c:pt>
                <c:pt idx="1166">
                  <c:v>42150.940972222226</c:v>
                </c:pt>
                <c:pt idx="1167">
                  <c:v>42150.941319444442</c:v>
                </c:pt>
                <c:pt idx="1168">
                  <c:v>42150.941666666666</c:v>
                </c:pt>
                <c:pt idx="1169">
                  <c:v>42150.942013888889</c:v>
                </c:pt>
                <c:pt idx="1170">
                  <c:v>42150.942361111112</c:v>
                </c:pt>
                <c:pt idx="1171">
                  <c:v>42150.942708333336</c:v>
                </c:pt>
                <c:pt idx="1172">
                  <c:v>42150.943055555559</c:v>
                </c:pt>
                <c:pt idx="1173">
                  <c:v>42150.943402777782</c:v>
                </c:pt>
                <c:pt idx="1174">
                  <c:v>42150.943749999999</c:v>
                </c:pt>
                <c:pt idx="1175">
                  <c:v>42150.944097222222</c:v>
                </c:pt>
                <c:pt idx="1176">
                  <c:v>42150.944444444445</c:v>
                </c:pt>
                <c:pt idx="1177">
                  <c:v>42150.944791666669</c:v>
                </c:pt>
                <c:pt idx="1178">
                  <c:v>42150.945138888892</c:v>
                </c:pt>
                <c:pt idx="1179">
                  <c:v>42150.945486111115</c:v>
                </c:pt>
                <c:pt idx="1180">
                  <c:v>42150.945833333331</c:v>
                </c:pt>
                <c:pt idx="1181">
                  <c:v>42150.946180555555</c:v>
                </c:pt>
                <c:pt idx="1182">
                  <c:v>42150.946527777778</c:v>
                </c:pt>
                <c:pt idx="1183">
                  <c:v>42150.946875000001</c:v>
                </c:pt>
                <c:pt idx="1184">
                  <c:v>42150.947222222225</c:v>
                </c:pt>
                <c:pt idx="1185">
                  <c:v>42150.947569444448</c:v>
                </c:pt>
                <c:pt idx="1186">
                  <c:v>42150.947916666672</c:v>
                </c:pt>
                <c:pt idx="1187">
                  <c:v>42150.948263888888</c:v>
                </c:pt>
                <c:pt idx="1188">
                  <c:v>42150.948611111111</c:v>
                </c:pt>
                <c:pt idx="1189">
                  <c:v>42150.948958333334</c:v>
                </c:pt>
                <c:pt idx="1190">
                  <c:v>42150.949305555558</c:v>
                </c:pt>
                <c:pt idx="1191">
                  <c:v>42150.949652777781</c:v>
                </c:pt>
                <c:pt idx="1192">
                  <c:v>42150.950000000004</c:v>
                </c:pt>
                <c:pt idx="1193">
                  <c:v>42150.95034722222</c:v>
                </c:pt>
                <c:pt idx="1194">
                  <c:v>42150.950694444444</c:v>
                </c:pt>
                <c:pt idx="1195">
                  <c:v>42150.951041666667</c:v>
                </c:pt>
                <c:pt idx="1196">
                  <c:v>42150.951388888891</c:v>
                </c:pt>
                <c:pt idx="1197">
                  <c:v>42150.951736111114</c:v>
                </c:pt>
                <c:pt idx="1198">
                  <c:v>42150.952083333337</c:v>
                </c:pt>
                <c:pt idx="1199">
                  <c:v>42150.952430555553</c:v>
                </c:pt>
                <c:pt idx="1200" formatCode="00,000,000">
                  <c:v>42150.952777777777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5792"/>
        <c:axId val="252450432"/>
      </c:lineChart>
      <c:catAx>
        <c:axId val="109665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0432"/>
        <c:crosses val="autoZero"/>
        <c:auto val="1"/>
        <c:lblAlgn val="ctr"/>
        <c:lblOffset val="100"/>
        <c:tickLblSkip val="120"/>
        <c:tickMarkSkip val="120"/>
        <c:noMultiLvlLbl val="0"/>
      </c:catAx>
      <c:valAx>
        <c:axId val="2524504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5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932</v>
      </c>
    </row>
    <row r="51" spans="1:3" x14ac:dyDescent="0.2">
      <c r="A51" s="160">
        <v>50</v>
      </c>
      <c r="B51" s="162" t="s">
        <v>55</v>
      </c>
      <c r="C51" s="123" t="s">
        <v>942</v>
      </c>
    </row>
    <row r="52" spans="1:3" x14ac:dyDescent="0.2">
      <c r="A52" s="160">
        <v>51</v>
      </c>
      <c r="B52" s="162" t="s">
        <v>56</v>
      </c>
      <c r="C52" s="123" t="s">
        <v>937</v>
      </c>
    </row>
    <row r="53" spans="1:3" x14ac:dyDescent="0.2">
      <c r="A53" s="160">
        <v>52</v>
      </c>
      <c r="B53" s="162" t="s">
        <v>57</v>
      </c>
      <c r="C53" s="123" t="s">
        <v>942</v>
      </c>
    </row>
    <row r="54" spans="1:3" x14ac:dyDescent="0.2">
      <c r="A54" s="160">
        <v>53</v>
      </c>
      <c r="B54" s="162" t="s">
        <v>58</v>
      </c>
      <c r="C54" s="123" t="s">
        <v>943</v>
      </c>
    </row>
    <row r="55" spans="1:3" x14ac:dyDescent="0.2">
      <c r="A55" s="160">
        <v>54</v>
      </c>
      <c r="B55" s="162" t="s">
        <v>59</v>
      </c>
      <c r="C55" s="123" t="s">
        <v>944</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942</v>
      </c>
    </row>
    <row r="60" spans="1:3" x14ac:dyDescent="0.2">
      <c r="A60" s="160">
        <v>59</v>
      </c>
      <c r="B60" s="162" t="s">
        <v>64</v>
      </c>
      <c r="C60" s="123" t="s">
        <v>942</v>
      </c>
    </row>
    <row r="61" spans="1:3" x14ac:dyDescent="0.2">
      <c r="A61" s="160">
        <v>60</v>
      </c>
      <c r="B61" s="162" t="s">
        <v>65</v>
      </c>
      <c r="C61" s="123" t="s">
        <v>942</v>
      </c>
    </row>
    <row r="62" spans="1:3" x14ac:dyDescent="0.2">
      <c r="A62" s="160">
        <v>61</v>
      </c>
      <c r="B62" s="162" t="s">
        <v>66</v>
      </c>
      <c r="C62" s="123" t="s">
        <v>942</v>
      </c>
    </row>
    <row r="63" spans="1:3" x14ac:dyDescent="0.2">
      <c r="A63" s="160">
        <v>62</v>
      </c>
      <c r="B63" s="162" t="s">
        <v>67</v>
      </c>
      <c r="C63" s="123" t="s">
        <v>945</v>
      </c>
    </row>
    <row r="64" spans="1:3" x14ac:dyDescent="0.2">
      <c r="A64" s="160">
        <v>63</v>
      </c>
      <c r="B64" s="162" t="s">
        <v>68</v>
      </c>
      <c r="C64" s="123" t="s">
        <v>937</v>
      </c>
    </row>
    <row r="65" spans="1:3" x14ac:dyDescent="0.2">
      <c r="A65" s="160">
        <v>64</v>
      </c>
      <c r="B65" s="162" t="s">
        <v>69</v>
      </c>
      <c r="C65" s="123" t="s">
        <v>946</v>
      </c>
    </row>
    <row r="66" spans="1:3" x14ac:dyDescent="0.2">
      <c r="A66" s="160">
        <v>65</v>
      </c>
      <c r="B66" s="162" t="s">
        <v>70</v>
      </c>
      <c r="C66" s="123" t="s">
        <v>947</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948</v>
      </c>
    </row>
    <row r="71" spans="1:3" x14ac:dyDescent="0.2">
      <c r="A71" s="160">
        <v>70</v>
      </c>
      <c r="B71" s="162" t="s">
        <v>75</v>
      </c>
      <c r="C71" s="123" t="s">
        <v>934</v>
      </c>
    </row>
    <row r="72" spans="1:3" x14ac:dyDescent="0.2">
      <c r="A72" s="160">
        <v>71</v>
      </c>
      <c r="B72" s="162" t="s">
        <v>76</v>
      </c>
      <c r="C72" s="123" t="s">
        <v>942</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949</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949</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953</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954</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955</v>
      </c>
    </row>
    <row r="111" spans="1:3" x14ac:dyDescent="0.2">
      <c r="A111" s="160">
        <v>110</v>
      </c>
      <c r="B111" s="162" t="s">
        <v>107</v>
      </c>
      <c r="C111" s="123" t="s">
        <v>955</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956</v>
      </c>
    </row>
    <row r="118" spans="1:8" x14ac:dyDescent="0.2">
      <c r="A118" s="160">
        <v>117</v>
      </c>
      <c r="B118" s="162" t="s">
        <v>901</v>
      </c>
      <c r="C118" s="123" t="s">
        <v>956</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949</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957</v>
      </c>
    </row>
    <row r="352" spans="1:3" x14ac:dyDescent="0.2">
      <c r="A352" s="160">
        <v>351</v>
      </c>
      <c r="B352" s="162" t="s">
        <v>341</v>
      </c>
      <c r="C352" s="123" t="s">
        <v>957</v>
      </c>
    </row>
    <row r="353" spans="1:3" x14ac:dyDescent="0.2">
      <c r="A353" s="160">
        <v>352</v>
      </c>
      <c r="B353" s="162" t="s">
        <v>342</v>
      </c>
      <c r="C353" s="123" t="s">
        <v>957</v>
      </c>
    </row>
    <row r="354" spans="1:3" x14ac:dyDescent="0.2">
      <c r="A354" s="160">
        <v>353</v>
      </c>
      <c r="B354" s="162" t="s">
        <v>343</v>
      </c>
      <c r="C354" s="123" t="s">
        <v>957</v>
      </c>
    </row>
    <row r="355" spans="1:3" x14ac:dyDescent="0.2">
      <c r="A355" s="160">
        <v>354</v>
      </c>
      <c r="B355" s="162" t="s">
        <v>344</v>
      </c>
      <c r="C355" s="123" t="s">
        <v>957</v>
      </c>
    </row>
    <row r="356" spans="1:3" x14ac:dyDescent="0.2">
      <c r="A356" s="160">
        <v>355</v>
      </c>
      <c r="B356" s="162" t="s">
        <v>345</v>
      </c>
      <c r="C356" s="123" t="s">
        <v>957</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957</v>
      </c>
    </row>
    <row r="376" spans="1:3" x14ac:dyDescent="0.2">
      <c r="A376" s="160">
        <v>375</v>
      </c>
      <c r="B376" s="162" t="s">
        <v>365</v>
      </c>
      <c r="C376" s="123" t="s">
        <v>957</v>
      </c>
    </row>
    <row r="377" spans="1:3" x14ac:dyDescent="0.2">
      <c r="A377" s="160">
        <v>376</v>
      </c>
      <c r="B377" s="162" t="s">
        <v>366</v>
      </c>
      <c r="C377" s="123" t="s">
        <v>957</v>
      </c>
    </row>
    <row r="378" spans="1:3" x14ac:dyDescent="0.2">
      <c r="A378" s="160">
        <v>377</v>
      </c>
      <c r="B378" s="162" t="s">
        <v>367</v>
      </c>
      <c r="C378" s="123" t="s">
        <v>957</v>
      </c>
    </row>
    <row r="379" spans="1:3" x14ac:dyDescent="0.2">
      <c r="A379" s="160">
        <v>378</v>
      </c>
      <c r="B379" s="162" t="s">
        <v>368</v>
      </c>
      <c r="C379" s="123" t="s">
        <v>957</v>
      </c>
    </row>
    <row r="380" spans="1:3" x14ac:dyDescent="0.2">
      <c r="A380" s="160">
        <v>379</v>
      </c>
      <c r="B380" s="162" t="s">
        <v>369</v>
      </c>
      <c r="C380" s="123" t="s">
        <v>957</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959</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960</v>
      </c>
    </row>
    <row r="657" spans="1:3" x14ac:dyDescent="0.2">
      <c r="A657" s="161">
        <v>656</v>
      </c>
      <c r="B657" s="162" t="s">
        <v>909</v>
      </c>
      <c r="C657" s="109" t="s">
        <v>961</v>
      </c>
    </row>
    <row r="658" spans="1:3" x14ac:dyDescent="0.2">
      <c r="A658" s="161">
        <v>657</v>
      </c>
      <c r="B658" s="162" t="s">
        <v>910</v>
      </c>
      <c r="C658" s="109" t="s">
        <v>962</v>
      </c>
    </row>
    <row r="659" spans="1:3" x14ac:dyDescent="0.2">
      <c r="A659" s="161">
        <v>658</v>
      </c>
      <c r="B659" s="162" t="s">
        <v>911</v>
      </c>
      <c r="C659" s="109" t="s">
        <v>962</v>
      </c>
    </row>
    <row r="660" spans="1:3" x14ac:dyDescent="0.2">
      <c r="A660" s="161">
        <v>659</v>
      </c>
      <c r="B660" s="162" t="s">
        <v>912</v>
      </c>
      <c r="C660" s="109" t="s">
        <v>960</v>
      </c>
    </row>
    <row r="661" spans="1:3" x14ac:dyDescent="0.2">
      <c r="A661" s="161">
        <v>660</v>
      </c>
      <c r="B661" s="162" t="s">
        <v>913</v>
      </c>
      <c r="C661" s="109" t="s">
        <v>960</v>
      </c>
    </row>
    <row r="662" spans="1:3" x14ac:dyDescent="0.2">
      <c r="A662" s="161">
        <v>661</v>
      </c>
      <c r="B662" s="162" t="s">
        <v>914</v>
      </c>
      <c r="C662" s="109" t="s">
        <v>960</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42150.536111111112</v>
      </c>
      <c r="D2" s="9"/>
      <c r="N2">
        <v>0</v>
      </c>
      <c r="P2" s="10">
        <v>3515512356</v>
      </c>
      <c r="Q2">
        <v>0</v>
      </c>
      <c r="R2" s="9">
        <v>60</v>
      </c>
      <c r="S2" s="9">
        <v>0</v>
      </c>
      <c r="U2" s="10">
        <v>12</v>
      </c>
      <c r="V2">
        <v>0</v>
      </c>
      <c r="W2">
        <v>0</v>
      </c>
      <c r="X2">
        <v>0</v>
      </c>
      <c r="Z2" s="7">
        <v>3515512356</v>
      </c>
      <c r="AA2">
        <v>0</v>
      </c>
      <c r="AD2" s="7">
        <v>0</v>
      </c>
      <c r="AE2" s="244">
        <f>SUM(AD2,$C$2)</f>
        <v>42150.536111111112</v>
      </c>
      <c r="AF2">
        <f>IF(B2=5,4.95,-1)</f>
        <v>-1</v>
      </c>
      <c r="AG2">
        <v>0</v>
      </c>
      <c r="AH2">
        <v>0</v>
      </c>
    </row>
    <row r="3" spans="1:34" x14ac:dyDescent="0.2">
      <c r="A3" s="7">
        <v>12</v>
      </c>
      <c r="B3">
        <v>6</v>
      </c>
      <c r="C3" s="8">
        <v>42150.584722222222</v>
      </c>
      <c r="G3">
        <v>4</v>
      </c>
      <c r="N3" s="9">
        <v>0</v>
      </c>
      <c r="P3" s="10">
        <v>0</v>
      </c>
      <c r="Q3">
        <v>0</v>
      </c>
      <c r="R3" s="9">
        <v>61</v>
      </c>
      <c r="S3" s="9">
        <v>0</v>
      </c>
      <c r="U3" s="7">
        <v>12</v>
      </c>
      <c r="V3">
        <v>0</v>
      </c>
      <c r="W3">
        <v>0</v>
      </c>
      <c r="X3">
        <v>0</v>
      </c>
      <c r="Z3" s="7">
        <v>0</v>
      </c>
      <c r="AA3">
        <v>0</v>
      </c>
      <c r="AD3" s="7">
        <v>3.4722222222222224E-4</v>
      </c>
      <c r="AE3" s="10">
        <f t="shared" ref="AE3:AE66" si="0">SUM(AD3,$C$2)</f>
        <v>42150.536458333336</v>
      </c>
      <c r="AF3">
        <f t="shared" ref="AF3:AF66" si="1">IF(B3=5,4.95,-1)</f>
        <v>-1</v>
      </c>
      <c r="AG3">
        <v>0</v>
      </c>
      <c r="AH3">
        <v>0</v>
      </c>
    </row>
    <row r="4" spans="1:34" x14ac:dyDescent="0.2">
      <c r="A4" s="7">
        <v>12</v>
      </c>
      <c r="B4">
        <v>6</v>
      </c>
      <c r="C4" s="8">
        <v>42150.584722222222</v>
      </c>
      <c r="G4">
        <v>4</v>
      </c>
      <c r="N4" s="9">
        <v>0</v>
      </c>
      <c r="P4" s="10">
        <v>0</v>
      </c>
      <c r="Q4">
        <v>0</v>
      </c>
      <c r="R4" s="9">
        <v>62</v>
      </c>
      <c r="S4" s="9">
        <v>0</v>
      </c>
      <c r="U4" s="7">
        <v>12</v>
      </c>
      <c r="V4">
        <v>0</v>
      </c>
      <c r="W4">
        <v>0</v>
      </c>
      <c r="X4">
        <v>0</v>
      </c>
      <c r="Z4" s="7">
        <v>0</v>
      </c>
      <c r="AA4">
        <v>0</v>
      </c>
      <c r="AD4" s="7">
        <v>6.9444444444444447E-4</v>
      </c>
      <c r="AE4" s="10">
        <f t="shared" si="0"/>
        <v>42150.536805555559</v>
      </c>
      <c r="AF4">
        <f t="shared" si="1"/>
        <v>-1</v>
      </c>
      <c r="AG4">
        <v>0</v>
      </c>
      <c r="AH4">
        <v>0</v>
      </c>
    </row>
    <row r="5" spans="1:34" x14ac:dyDescent="0.2">
      <c r="A5" s="7">
        <v>12</v>
      </c>
      <c r="B5">
        <v>6</v>
      </c>
      <c r="C5" s="8">
        <v>42150.883333333331</v>
      </c>
      <c r="N5" s="9">
        <v>0</v>
      </c>
      <c r="P5" s="10">
        <v>0</v>
      </c>
      <c r="Q5">
        <v>0</v>
      </c>
      <c r="R5" s="9">
        <v>63</v>
      </c>
      <c r="S5" s="9">
        <v>0</v>
      </c>
      <c r="U5" s="7">
        <v>12</v>
      </c>
      <c r="V5">
        <v>0</v>
      </c>
      <c r="W5">
        <v>0</v>
      </c>
      <c r="X5">
        <v>0</v>
      </c>
      <c r="Z5" s="7">
        <v>0</v>
      </c>
      <c r="AA5">
        <v>0</v>
      </c>
      <c r="AD5" s="7">
        <v>1.0416666666666667E-3</v>
      </c>
      <c r="AE5" s="10">
        <f t="shared" si="0"/>
        <v>42150.537152777782</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42150.537499999999</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42150.537847222222</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42150.538194444445</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42150.538541666669</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42150.538888888892</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42150.539236111115</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42150.539583333331</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42150.539930555555</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42150.540277777778</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42150.540625000001</v>
      </c>
      <c r="AF15">
        <f t="shared" si="1"/>
        <v>-1</v>
      </c>
      <c r="AG15">
        <v>0</v>
      </c>
      <c r="AH15">
        <v>0</v>
      </c>
    </row>
    <row r="16" spans="1:34" x14ac:dyDescent="0.2">
      <c r="A16" s="7">
        <v>13</v>
      </c>
      <c r="B16">
        <v>6</v>
      </c>
      <c r="C16" s="8"/>
      <c r="N16" s="9">
        <v>0</v>
      </c>
      <c r="P16" s="10">
        <v>0</v>
      </c>
      <c r="Q16">
        <v>0</v>
      </c>
      <c r="R16" s="9">
        <v>74</v>
      </c>
      <c r="S16" s="9">
        <v>0</v>
      </c>
      <c r="U16" s="10">
        <v>12</v>
      </c>
      <c r="V16">
        <v>0</v>
      </c>
      <c r="W16">
        <v>0</v>
      </c>
      <c r="X16">
        <v>0</v>
      </c>
      <c r="Z16" s="7">
        <v>0</v>
      </c>
      <c r="AA16">
        <v>0</v>
      </c>
      <c r="AD16" s="7">
        <v>4.8611111111111103E-3</v>
      </c>
      <c r="AE16" s="10">
        <f t="shared" si="0"/>
        <v>42150.540972222225</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42150.541319444448</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42150.541666666672</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42150.542013888888</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42150.542361111111</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42150.542708333334</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42150.543055555558</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42150.543402777781</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42150.543750000004</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42150.54409722222</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42150.544444444444</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42150.544791666667</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42150.545138888891</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42150.545486111114</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42150.545833333337</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42150.546180555553</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42150.546527777777</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42150.546875</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42150.547222222223</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42150.547569444447</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42150.54791666667</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42150.548263888893</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42150.548611111109</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42150.548958333333</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42150.549305555556</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42150.54965277778</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42150.55</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42150.550347222226</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42150.550694444442</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42150.551041666666</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42150.551388888889</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42150.551736111112</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42150.552083333336</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42150.552430555559</v>
      </c>
      <c r="AF49">
        <f t="shared" si="1"/>
        <v>-1</v>
      </c>
      <c r="AG49">
        <v>0</v>
      </c>
      <c r="AH49">
        <v>0</v>
      </c>
    </row>
    <row r="50" spans="1:34" x14ac:dyDescent="0.2">
      <c r="A50">
        <v>13</v>
      </c>
      <c r="B50">
        <v>4</v>
      </c>
      <c r="C50" s="8"/>
      <c r="D50" s="9"/>
      <c r="F50" s="11"/>
      <c r="N50" s="9">
        <v>0</v>
      </c>
      <c r="P50" s="10">
        <v>0</v>
      </c>
      <c r="Q50">
        <v>0</v>
      </c>
      <c r="R50" s="9">
        <v>0</v>
      </c>
      <c r="S50" s="9">
        <v>0</v>
      </c>
      <c r="U50" s="10">
        <v>13</v>
      </c>
      <c r="V50">
        <v>0</v>
      </c>
      <c r="W50">
        <v>0</v>
      </c>
      <c r="X50">
        <v>0</v>
      </c>
      <c r="Z50">
        <v>0</v>
      </c>
      <c r="AA50">
        <v>0</v>
      </c>
      <c r="AD50" s="7">
        <v>1.6666666666666701E-2</v>
      </c>
      <c r="AE50" s="10">
        <f t="shared" si="0"/>
        <v>42150.552777777782</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42150.553124999999</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42150.553472222222</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42150.553819444445</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42150.554166666669</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42150.554513888892</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42150.554861111115</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42150.555208333331</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42150.555555555555</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42150.555902777778</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42150.556250000001</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42150.556597222225</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42150.556944444448</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42150.557291666672</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42150.557638888888</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42150.557986111111</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42150.558333333334</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42150.558680555558</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42150.559027777781</v>
      </c>
      <c r="AF68">
        <f t="shared" si="3"/>
        <v>-1</v>
      </c>
      <c r="AG68">
        <v>0</v>
      </c>
      <c r="AH68">
        <v>0</v>
      </c>
    </row>
    <row r="69" spans="1:34" x14ac:dyDescent="0.2">
      <c r="A69">
        <v>13</v>
      </c>
      <c r="B69">
        <v>4</v>
      </c>
      <c r="C69" s="8"/>
      <c r="D69" s="9"/>
      <c r="E69" s="11"/>
      <c r="F69" s="11"/>
      <c r="N69" s="9">
        <v>0</v>
      </c>
      <c r="P69" s="10">
        <v>0</v>
      </c>
      <c r="Q69">
        <v>0</v>
      </c>
      <c r="R69" s="9">
        <v>0</v>
      </c>
      <c r="S69" s="9">
        <v>0</v>
      </c>
      <c r="U69" s="10">
        <v>13</v>
      </c>
      <c r="V69">
        <v>0</v>
      </c>
      <c r="W69">
        <v>0</v>
      </c>
      <c r="X69">
        <v>0</v>
      </c>
      <c r="Z69">
        <v>0</v>
      </c>
      <c r="AA69">
        <v>0</v>
      </c>
      <c r="AD69" s="7">
        <v>2.32638888888889E-2</v>
      </c>
      <c r="AE69" s="10">
        <f t="shared" si="2"/>
        <v>42150.559375000004</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42150.55972222222</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42150.560069444444</v>
      </c>
      <c r="AF71">
        <f t="shared" si="3"/>
        <v>-1</v>
      </c>
      <c r="AG71">
        <v>0</v>
      </c>
      <c r="AH71">
        <v>0</v>
      </c>
    </row>
    <row r="72" spans="1:34" x14ac:dyDescent="0.2">
      <c r="A72">
        <v>13</v>
      </c>
      <c r="B72">
        <v>4</v>
      </c>
      <c r="C72" s="8"/>
      <c r="D72" s="9"/>
      <c r="E72" s="11"/>
      <c r="F72" s="11"/>
      <c r="N72" s="9">
        <v>0</v>
      </c>
      <c r="P72" s="10">
        <v>0</v>
      </c>
      <c r="Q72">
        <v>0</v>
      </c>
      <c r="R72" s="9">
        <v>0</v>
      </c>
      <c r="S72" s="9">
        <v>0</v>
      </c>
      <c r="U72" s="10">
        <v>13</v>
      </c>
      <c r="V72">
        <v>0</v>
      </c>
      <c r="W72">
        <v>0</v>
      </c>
      <c r="X72">
        <v>0</v>
      </c>
      <c r="Z72">
        <v>0</v>
      </c>
      <c r="AA72">
        <v>0</v>
      </c>
      <c r="AD72" s="7">
        <v>2.4305555555555601E-2</v>
      </c>
      <c r="AE72" s="10">
        <f t="shared" si="2"/>
        <v>42150.560416666667</v>
      </c>
      <c r="AF72">
        <f t="shared" si="3"/>
        <v>-1</v>
      </c>
      <c r="AG72">
        <v>0</v>
      </c>
      <c r="AH72">
        <v>0</v>
      </c>
    </row>
    <row r="73" spans="1:34" x14ac:dyDescent="0.2">
      <c r="A73">
        <v>13</v>
      </c>
      <c r="B73">
        <v>4</v>
      </c>
      <c r="C73" s="8"/>
      <c r="D73" s="9"/>
      <c r="E73" s="11"/>
      <c r="F73" s="11"/>
      <c r="N73" s="9">
        <v>0</v>
      </c>
      <c r="P73" s="10">
        <v>0</v>
      </c>
      <c r="Q73">
        <v>0</v>
      </c>
      <c r="R73" s="9">
        <v>0</v>
      </c>
      <c r="S73" s="9">
        <v>0</v>
      </c>
      <c r="U73" s="10">
        <v>13</v>
      </c>
      <c r="V73">
        <v>0</v>
      </c>
      <c r="W73">
        <v>0</v>
      </c>
      <c r="X73">
        <v>0</v>
      </c>
      <c r="Z73">
        <v>0</v>
      </c>
      <c r="AA73">
        <v>0</v>
      </c>
      <c r="AD73" s="7">
        <v>2.4652777777777801E-2</v>
      </c>
      <c r="AE73" s="10">
        <f t="shared" si="2"/>
        <v>42150.560763888891</v>
      </c>
      <c r="AF73">
        <f t="shared" si="3"/>
        <v>-1</v>
      </c>
      <c r="AG73">
        <v>0</v>
      </c>
      <c r="AH73">
        <v>0</v>
      </c>
    </row>
    <row r="74" spans="1:34" x14ac:dyDescent="0.2">
      <c r="A74">
        <v>13</v>
      </c>
      <c r="B74">
        <v>4</v>
      </c>
      <c r="C74" s="8"/>
      <c r="D74" s="9"/>
      <c r="E74" s="11"/>
      <c r="F74" s="11"/>
      <c r="N74" s="9">
        <v>0</v>
      </c>
      <c r="P74" s="10">
        <v>0</v>
      </c>
      <c r="Q74">
        <v>0</v>
      </c>
      <c r="R74" s="9">
        <v>0</v>
      </c>
      <c r="S74" s="9">
        <v>0</v>
      </c>
      <c r="U74" s="10">
        <v>13</v>
      </c>
      <c r="V74">
        <v>0</v>
      </c>
      <c r="W74">
        <v>0</v>
      </c>
      <c r="X74">
        <v>0</v>
      </c>
      <c r="Z74">
        <v>0</v>
      </c>
      <c r="AA74">
        <v>0</v>
      </c>
      <c r="AD74" s="7">
        <v>2.5000000000000001E-2</v>
      </c>
      <c r="AE74" s="10">
        <f t="shared" si="2"/>
        <v>42150.561111111114</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42150.561458333337</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42150.561805555553</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42150.562152777777</v>
      </c>
      <c r="AF77">
        <f t="shared" si="3"/>
        <v>-1</v>
      </c>
      <c r="AG77">
        <v>0</v>
      </c>
      <c r="AH77">
        <v>0</v>
      </c>
    </row>
    <row r="78" spans="1:34" x14ac:dyDescent="0.2">
      <c r="A78">
        <v>13</v>
      </c>
      <c r="B78">
        <v>4</v>
      </c>
      <c r="C78" s="8"/>
      <c r="D78" s="9"/>
      <c r="E78" s="11"/>
      <c r="F78" s="11"/>
      <c r="N78" s="9">
        <v>0</v>
      </c>
      <c r="P78" s="10">
        <v>0</v>
      </c>
      <c r="Q78">
        <v>0</v>
      </c>
      <c r="R78" s="9">
        <v>0</v>
      </c>
      <c r="S78" s="9">
        <v>0</v>
      </c>
      <c r="U78" s="10">
        <v>13</v>
      </c>
      <c r="V78">
        <v>0</v>
      </c>
      <c r="W78">
        <v>0</v>
      </c>
      <c r="X78">
        <v>0</v>
      </c>
      <c r="Z78">
        <v>0</v>
      </c>
      <c r="AA78">
        <v>0</v>
      </c>
      <c r="AD78" s="7">
        <v>2.6388888888888899E-2</v>
      </c>
      <c r="AE78" s="10">
        <f t="shared" si="2"/>
        <v>42150.5625</v>
      </c>
      <c r="AF78">
        <f t="shared" si="3"/>
        <v>-1</v>
      </c>
      <c r="AG78">
        <v>0</v>
      </c>
      <c r="AH78">
        <v>0</v>
      </c>
    </row>
    <row r="79" spans="1:34" x14ac:dyDescent="0.2">
      <c r="A79">
        <v>13</v>
      </c>
      <c r="B79">
        <v>6</v>
      </c>
      <c r="C79" s="8"/>
      <c r="D79" s="9"/>
      <c r="E79" s="11"/>
      <c r="F79" s="11"/>
      <c r="N79" s="9">
        <v>0</v>
      </c>
      <c r="P79" s="10">
        <v>0</v>
      </c>
      <c r="Q79">
        <v>0</v>
      </c>
      <c r="R79" s="9">
        <v>0</v>
      </c>
      <c r="S79" s="9">
        <v>0</v>
      </c>
      <c r="U79" s="10">
        <v>13</v>
      </c>
      <c r="V79">
        <v>0</v>
      </c>
      <c r="W79">
        <v>0</v>
      </c>
      <c r="X79">
        <v>0</v>
      </c>
      <c r="Z79">
        <v>0</v>
      </c>
      <c r="AA79">
        <v>0</v>
      </c>
      <c r="AD79" s="7">
        <v>2.6736111111111099E-2</v>
      </c>
      <c r="AE79" s="10">
        <f t="shared" si="2"/>
        <v>42150.562847222223</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42150.563194444447</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42150.56354166667</v>
      </c>
      <c r="AF81">
        <f t="shared" si="3"/>
        <v>-1</v>
      </c>
      <c r="AG81">
        <v>0</v>
      </c>
      <c r="AH81">
        <v>0</v>
      </c>
    </row>
    <row r="82" spans="1:34" x14ac:dyDescent="0.2">
      <c r="A82">
        <v>13</v>
      </c>
      <c r="B82">
        <v>4</v>
      </c>
      <c r="C82" s="8"/>
      <c r="D82" s="9"/>
      <c r="E82" s="11"/>
      <c r="F82" s="11"/>
      <c r="N82" s="9">
        <v>0</v>
      </c>
      <c r="P82" s="10">
        <v>0</v>
      </c>
      <c r="Q82">
        <v>0</v>
      </c>
      <c r="R82" s="9">
        <v>0</v>
      </c>
      <c r="S82" s="9">
        <v>0</v>
      </c>
      <c r="U82" s="10">
        <v>13</v>
      </c>
      <c r="V82">
        <v>0</v>
      </c>
      <c r="W82">
        <v>0</v>
      </c>
      <c r="X82">
        <v>0</v>
      </c>
      <c r="Z82">
        <v>0</v>
      </c>
      <c r="AA82">
        <v>0</v>
      </c>
      <c r="AD82" s="7">
        <v>2.7777777777777801E-2</v>
      </c>
      <c r="AE82" s="10">
        <f t="shared" si="2"/>
        <v>42150.563888888893</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42150.564236111109</v>
      </c>
      <c r="AF83">
        <f t="shared" si="3"/>
        <v>-1</v>
      </c>
      <c r="AG83">
        <v>0</v>
      </c>
      <c r="AH83">
        <v>0</v>
      </c>
    </row>
    <row r="84" spans="1:34" x14ac:dyDescent="0.2">
      <c r="A84">
        <v>13</v>
      </c>
      <c r="B84">
        <v>4</v>
      </c>
      <c r="C84" s="8"/>
      <c r="D84" s="9"/>
      <c r="E84" s="11"/>
      <c r="F84" s="11"/>
      <c r="N84" s="9">
        <v>0</v>
      </c>
      <c r="P84" s="10">
        <v>0</v>
      </c>
      <c r="Q84">
        <v>0</v>
      </c>
      <c r="R84" s="9">
        <v>0</v>
      </c>
      <c r="S84" s="9">
        <v>0</v>
      </c>
      <c r="U84" s="10">
        <v>13</v>
      </c>
      <c r="V84">
        <v>0</v>
      </c>
      <c r="W84">
        <v>0</v>
      </c>
      <c r="X84">
        <v>0</v>
      </c>
      <c r="Z84">
        <v>0</v>
      </c>
      <c r="AA84">
        <v>0</v>
      </c>
      <c r="AD84" s="7">
        <v>2.8472222222222201E-2</v>
      </c>
      <c r="AE84" s="10">
        <f t="shared" si="2"/>
        <v>42150.564583333333</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42150.564930555556</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42150.56527777778</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42150.565625000003</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42150.565972222226</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42150.566319444442</v>
      </c>
      <c r="AF89">
        <f t="shared" si="3"/>
        <v>-1</v>
      </c>
      <c r="AG89">
        <v>0</v>
      </c>
      <c r="AH89">
        <v>0</v>
      </c>
    </row>
    <row r="90" spans="1:34" x14ac:dyDescent="0.2">
      <c r="A90">
        <v>13</v>
      </c>
      <c r="B90">
        <v>4</v>
      </c>
      <c r="C90" s="8"/>
      <c r="D90" s="9"/>
      <c r="E90" s="11"/>
      <c r="F90" s="11"/>
      <c r="N90" s="9">
        <v>0</v>
      </c>
      <c r="P90" s="10">
        <v>0</v>
      </c>
      <c r="Q90">
        <v>0</v>
      </c>
      <c r="R90" s="9">
        <v>0</v>
      </c>
      <c r="S90" s="9">
        <v>0</v>
      </c>
      <c r="U90" s="10">
        <v>13</v>
      </c>
      <c r="V90">
        <v>0</v>
      </c>
      <c r="W90">
        <v>0</v>
      </c>
      <c r="X90">
        <v>0</v>
      </c>
      <c r="Z90">
        <v>0</v>
      </c>
      <c r="AA90">
        <v>0</v>
      </c>
      <c r="AD90" s="7">
        <v>3.05555555555556E-2</v>
      </c>
      <c r="AE90" s="10">
        <f t="shared" si="2"/>
        <v>42150.566666666666</v>
      </c>
      <c r="AF90">
        <f t="shared" si="3"/>
        <v>-1</v>
      </c>
      <c r="AG90">
        <v>0</v>
      </c>
      <c r="AH90">
        <v>0</v>
      </c>
    </row>
    <row r="91" spans="1:34" x14ac:dyDescent="0.2">
      <c r="A91">
        <v>13</v>
      </c>
      <c r="B91">
        <v>6</v>
      </c>
      <c r="C91" s="8"/>
      <c r="D91" s="9"/>
      <c r="E91" s="11"/>
      <c r="F91" s="11"/>
      <c r="N91" s="9">
        <v>0</v>
      </c>
      <c r="P91" s="10">
        <v>0</v>
      </c>
      <c r="Q91">
        <v>0</v>
      </c>
      <c r="R91" s="9">
        <v>0</v>
      </c>
      <c r="S91" s="9">
        <v>0</v>
      </c>
      <c r="U91" s="10">
        <v>13</v>
      </c>
      <c r="V91">
        <v>0</v>
      </c>
      <c r="W91">
        <v>0</v>
      </c>
      <c r="X91">
        <v>0</v>
      </c>
      <c r="Z91">
        <v>0</v>
      </c>
      <c r="AA91">
        <v>0</v>
      </c>
      <c r="AD91" s="7">
        <v>3.09027777777778E-2</v>
      </c>
      <c r="AE91" s="10">
        <f t="shared" si="2"/>
        <v>42150.567013888889</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42150.567361111112</v>
      </c>
      <c r="AF92">
        <f t="shared" si="3"/>
        <v>-1</v>
      </c>
      <c r="AG92">
        <v>0</v>
      </c>
      <c r="AH92">
        <v>0</v>
      </c>
    </row>
    <row r="93" spans="1:34" x14ac:dyDescent="0.2">
      <c r="A93">
        <v>13</v>
      </c>
      <c r="B93">
        <v>6</v>
      </c>
      <c r="C93" s="8"/>
      <c r="D93" s="9"/>
      <c r="E93" s="11"/>
      <c r="F93" s="11"/>
      <c r="N93" s="9">
        <v>0</v>
      </c>
      <c r="P93" s="10">
        <v>0</v>
      </c>
      <c r="Q93">
        <v>0</v>
      </c>
      <c r="R93" s="9">
        <v>0</v>
      </c>
      <c r="S93" s="9">
        <v>0</v>
      </c>
      <c r="U93" s="10">
        <v>13</v>
      </c>
      <c r="V93">
        <v>0</v>
      </c>
      <c r="W93">
        <v>0</v>
      </c>
      <c r="X93">
        <v>0</v>
      </c>
      <c r="Z93">
        <v>0</v>
      </c>
      <c r="AA93">
        <v>0</v>
      </c>
      <c r="AD93" s="7">
        <v>3.15972222222222E-2</v>
      </c>
      <c r="AE93" s="10">
        <f t="shared" si="2"/>
        <v>42150.567708333336</v>
      </c>
      <c r="AF93">
        <f t="shared" si="3"/>
        <v>-1</v>
      </c>
      <c r="AG93">
        <v>0</v>
      </c>
      <c r="AH93">
        <v>0</v>
      </c>
    </row>
    <row r="94" spans="1:34" x14ac:dyDescent="0.2">
      <c r="A94">
        <v>13</v>
      </c>
      <c r="B94">
        <v>6</v>
      </c>
      <c r="C94" s="8"/>
      <c r="D94" s="9"/>
      <c r="E94" s="11"/>
      <c r="F94" s="11"/>
      <c r="N94" s="9">
        <v>0</v>
      </c>
      <c r="P94" s="10">
        <v>0</v>
      </c>
      <c r="Q94">
        <v>0</v>
      </c>
      <c r="R94" s="9">
        <v>0</v>
      </c>
      <c r="S94" s="9">
        <v>0</v>
      </c>
      <c r="U94" s="10">
        <v>13</v>
      </c>
      <c r="V94">
        <v>0</v>
      </c>
      <c r="W94">
        <v>0</v>
      </c>
      <c r="X94">
        <v>0</v>
      </c>
      <c r="Z94">
        <v>0</v>
      </c>
      <c r="AA94">
        <v>0</v>
      </c>
      <c r="AD94" s="7">
        <v>3.19444444444444E-2</v>
      </c>
      <c r="AE94" s="10">
        <f t="shared" si="2"/>
        <v>42150.568055555559</v>
      </c>
      <c r="AF94">
        <f t="shared" si="3"/>
        <v>-1</v>
      </c>
      <c r="AG94">
        <v>0</v>
      </c>
      <c r="AH94">
        <v>0</v>
      </c>
    </row>
    <row r="95" spans="1:34" x14ac:dyDescent="0.2">
      <c r="A95">
        <v>13</v>
      </c>
      <c r="B95">
        <v>6</v>
      </c>
      <c r="C95" s="8"/>
      <c r="D95" s="9"/>
      <c r="E95" s="11"/>
      <c r="F95" s="11"/>
      <c r="N95" s="9">
        <v>0</v>
      </c>
      <c r="P95" s="10">
        <v>0</v>
      </c>
      <c r="Q95">
        <v>0</v>
      </c>
      <c r="R95" s="9">
        <v>0</v>
      </c>
      <c r="S95" s="9">
        <v>0</v>
      </c>
      <c r="U95" s="10">
        <v>13</v>
      </c>
      <c r="V95">
        <v>0</v>
      </c>
      <c r="W95">
        <v>0</v>
      </c>
      <c r="X95">
        <v>0</v>
      </c>
      <c r="Z95">
        <v>0</v>
      </c>
      <c r="AA95">
        <v>0</v>
      </c>
      <c r="AD95" s="7">
        <v>3.2291666666666698E-2</v>
      </c>
      <c r="AE95" s="10">
        <f t="shared" si="2"/>
        <v>42150.568402777782</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42150.568749999999</v>
      </c>
      <c r="AF96">
        <f t="shared" si="3"/>
        <v>-1</v>
      </c>
      <c r="AG96">
        <v>0</v>
      </c>
      <c r="AH96">
        <v>0</v>
      </c>
    </row>
    <row r="97" spans="1:34" x14ac:dyDescent="0.2">
      <c r="A97">
        <v>13</v>
      </c>
      <c r="B97">
        <v>6</v>
      </c>
      <c r="C97" s="8"/>
      <c r="D97" s="9"/>
      <c r="E97" s="11"/>
      <c r="F97" s="11"/>
      <c r="N97" s="9">
        <v>0</v>
      </c>
      <c r="P97" s="10">
        <v>0</v>
      </c>
      <c r="Q97">
        <v>0</v>
      </c>
      <c r="R97" s="9">
        <v>0</v>
      </c>
      <c r="S97" s="9">
        <v>0</v>
      </c>
      <c r="U97" s="10">
        <v>13</v>
      </c>
      <c r="V97">
        <v>0</v>
      </c>
      <c r="W97">
        <v>0</v>
      </c>
      <c r="X97">
        <v>0</v>
      </c>
      <c r="Z97">
        <v>0</v>
      </c>
      <c r="AA97">
        <v>0</v>
      </c>
      <c r="AD97" s="7">
        <v>3.2986111111111098E-2</v>
      </c>
      <c r="AE97" s="10">
        <f t="shared" si="2"/>
        <v>42150.569097222222</v>
      </c>
      <c r="AF97">
        <f t="shared" si="3"/>
        <v>-1</v>
      </c>
      <c r="AG97">
        <v>0</v>
      </c>
      <c r="AH97">
        <v>0</v>
      </c>
    </row>
    <row r="98" spans="1:34" x14ac:dyDescent="0.2">
      <c r="A98">
        <v>13</v>
      </c>
      <c r="B98">
        <v>6</v>
      </c>
      <c r="C98" s="8"/>
      <c r="D98" s="9"/>
      <c r="E98" s="11"/>
      <c r="F98" s="11"/>
      <c r="N98" s="9">
        <v>0</v>
      </c>
      <c r="P98" s="10">
        <v>0</v>
      </c>
      <c r="Q98">
        <v>0</v>
      </c>
      <c r="R98" s="9">
        <v>0</v>
      </c>
      <c r="S98" s="9">
        <v>0</v>
      </c>
      <c r="U98" s="10">
        <v>13</v>
      </c>
      <c r="V98">
        <v>0</v>
      </c>
      <c r="W98">
        <v>0</v>
      </c>
      <c r="X98">
        <v>0</v>
      </c>
      <c r="Z98">
        <v>0</v>
      </c>
      <c r="AA98">
        <v>0</v>
      </c>
      <c r="AD98" s="7">
        <v>3.3333333333333298E-2</v>
      </c>
      <c r="AE98" s="10">
        <f t="shared" si="2"/>
        <v>42150.569444444445</v>
      </c>
      <c r="AF98">
        <f t="shared" si="3"/>
        <v>-1</v>
      </c>
      <c r="AG98">
        <v>0</v>
      </c>
      <c r="AH98">
        <v>0</v>
      </c>
    </row>
    <row r="99" spans="1:34" x14ac:dyDescent="0.2">
      <c r="A99">
        <v>13</v>
      </c>
      <c r="B99">
        <v>6</v>
      </c>
      <c r="C99" s="8"/>
      <c r="D99" s="9"/>
      <c r="E99" s="11"/>
      <c r="F99" s="11"/>
      <c r="N99" s="9">
        <v>0</v>
      </c>
      <c r="P99" s="10">
        <v>0</v>
      </c>
      <c r="Q99">
        <v>0</v>
      </c>
      <c r="R99" s="9">
        <v>0</v>
      </c>
      <c r="S99" s="9">
        <v>0</v>
      </c>
      <c r="U99" s="10">
        <v>13</v>
      </c>
      <c r="V99">
        <v>0</v>
      </c>
      <c r="W99">
        <v>0</v>
      </c>
      <c r="X99">
        <v>0</v>
      </c>
      <c r="Z99">
        <v>0</v>
      </c>
      <c r="AA99">
        <v>0</v>
      </c>
      <c r="AD99" s="7">
        <v>3.3680555555555602E-2</v>
      </c>
      <c r="AE99" s="10">
        <f t="shared" si="2"/>
        <v>42150.569791666669</v>
      </c>
      <c r="AF99">
        <f t="shared" si="3"/>
        <v>-1</v>
      </c>
      <c r="AG99">
        <v>0</v>
      </c>
      <c r="AH99">
        <v>0</v>
      </c>
    </row>
    <row r="100" spans="1:34" x14ac:dyDescent="0.2">
      <c r="A100">
        <v>13</v>
      </c>
      <c r="B100">
        <v>4</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42150.570138888892</v>
      </c>
      <c r="AF100">
        <f t="shared" si="3"/>
        <v>-1</v>
      </c>
      <c r="AG100">
        <v>0</v>
      </c>
      <c r="AH100">
        <v>0</v>
      </c>
    </row>
    <row r="101" spans="1:34" x14ac:dyDescent="0.2">
      <c r="A101">
        <v>13</v>
      </c>
      <c r="B101">
        <v>6</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42150.570486111115</v>
      </c>
      <c r="AF101">
        <f t="shared" si="3"/>
        <v>-1</v>
      </c>
      <c r="AG101">
        <v>0</v>
      </c>
      <c r="AH101">
        <v>0</v>
      </c>
    </row>
    <row r="102" spans="1:34" x14ac:dyDescent="0.2">
      <c r="A102">
        <v>13</v>
      </c>
      <c r="B102">
        <v>6</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42150.570833333331</v>
      </c>
      <c r="AF102">
        <f t="shared" si="3"/>
        <v>-1</v>
      </c>
      <c r="AG102">
        <v>0</v>
      </c>
      <c r="AH102">
        <v>0</v>
      </c>
    </row>
    <row r="103" spans="1:34" x14ac:dyDescent="0.2">
      <c r="A103">
        <v>13</v>
      </c>
      <c r="B103">
        <v>4</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42150.571180555555</v>
      </c>
      <c r="AF103">
        <f t="shared" si="3"/>
        <v>-1</v>
      </c>
      <c r="AG103">
        <v>0</v>
      </c>
      <c r="AH103">
        <v>0</v>
      </c>
    </row>
    <row r="104" spans="1:34" x14ac:dyDescent="0.2">
      <c r="A104">
        <v>13</v>
      </c>
      <c r="B104">
        <v>4</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42150.571527777778</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42150.571875000001</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42150.572222222225</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42150.572569444448</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42150.572916666672</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42150.573263888888</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42150.573611111111</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42150.573958333334</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42150.574305555558</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42150.574652777781</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42150.575000000004</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42150.57534722222</v>
      </c>
      <c r="AF115">
        <f t="shared" si="3"/>
        <v>-1</v>
      </c>
      <c r="AG115">
        <v>0</v>
      </c>
      <c r="AH115">
        <v>0</v>
      </c>
    </row>
    <row r="116" spans="1:34" x14ac:dyDescent="0.2">
      <c r="A116">
        <v>13</v>
      </c>
      <c r="B116">
        <v>4</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42150.575694444444</v>
      </c>
      <c r="AF116">
        <f t="shared" si="3"/>
        <v>-1</v>
      </c>
      <c r="AG116">
        <v>0</v>
      </c>
      <c r="AH116">
        <v>0</v>
      </c>
    </row>
    <row r="117" spans="1:34" x14ac:dyDescent="0.2">
      <c r="A117">
        <v>13</v>
      </c>
      <c r="B117">
        <v>3</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42150.576041666667</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42150.576388888891</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42150.576736111114</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42150.577083333337</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42150.577430555553</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42150.577777777777</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42150.578125</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42150.578472222223</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42150.578819444447</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42150.57916666667</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42150.579513888893</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42150.579861111109</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42150.580208333333</v>
      </c>
      <c r="AF129">
        <f t="shared" si="3"/>
        <v>-1</v>
      </c>
      <c r="AG129">
        <v>0</v>
      </c>
      <c r="AH129">
        <v>0</v>
      </c>
    </row>
    <row r="130" spans="1:34" x14ac:dyDescent="0.2">
      <c r="A130">
        <v>13</v>
      </c>
      <c r="B130">
        <v>3</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42150.580555555556</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42150.58090277778</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42150.581250000003</v>
      </c>
      <c r="AF132">
        <f t="shared" si="5"/>
        <v>-1</v>
      </c>
      <c r="AG132">
        <v>0</v>
      </c>
      <c r="AH132">
        <v>0</v>
      </c>
    </row>
    <row r="133" spans="1:34" x14ac:dyDescent="0.2">
      <c r="A133">
        <v>13</v>
      </c>
      <c r="B133">
        <v>3</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42150.581597222226</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42150.581944444442</v>
      </c>
      <c r="AF134">
        <f t="shared" si="5"/>
        <v>-1</v>
      </c>
      <c r="AG134">
        <v>0</v>
      </c>
      <c r="AH134">
        <v>0</v>
      </c>
    </row>
    <row r="135" spans="1:34" x14ac:dyDescent="0.2">
      <c r="A135">
        <v>13</v>
      </c>
      <c r="B135">
        <v>6</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42150.582291666666</v>
      </c>
      <c r="AF135">
        <f t="shared" si="5"/>
        <v>-1</v>
      </c>
      <c r="AG135">
        <v>0</v>
      </c>
      <c r="AH135">
        <v>0</v>
      </c>
    </row>
    <row r="136" spans="1:34" x14ac:dyDescent="0.2">
      <c r="A136">
        <v>14</v>
      </c>
      <c r="B136">
        <v>6</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42150.582638888889</v>
      </c>
      <c r="AF136">
        <f t="shared" si="5"/>
        <v>-1</v>
      </c>
      <c r="AG136">
        <v>0</v>
      </c>
      <c r="AH136">
        <v>0</v>
      </c>
    </row>
    <row r="137" spans="1:34" x14ac:dyDescent="0.2">
      <c r="A137">
        <v>14</v>
      </c>
      <c r="B137">
        <v>4</v>
      </c>
      <c r="C137" s="8"/>
      <c r="D137" s="9"/>
      <c r="E137" s="11"/>
      <c r="F137" s="11"/>
      <c r="N137" s="9">
        <v>0</v>
      </c>
      <c r="P137" s="10">
        <v>0</v>
      </c>
      <c r="Q137">
        <v>0</v>
      </c>
      <c r="R137" s="9">
        <v>0</v>
      </c>
      <c r="S137" s="9">
        <v>0</v>
      </c>
      <c r="U137" s="10">
        <v>14</v>
      </c>
      <c r="V137">
        <v>0</v>
      </c>
      <c r="W137">
        <v>0</v>
      </c>
      <c r="X137">
        <v>0</v>
      </c>
      <c r="Z137">
        <v>0</v>
      </c>
      <c r="AA137">
        <v>0</v>
      </c>
      <c r="AD137" s="7">
        <v>4.6875E-2</v>
      </c>
      <c r="AE137" s="10">
        <f t="shared" si="4"/>
        <v>42150.582986111112</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42150.583333333336</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42150.583680555559</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42150.584027777782</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42150.584374999999</v>
      </c>
      <c r="AF141">
        <f t="shared" si="5"/>
        <v>-1</v>
      </c>
      <c r="AG141">
        <v>0</v>
      </c>
      <c r="AH141">
        <v>0</v>
      </c>
    </row>
    <row r="142" spans="1:34" x14ac:dyDescent="0.2">
      <c r="A142">
        <v>14</v>
      </c>
      <c r="B142">
        <v>4</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42150.584722222222</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42150.585069444445</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42150.585416666669</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42150.585763888892</v>
      </c>
      <c r="AF145">
        <f t="shared" si="5"/>
        <v>-1</v>
      </c>
      <c r="AG145">
        <v>0</v>
      </c>
      <c r="AH145">
        <v>0</v>
      </c>
    </row>
    <row r="146" spans="1:34" x14ac:dyDescent="0.2">
      <c r="A146">
        <v>14</v>
      </c>
      <c r="B146">
        <v>4</v>
      </c>
      <c r="C146" s="8"/>
      <c r="D146" s="9"/>
      <c r="E146" s="11"/>
      <c r="F146" s="11"/>
      <c r="N146" s="9">
        <v>0</v>
      </c>
      <c r="P146" s="10">
        <v>0</v>
      </c>
      <c r="Q146">
        <v>0</v>
      </c>
      <c r="R146" s="9">
        <v>0</v>
      </c>
      <c r="S146" s="9">
        <v>0</v>
      </c>
      <c r="U146" s="10">
        <v>14</v>
      </c>
      <c r="V146">
        <v>0</v>
      </c>
      <c r="W146">
        <v>0</v>
      </c>
      <c r="X146">
        <v>0</v>
      </c>
      <c r="Z146">
        <v>0</v>
      </c>
      <c r="AA146">
        <v>0</v>
      </c>
      <c r="AD146" s="7">
        <v>0.05</v>
      </c>
      <c r="AE146" s="10">
        <f t="shared" si="4"/>
        <v>42150.586111111115</v>
      </c>
      <c r="AF146">
        <f t="shared" si="5"/>
        <v>-1</v>
      </c>
      <c r="AG146">
        <v>0</v>
      </c>
      <c r="AH146">
        <v>0</v>
      </c>
    </row>
    <row r="147" spans="1:34" x14ac:dyDescent="0.2">
      <c r="A147">
        <v>14</v>
      </c>
      <c r="B147">
        <v>4</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42150.586458333331</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42150.586805555555</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42150.587152777778</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42150.587500000001</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42150.587847222225</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42150.588194444448</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42150.588541666672</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42150.588888888888</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42150.589236111111</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42150.589583333334</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42150.589930555558</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42150.590277777781</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42150.590625000004</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42150.59097222222</v>
      </c>
      <c r="AF160">
        <f t="shared" si="5"/>
        <v>-1</v>
      </c>
      <c r="AG160">
        <v>0</v>
      </c>
      <c r="AH160">
        <v>0</v>
      </c>
    </row>
    <row r="161" spans="1:34" x14ac:dyDescent="0.2">
      <c r="A161">
        <v>14</v>
      </c>
      <c r="B161">
        <v>4</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42150.591319444444</v>
      </c>
      <c r="AF161">
        <f t="shared" si="5"/>
        <v>-1</v>
      </c>
      <c r="AG161">
        <v>0</v>
      </c>
      <c r="AH161">
        <v>0</v>
      </c>
    </row>
    <row r="162" spans="1:34" x14ac:dyDescent="0.2">
      <c r="A162">
        <v>14</v>
      </c>
      <c r="B162">
        <v>4</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42150.591666666667</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42150.592013888891</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42150.592361111114</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42150.592708333337</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42150.593055555553</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42150.593402777777</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42150.59375</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42150.594097222223</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42150.594444444447</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42150.59479166667</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42150.595138888893</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42150.595486111109</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42150.595833333333</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42150.596180555556</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42150.59652777778</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42150.596875000003</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42150.597222222226</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42150.597569444442</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42150.597916666666</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42150.598263888889</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42150.598611111112</v>
      </c>
      <c r="AF182">
        <f t="shared" si="5"/>
        <v>-1</v>
      </c>
      <c r="AG182">
        <v>0</v>
      </c>
      <c r="AH182">
        <v>0</v>
      </c>
    </row>
    <row r="183" spans="1:34" x14ac:dyDescent="0.2">
      <c r="A183">
        <v>14</v>
      </c>
      <c r="B183">
        <v>3</v>
      </c>
      <c r="C183" s="8"/>
      <c r="D183" s="9"/>
      <c r="E183" s="11"/>
      <c r="F183" s="11"/>
      <c r="N183" s="9">
        <v>0</v>
      </c>
      <c r="P183" s="10">
        <v>0</v>
      </c>
      <c r="Q183">
        <v>0</v>
      </c>
      <c r="R183" s="9">
        <v>0</v>
      </c>
      <c r="S183" s="9">
        <v>0</v>
      </c>
      <c r="U183" s="10">
        <v>21</v>
      </c>
      <c r="V183">
        <v>0</v>
      </c>
      <c r="W183">
        <v>0</v>
      </c>
      <c r="X183">
        <v>0</v>
      </c>
      <c r="Z183">
        <v>0</v>
      </c>
      <c r="AA183">
        <v>0</v>
      </c>
      <c r="AD183" s="7">
        <v>6.2847222222222193E-2</v>
      </c>
      <c r="AE183" s="10">
        <f t="shared" si="4"/>
        <v>42150.598958333336</v>
      </c>
      <c r="AF183">
        <f t="shared" si="5"/>
        <v>-1</v>
      </c>
      <c r="AG183">
        <v>0</v>
      </c>
      <c r="AH183">
        <v>0</v>
      </c>
    </row>
    <row r="184" spans="1:34" x14ac:dyDescent="0.2">
      <c r="A184">
        <v>14</v>
      </c>
      <c r="B184">
        <v>3</v>
      </c>
      <c r="C184" s="8"/>
      <c r="D184" s="9"/>
      <c r="E184" s="11"/>
      <c r="F184" s="11"/>
      <c r="N184" s="9">
        <v>0</v>
      </c>
      <c r="P184" s="10">
        <v>0</v>
      </c>
      <c r="Q184">
        <v>0</v>
      </c>
      <c r="R184" s="9">
        <v>0</v>
      </c>
      <c r="S184" s="9">
        <v>0</v>
      </c>
      <c r="U184" s="10">
        <v>0</v>
      </c>
      <c r="V184">
        <v>0</v>
      </c>
      <c r="W184">
        <v>0</v>
      </c>
      <c r="X184">
        <v>0</v>
      </c>
      <c r="Z184">
        <v>0</v>
      </c>
      <c r="AA184">
        <v>0</v>
      </c>
      <c r="AD184" s="7">
        <v>6.31944444444444E-2</v>
      </c>
      <c r="AE184" s="10">
        <f t="shared" si="4"/>
        <v>42150.599305555559</v>
      </c>
      <c r="AF184">
        <f t="shared" si="5"/>
        <v>-1</v>
      </c>
      <c r="AG184">
        <v>0</v>
      </c>
      <c r="AH184">
        <v>0</v>
      </c>
    </row>
    <row r="185" spans="1:34" x14ac:dyDescent="0.2">
      <c r="A185">
        <v>14</v>
      </c>
      <c r="B185">
        <v>3</v>
      </c>
      <c r="C185" s="8"/>
      <c r="D185" s="9"/>
      <c r="E185" s="11"/>
      <c r="F185" s="11"/>
      <c r="N185" s="9">
        <v>0</v>
      </c>
      <c r="P185" s="10">
        <v>0</v>
      </c>
      <c r="Q185">
        <v>0</v>
      </c>
      <c r="R185" s="9">
        <v>0</v>
      </c>
      <c r="S185" s="9">
        <v>0</v>
      </c>
      <c r="U185" s="10">
        <v>0</v>
      </c>
      <c r="V185">
        <v>0</v>
      </c>
      <c r="W185">
        <v>0</v>
      </c>
      <c r="X185">
        <v>0</v>
      </c>
      <c r="Z185">
        <v>0</v>
      </c>
      <c r="AA185">
        <v>0</v>
      </c>
      <c r="AD185" s="7">
        <v>6.3541666666666705E-2</v>
      </c>
      <c r="AE185" s="10">
        <f t="shared" si="4"/>
        <v>42150.599652777782</v>
      </c>
      <c r="AF185">
        <f t="shared" si="5"/>
        <v>-1</v>
      </c>
      <c r="AG185">
        <v>0</v>
      </c>
      <c r="AH185">
        <v>0</v>
      </c>
    </row>
    <row r="186" spans="1:34" x14ac:dyDescent="0.2">
      <c r="A186">
        <v>14</v>
      </c>
      <c r="B186">
        <v>4</v>
      </c>
      <c r="C186" s="8"/>
      <c r="D186" s="9"/>
      <c r="E186" s="11"/>
      <c r="F186" s="11"/>
      <c r="N186" s="9">
        <v>0</v>
      </c>
      <c r="P186" s="10">
        <v>0</v>
      </c>
      <c r="Q186">
        <v>0</v>
      </c>
      <c r="R186" s="9">
        <v>0</v>
      </c>
      <c r="S186" s="9">
        <v>0</v>
      </c>
      <c r="U186" s="10">
        <v>0</v>
      </c>
      <c r="V186">
        <v>0</v>
      </c>
      <c r="W186">
        <v>0</v>
      </c>
      <c r="X186">
        <v>0</v>
      </c>
      <c r="Z186">
        <v>0</v>
      </c>
      <c r="AA186">
        <v>0</v>
      </c>
      <c r="AD186" s="7">
        <v>6.3888888888888898E-2</v>
      </c>
      <c r="AE186" s="10">
        <f t="shared" si="4"/>
        <v>42150.6</v>
      </c>
      <c r="AF186">
        <f t="shared" si="5"/>
        <v>-1</v>
      </c>
      <c r="AG186">
        <v>0</v>
      </c>
      <c r="AH186">
        <v>0</v>
      </c>
    </row>
    <row r="187" spans="1:34" x14ac:dyDescent="0.2">
      <c r="A187">
        <v>14</v>
      </c>
      <c r="B187">
        <v>6</v>
      </c>
      <c r="C187" s="8"/>
      <c r="D187" s="9"/>
      <c r="E187" s="11"/>
      <c r="F187" s="11"/>
      <c r="N187" s="9">
        <v>0</v>
      </c>
      <c r="P187" s="10">
        <v>0</v>
      </c>
      <c r="Q187">
        <v>0</v>
      </c>
      <c r="R187" s="9">
        <v>0</v>
      </c>
      <c r="S187" s="9">
        <v>0</v>
      </c>
      <c r="U187" s="10">
        <v>0</v>
      </c>
      <c r="V187">
        <v>0</v>
      </c>
      <c r="W187">
        <v>0</v>
      </c>
      <c r="X187">
        <v>0</v>
      </c>
      <c r="Z187">
        <v>0</v>
      </c>
      <c r="AA187">
        <v>0</v>
      </c>
      <c r="AD187" s="7">
        <v>6.4236111111111105E-2</v>
      </c>
      <c r="AE187" s="10">
        <f t="shared" si="4"/>
        <v>42150.600347222222</v>
      </c>
      <c r="AF187">
        <f t="shared" si="5"/>
        <v>-1</v>
      </c>
      <c r="AG187">
        <v>0</v>
      </c>
      <c r="AH187">
        <v>0</v>
      </c>
    </row>
    <row r="188" spans="1:34" x14ac:dyDescent="0.2">
      <c r="A188">
        <v>14</v>
      </c>
      <c r="B188">
        <v>6</v>
      </c>
      <c r="C188" s="8"/>
      <c r="D188" s="9"/>
      <c r="E188" s="11"/>
      <c r="F188" s="11"/>
      <c r="N188" s="9">
        <v>0</v>
      </c>
      <c r="P188" s="10">
        <v>0</v>
      </c>
      <c r="Q188">
        <v>0</v>
      </c>
      <c r="R188" s="9">
        <v>0</v>
      </c>
      <c r="S188" s="9">
        <v>0</v>
      </c>
      <c r="U188" s="10">
        <v>0</v>
      </c>
      <c r="V188">
        <v>0</v>
      </c>
      <c r="W188">
        <v>0</v>
      </c>
      <c r="X188">
        <v>0</v>
      </c>
      <c r="Z188">
        <v>0</v>
      </c>
      <c r="AA188">
        <v>0</v>
      </c>
      <c r="AD188" s="7">
        <v>6.4583333333333298E-2</v>
      </c>
      <c r="AE188" s="10">
        <f t="shared" si="4"/>
        <v>42150.600694444445</v>
      </c>
      <c r="AF188">
        <f t="shared" si="5"/>
        <v>-1</v>
      </c>
      <c r="AG188">
        <v>0</v>
      </c>
      <c r="AH188">
        <v>0</v>
      </c>
    </row>
    <row r="189" spans="1:34" x14ac:dyDescent="0.2">
      <c r="A189">
        <v>14</v>
      </c>
      <c r="B189">
        <v>6</v>
      </c>
      <c r="C189" s="8"/>
      <c r="D189" s="9"/>
      <c r="E189" s="11"/>
      <c r="F189" s="11"/>
      <c r="N189" s="9">
        <v>0</v>
      </c>
      <c r="P189" s="10">
        <v>0</v>
      </c>
      <c r="Q189">
        <v>0</v>
      </c>
      <c r="R189" s="9">
        <v>0</v>
      </c>
      <c r="S189" s="9">
        <v>0</v>
      </c>
      <c r="U189" s="10">
        <v>0</v>
      </c>
      <c r="V189">
        <v>0</v>
      </c>
      <c r="W189">
        <v>0</v>
      </c>
      <c r="X189">
        <v>0</v>
      </c>
      <c r="Z189">
        <v>0</v>
      </c>
      <c r="AA189">
        <v>0</v>
      </c>
      <c r="AD189" s="7">
        <v>6.4930555555555602E-2</v>
      </c>
      <c r="AE189" s="10">
        <f t="shared" si="4"/>
        <v>42150.601041666669</v>
      </c>
      <c r="AF189">
        <f t="shared" si="5"/>
        <v>-1</v>
      </c>
      <c r="AG189">
        <v>0</v>
      </c>
      <c r="AH189">
        <v>0</v>
      </c>
    </row>
    <row r="190" spans="1:34" x14ac:dyDescent="0.2">
      <c r="A190">
        <v>14</v>
      </c>
      <c r="B190">
        <v>6</v>
      </c>
      <c r="C190" s="8"/>
      <c r="D190" s="9"/>
      <c r="E190" s="11"/>
      <c r="F190" s="11"/>
      <c r="N190" s="9">
        <v>0</v>
      </c>
      <c r="P190" s="10">
        <v>0</v>
      </c>
      <c r="Q190">
        <v>0</v>
      </c>
      <c r="R190" s="9">
        <v>0</v>
      </c>
      <c r="S190" s="9">
        <v>0</v>
      </c>
      <c r="U190" s="10">
        <v>0</v>
      </c>
      <c r="V190">
        <v>0</v>
      </c>
      <c r="W190">
        <v>0</v>
      </c>
      <c r="X190">
        <v>0</v>
      </c>
      <c r="Z190">
        <v>0</v>
      </c>
      <c r="AA190">
        <v>0</v>
      </c>
      <c r="AD190" s="7">
        <v>6.5277777777777796E-2</v>
      </c>
      <c r="AE190" s="10">
        <f t="shared" si="4"/>
        <v>42150.601388888892</v>
      </c>
      <c r="AF190">
        <f t="shared" si="5"/>
        <v>-1</v>
      </c>
      <c r="AG190">
        <v>0</v>
      </c>
      <c r="AH190">
        <v>0</v>
      </c>
    </row>
    <row r="191" spans="1:34" x14ac:dyDescent="0.2">
      <c r="A191">
        <v>22</v>
      </c>
      <c r="B191">
        <v>0</v>
      </c>
      <c r="C191" s="8"/>
      <c r="D191" s="9"/>
      <c r="E191" s="11"/>
      <c r="F191" s="11"/>
      <c r="N191" s="9">
        <v>0</v>
      </c>
      <c r="P191" s="10">
        <v>0</v>
      </c>
      <c r="Q191">
        <v>0</v>
      </c>
      <c r="R191" s="9">
        <v>0</v>
      </c>
      <c r="S191" s="9">
        <v>0</v>
      </c>
      <c r="U191" s="10">
        <v>0</v>
      </c>
      <c r="V191">
        <v>0</v>
      </c>
      <c r="W191">
        <v>0</v>
      </c>
      <c r="X191">
        <v>0</v>
      </c>
      <c r="Z191">
        <v>0</v>
      </c>
      <c r="AA191">
        <v>0</v>
      </c>
      <c r="AD191" s="7">
        <v>6.5625000000000003E-2</v>
      </c>
      <c r="AE191" s="10">
        <f t="shared" si="4"/>
        <v>42150.601736111115</v>
      </c>
      <c r="AF191">
        <f t="shared" si="5"/>
        <v>-1</v>
      </c>
      <c r="AG191">
        <v>0</v>
      </c>
      <c r="AH191">
        <v>0</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42150.602083333331</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42150.602430555555</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42150.602777777778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42150.603125000001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42150.603472222225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42150.603819444448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42150.604166666672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42150.604513888888</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42150.604861111111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42150.605208333334</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42150.605555555558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42150.605902777781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42150.606250000004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42150.60659722222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42150.606944444444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42150.607291666667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42150.607638888891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42150.607986111114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42150.608333333337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42150.608680555553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42150.609027777777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42150.609375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42150.609722222223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42150.610069444447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42150.61041666667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42150.610763888893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42150.611111111109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42150.611458333333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42150.611805555556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42150.61215277778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42150.612500000003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42150.612847222226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42150.613194444442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42150.613541666666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42150.613888888889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42150.614236111112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42150.614583333336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42150.614930555559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42150.615277777782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42150.615624999999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42150.615972222222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42150.616319444445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42150.616666666669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42150.617013888892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42150.617361111115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42150.617708333331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42150.618055555555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42150.618402777778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42150.618750000001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42150.619097222225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42150.619444444448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42150.619791666672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42150.620138888888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42150.620486111111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42150.620833333334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42150.621180555558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42150.621527777781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42150.621875000004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42150.62222222222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42150.622569444444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42150.622916666667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42150.623263888891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42150.623611111114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42150.623958333337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42150.624305555553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42150.624652777777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42150.625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42150.625347222223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42150.625694444447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42150.62604166667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42150.626388888893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42150.626736111109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42150.627083333333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42150.627430555556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42150.62777777778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42150.628125000003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42150.628472222226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42150.628819444442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42150.629166666666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42150.629513888889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42150.629861111112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42150.630208333336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42150.630555555559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42150.630902777782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42150.631249999999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42150.631597222222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42150.631944444445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42150.632291666669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42150.632638888892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42150.632986111115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42150.633333333331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42150.633680555555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42150.634027777778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42150.634375000001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42150.634722222225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42150.635069444448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42150.635416666672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42150.635763888888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42150.636111111111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42150.636458333334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42150.636805555558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42150.637152777781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42150.637500000004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42150.63784722222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42150.638194444444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42150.638541666667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42150.638888888891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42150.639236111114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42150.639583333337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42150.639930555553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42150.640277777777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42150.640625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42150.640972222223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42150.641319444447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42150.64166666667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42150.642013888893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42150.642361111109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42150.642708333333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42150.643055555556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42150.64340277778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42150.643750000003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42150.644097222226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42150.644444444442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42150.644791666666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42150.645138888889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42150.645486111112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42150.645833333336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42150.646180555559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42150.646527777782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42150.646874999999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42150.647222222222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42150.647569444445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42150.647916666669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42150.648263888892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42150.648611111115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42150.648958333331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42150.649305555555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42150.649652777778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42150.65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42150.650347222225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42150.650694444448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42150.651041666672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42150.651388888888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42150.651736111111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42150.652083333334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42150.652430555558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42150.652777777781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42150.653125000004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42150.65347222222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42150.653819444444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42150.654166666667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42150.654513888891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42150.654861111114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42150.655208333337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42150.655555555553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42150.655902777777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42150.65625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42150.656597222223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42150.656944444447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42150.65729166667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42150.657638888893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42150.657986111109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42150.658333333333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42150.658680555556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42150.65902777778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42150.659375000003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42150.659722222226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42150.660069444442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42150.660416666666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42150.660763888889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42150.661111111112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42150.661458333336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42150.661805555559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42150.662152777782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42150.662499999999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42150.662847222222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42150.663194444445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42150.663541666669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42150.663888888892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42150.664236111115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42150.664583333331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42150.664930555555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42150.665277777778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42150.665625000001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42150.665972222225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42150.666319444448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42150.666666666672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42150.667013888888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42150.667361111111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42150.667708333334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42150.668055555558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42150.668402777781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42150.668750000004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42150.66909722222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42150.669444444444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42150.669791666667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42150.670138888891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42150.670486111114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42150.670833333337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42150.671180555553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42150.671527777777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42150.671875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42150.672222222223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42150.672569444447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42150.67291666667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42150.673263888893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42150.673611111109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42150.673958333333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42150.674305555556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42150.67465277778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42150.675000000003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42150.675347222226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42150.675694444442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42150.676041666666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42150.676388888889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42150.676736111112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42150.677083333336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42150.677430555559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42150.677777777782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42150.678124999999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42150.678472222222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42150.678819444445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42150.679166666669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42150.679513888892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42150.679861111115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42150.680208333331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42150.680555555555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42150.680902777778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42150.681250000001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42150.681597222225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42150.681944444448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42150.682291666672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42150.682638888888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42150.682986111111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42150.683333333334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42150.683680555558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42150.684027777781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42150.684375000004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42150.68472222222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42150.685069444444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42150.685416666667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42150.685763888891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42150.686111111114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42150.686458333337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42150.686805555553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42150.687152777777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42150.6875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42150.687847222223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42150.688194444447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42150.68854166667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42150.688888888893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42150.689236111109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42150.689583333333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42150.689930555556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42150.69027777778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42150.690625000003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42150.690972222226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42150.691319444442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42150.691666666666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42150.692013888889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42150.692361111112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42150.692708333336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42150.693055555559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42150.693402777782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42150.693749999999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42150.694097222222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42150.694444444445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42150.694791666669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42150.695138888892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42150.695486111115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42150.695833333331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42150.696180555555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42150.696527777778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42150.696875000001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42150.697222222225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42150.697569444448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42150.697916666672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42150.698263888888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42150.698611111111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42150.698958333334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42150.699305555558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42150.699652777781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42150.700000000004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42150.70034722222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42150.700694444444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42150.701041666667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42150.701388888891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42150.701736111114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42150.702083333337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42150.702430555553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42150.702777777777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42150.703125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42150.703472222223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42150.703819444447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42150.70416666667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42150.704513888893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42150.704861111109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42150.705208333333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42150.705555555556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42150.70590277778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42150.706250000003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42150.706597222226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42150.706944444442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42150.707291666666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42150.707638888889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42150.707986111112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42150.708333333336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42150.708680555559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42150.709027777782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42150.709374999999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42150.709722222222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42150.710069444445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42150.710416666669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42150.710763888892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42150.711111111115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42150.711458333331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42150.711805555555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42150.712152777778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42150.712500000001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42150.712847222225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42150.713194444448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42150.713541666672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42150.713888888888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42150.714236111111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42150.714583333334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42150.714930555558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42150.715277777781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42150.715625000004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42150.71597222222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42150.716319444444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42150.716666666667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42150.717013888891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42150.717361111114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42150.717708333337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42150.718055555553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42150.718402777777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42150.71875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42150.719097222223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42150.719444444447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42150.71979166667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42150.720138888893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42150.720486111109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42150.720833333333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42150.721180555556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42150.72152777778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42150.721875000003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42150.722222222226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42150.722569444442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42150.722916666666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42150.723263888889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42150.723611111112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42150.723958333336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42150.724305555559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42150.724652777782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42150.724999999999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42150.725347222222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42150.725694444445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42150.726041666669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42150.726388888892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42150.726736111115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42150.727083333331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42150.727430555555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42150.727777777778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42150.728125000001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42150.728472222225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42150.728819444448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42150.729166666672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42150.729513888888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42150.729861111111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42150.730208333334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42150.730555555558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42150.730902777781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42150.731250000004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42150.73159722222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42150.731944444444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42150.732291666667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42150.732638888891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42150.732986111114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42150.733333333337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42150.733680555553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42150.734027777777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42150.734375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42150.734722222223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42150.735069444447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42150.73541666667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42150.735763888893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42150.736111111109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42150.736458333333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42150.736805555556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42150.73715277778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42150.737500000003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42150.737847222226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42150.738194444442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42150.738541666666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42150.738888888889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42150.739236111112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42150.739583333336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42150.739930555559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42150.740277777782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42150.740624999999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42150.740972222222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42150.741319444445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42150.741666666669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42150.742013888892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42150.742361111115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42150.742708333331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42150.743055555555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42150.743402777778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42150.743750000001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42150.744097222225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42150.744444444448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42150.744791666672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42150.745138888888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42150.745486111111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42150.745833333334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42150.746180555558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42150.746527777781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42150.746875000004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42150.74722222222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42150.747569444444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42150.747916666667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42150.748263888891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42150.748611111114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42150.748958333337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42150.749305555553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42150.749652777777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42150.75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42150.750347222223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42150.750694444447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42150.75104166667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42150.751388888893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42150.751736111109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42150.752083333333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42150.752430555556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42150.75277777778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42150.753125000003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42150.753472222226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42150.753819444442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42150.754166666666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42150.754513888889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42150.754861111112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42150.755208333336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42150.755555555559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42150.755902777782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42150.756249999999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42150.756597222222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42150.756944444445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42150.757291666669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42150.757638888892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42150.757986111115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42150.758333333331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42150.758680555555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42150.759027777778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42150.759375000001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42150.759722222225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42150.760069444448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42150.760416666672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42150.760763888888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42150.761111111111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42150.761458333334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42150.761805555558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42150.762152777781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42150.762500000004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42150.76284722222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42150.763194444444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42150.763541666667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42150.763888888891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42150.764236111114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42150.764583333337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42150.764930555553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42150.765277777777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42150.765625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42150.765972222223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42150.766319444447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42150.76666666667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42150.767013888893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42150.767361111109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42150.767708333333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42150.768055555556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42150.76840277778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42150.768750000003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42150.769097222226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42150.769444444442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42150.769791666666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42150.770138888889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42150.770486111112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42150.770833333336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42150.771180555559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42150.771527777782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42150.771874999999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42150.772222222222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42150.772569444445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42150.772916666669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42150.773263888892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42150.773611111115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42150.773958333331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42150.774305555555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42150.774652777778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42150.775000000001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42150.775347222225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42150.775694444448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42150.776041666672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42150.776388888888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42150.776736111111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42150.777083333334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42150.777430555558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42150.777777777781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42150.778125000004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42150.77847222222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42150.778819444444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42150.779166666667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42150.779513888891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42150.779861111114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42150.780208333337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42150.780555555553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42150.780902777777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42150.78125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42150.781597222223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42150.781944444447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42150.78229166667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42150.782638888893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42150.782986111109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42150.783333333333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42150.783680555556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42150.78402777778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42150.784375000003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42150.784722222226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42150.785069444442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42150.785416666666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42150.785763888889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42150.786111111112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42150.786458333336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42150.786805555559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42150.787152777782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42150.787499999999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42150.787847222222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42150.788194444445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42150.788541666669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42150.788888888892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42150.789236111115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42150.789583333331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42150.789930555555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42150.790277777778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42150.790625000001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42150.790972222225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42150.791319444448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42150.791666666672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42150.792013888888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42150.792361111111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42150.792708333334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42150.793055555558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42150.793402777781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42150.793750000004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42150.79409722222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42150.794444444444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42150.794791666667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42150.795138888891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42150.795486111114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42150.795833333337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42150.796180555553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42150.796527777777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42150.796875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42150.797222222223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42150.797569444447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42150.79791666667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42150.798263888893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42150.798611111109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42150.798958333333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42150.799305555556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42150.79965277778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42150.8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42150.800347222226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42150.800694444442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42150.801041666666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42150.801388888889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42150.801736111112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42150.802083333336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42150.802430555559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42150.802777777782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42150.803124999999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42150.803472222222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42150.803819444445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42150.804166666669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42150.804513888892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42150.804861111115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42150.805208333331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42150.805555555555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42150.805902777778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42150.806250000001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42150.806597222225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42150.806944444448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42150.807291666672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42150.807638888888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42150.807986111111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42150.808333333334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42150.808680555558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42150.809027777781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42150.809375000004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42150.80972222222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42150.810069444444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42150.810416666667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42150.810763888891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42150.811111111114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42150.811458333337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42150.811805555553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42150.812152777777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42150.8125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42150.812847222223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42150.813194444447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42150.81354166667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42150.813888888893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42150.814236111109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42150.814583333333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42150.814930555556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42150.81527777778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42150.815625000003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42150.815972222226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42150.816319444442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42150.816666666666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42150.817013888889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42150.817361111112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42150.817708333336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42150.818055555559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42150.818402777782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42150.818749999999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42150.819097222222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42150.819444444445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42150.819791666669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42150.820138888892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42150.820486111115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42150.820833333331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42150.821180555555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42150.821527777778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42150.821875000001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42150.822222222225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42150.822569444448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42150.822916666672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42150.823263888888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42150.823611111111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42150.823958333334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42150.824305555558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42150.824652777781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42150.825000000004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42150.82534722222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42150.825694444444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42150.826041666667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42150.826388888891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42150.826736111114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42150.827083333337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42150.827430555553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42150.827777777777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42150.828125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42150.828472222223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42150.828819444447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42150.82916666667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42150.829513888893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42150.829861111109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42150.830208333333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42150.830555555556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42150.83090277778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42150.831250000003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42150.831597222226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42150.831944444442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42150.832291666666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42150.832638888889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42150.832986111112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42150.833333333336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42150.833680555559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42150.834027777782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42150.834374999999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42150.834722222222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42150.835069444445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42150.835416666669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42150.835763888892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42150.836111111115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42150.836458333331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42150.836805555555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42150.837152777778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42150.837500000001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42150.837847222225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42150.838194444448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42150.838541666672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42150.838888888888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42150.839236111111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42150.839583333334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42150.839930555558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42150.840277777781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42150.840625000004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42150.84097222222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42150.841319444444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42150.841666666667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42150.842013888891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42150.842361111114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42150.842708333337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42150.843055555553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42150.843402777777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42150.84375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42150.844097222223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42150.844444444447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42150.84479166667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42150.845138888893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42150.845486111109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42150.845833333333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42150.846180555556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42150.84652777778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42150.846875000003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42150.847222222226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42150.847569444442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42150.847916666666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42150.848263888889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42150.848611111112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42150.848958333336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42150.849305555559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42150.849652777782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42150.85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42150.850347222222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42150.850694444445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42150.851041666669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42150.851388888892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42150.851736111115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42150.852083333331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42150.852430555555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42150.852777777778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42150.853125000001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42150.853472222225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42150.853819444448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42150.854166666672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42150.854513888888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42150.854861111111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42150.855208333334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42150.855555555558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42150.855902777781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42150.856250000004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42150.85659722222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42150.856944444444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42150.857291666667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42150.857638888891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42150.857986111114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42150.858333333337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42150.858680555553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42150.859027777777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42150.859375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42150.859722222223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42150.860069444447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42150.86041666667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42150.860763888893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42150.861111111109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42150.861458333333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42150.861805555556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42150.86215277778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42150.862500000003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42150.862847222226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42150.863194444442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42150.863541666666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42150.863888888889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42150.864236111112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42150.864583333336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42150.864930555559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42150.865277777782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42150.865624999999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42150.865972222222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42150.866319444445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42150.866666666669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42150.867013888892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42150.867361111115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42150.867708333331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42150.868055555555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42150.868402777778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42150.868750000001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42150.869097222225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42150.869444444448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42150.869791666672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42150.870138888888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42150.870486111111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42150.870833333334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42150.871180555558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42150.871527777781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42150.871875000004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42150.87222222222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42150.872569444444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42150.872916666667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42150.873263888891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42150.873611111114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42150.873958333337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42150.874305555553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42150.874652777777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42150.875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42150.875347222223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42150.875694444447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42150.87604166667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42150.876388888893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42150.876736111109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42150.877083333333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42150.877430555556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42150.87777777778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42150.878125000003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42150.878472222226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42150.878819444442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42150.879166666666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42150.879513888889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42150.879861111112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42150.880208333336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42150.880555555559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42150.880902777782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42150.881249999999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42150.881597222222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42150.881944444445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42150.882291666669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42150.882638888892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42150.882986111115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42150.883333333331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42150.883680555555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42150.884027777778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42150.884375000001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42150.884722222225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42150.885069444448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42150.885416666672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42150.885763888888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42150.886111111111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42150.886458333334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42150.886805555558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42150.887152777781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42150.887500000004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42150.88784722222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42150.888194444444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42150.888541666667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42150.888888888891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42150.889236111114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42150.889583333337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42150.889930555553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42150.890277777777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42150.890625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42150.890972222223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42150.891319444447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42150.89166666667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42150.892013888893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42150.892361111109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42150.892708333333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42150.893055555556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42150.89340277778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42150.893750000003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42150.894097222226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42150.894444444442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42150.894791666666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42150.895138888889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42150.895486111112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42150.895833333336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42150.896180555559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42150.896527777782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42150.896874999999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42150.897222222222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42150.897569444445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42150.897916666669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42150.898263888892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42150.898611111115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42150.898958333331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42150.899305555555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42150.899652777778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42150.9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42150.900347222225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42150.900694444448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42150.901041666672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42150.901388888888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42150.901736111111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42150.902083333334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42150.902430555558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42150.902777777781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42150.903125000004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42150.90347222222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42150.903819444444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42150.904166666667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42150.904513888891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42150.904861111114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42150.905208333337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42150.905555555553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42150.905902777777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42150.90625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42150.906597222223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42150.906944444447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42150.90729166667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42150.907638888893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42150.907986111109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42150.908333333333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42150.908680555556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42150.90902777778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42150.909375000003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42150.909722222226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42150.910069444442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42150.910416666666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42150.910763888889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42150.911111111112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42150.911458333336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42150.911805555559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42150.912152777782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42150.912499999999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42150.912847222222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42150.913194444445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42150.913541666669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42150.913888888892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42150.914236111115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42150.914583333331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42150.914930555555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42150.915277777778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42150.915625000001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42150.915972222225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42150.916319444448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42150.916666666672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42150.917013888888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42150.917361111111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42150.917708333334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42150.918055555558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42150.918402777781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42150.918750000004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42150.91909722222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42150.919444444444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42150.919791666667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42150.920138888891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42150.920486111114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42150.920833333337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42150.921180555553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42150.921527777777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42150.921875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42150.922222222223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42150.922569444447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42150.92291666667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42150.923263888893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42150.923611111109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42150.923958333333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42150.924305555556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42150.92465277778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42150.925000000003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42150.925347222226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42150.925694444442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42150.926041666666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42150.926388888889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42150.926736111112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42150.927083333336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42150.927430555559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42150.927777777782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42150.928124999999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42150.928472222222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42150.928819444445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42150.929166666669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42150.929513888892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42150.929861111115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42150.930208333331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42150.930555555555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42150.930902777778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42150.931250000001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42150.931597222225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42150.931944444448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42150.932291666672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42150.932638888888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42150.932986111111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42150.933333333334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42150.933680555558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42150.934027777781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42150.934375000004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42150.93472222222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42150.935069444444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42150.935416666667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42150.935763888891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42150.936111111114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42150.936458333337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42150.936805555553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42150.937152777777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42150.9375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42150.937847222223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42150.938194444447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42150.93854166667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42150.938888888893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42150.939236111109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42150.939583333333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42150.939930555556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42150.94027777778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42150.940625000003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42150.940972222226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42150.941319444442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42150.941666666666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42150.942013888889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42150.942361111112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42150.942708333336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42150.943055555559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42150.943402777782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42150.943749999999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42150.944097222222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42150.944444444445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42150.944791666669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42150.945138888892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42150.945486111115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42150.945833333331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42150.946180555555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42150.946527777778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42150.946875000001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42150.947222222225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42150.947569444448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42150.947916666672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42150.948263888888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42150.948611111111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42150.948958333334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42150.949305555558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42150.949652777781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42150.950000000004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42150.95034722222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42150.950694444444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42150.951041666667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42150.951388888891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42150.951736111114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42150.952083333337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42150.952430555553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42150.952777777777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heetViews>
  <sheetFormatPr defaultRowHeight="12.75" x14ac:dyDescent="0.2"/>
  <sheetData>
    <row r="1" spans="1:8" x14ac:dyDescent="0.2">
      <c r="A1" t="s">
        <v>963</v>
      </c>
      <c r="B1" t="s">
        <v>964</v>
      </c>
      <c r="C1" t="s">
        <v>965</v>
      </c>
      <c r="D1" t="s">
        <v>966</v>
      </c>
      <c r="E1" t="s">
        <v>967</v>
      </c>
      <c r="F1" t="s">
        <v>968</v>
      </c>
      <c r="G1" t="s">
        <v>676</v>
      </c>
      <c r="H1" t="s">
        <v>969</v>
      </c>
    </row>
    <row r="2" spans="1:8" x14ac:dyDescent="0.2">
      <c r="B2" t="s">
        <v>926</v>
      </c>
    </row>
    <row r="3" spans="1:8" x14ac:dyDescent="0.2">
      <c r="A3" t="s">
        <v>970</v>
      </c>
      <c r="B3" t="s">
        <v>971</v>
      </c>
      <c r="D3" t="s">
        <v>972</v>
      </c>
      <c r="E3" t="s">
        <v>973</v>
      </c>
      <c r="F3" t="s">
        <v>974</v>
      </c>
      <c r="G3" t="s">
        <v>975</v>
      </c>
    </row>
    <row r="4" spans="1:8" x14ac:dyDescent="0.2">
      <c r="A4" t="s">
        <v>970</v>
      </c>
      <c r="B4" t="s">
        <v>976</v>
      </c>
      <c r="D4" t="s">
        <v>972</v>
      </c>
      <c r="E4" t="s">
        <v>973</v>
      </c>
      <c r="F4" t="s">
        <v>974</v>
      </c>
      <c r="G4" t="s">
        <v>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ND62                                                                                                                                                            </v>
      </c>
      <c r="B1" s="190"/>
      <c r="C1" s="191"/>
      <c r="D1" s="16"/>
      <c r="E1" s="16"/>
      <c r="F1" s="16"/>
      <c r="G1" s="16"/>
      <c r="H1" s="16"/>
      <c r="I1" s="16"/>
      <c r="J1" s="16"/>
      <c r="K1" s="16"/>
      <c r="L1" s="192" t="s">
        <v>617</v>
      </c>
      <c r="M1" s="193" t="str">
        <f>list!$C$606</f>
        <v>05/26/15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ND62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12:52:36</v>
      </c>
      <c r="G22" s="196"/>
      <c r="K22" s="175" t="s">
        <v>633</v>
      </c>
      <c r="N22" s="200" t="str">
        <f>Report!$G$17</f>
        <v>12:52:36</v>
      </c>
      <c r="O22" s="196"/>
    </row>
    <row r="23" spans="2:18" x14ac:dyDescent="0.2">
      <c r="B23" s="175" t="s">
        <v>624</v>
      </c>
      <c r="F23" s="196" t="str">
        <f>Report!$C$18</f>
        <v>94,5 min.</v>
      </c>
      <c r="G23" s="196"/>
      <c r="K23" s="175" t="s">
        <v>634</v>
      </c>
      <c r="N23" s="200" t="str">
        <f>Report!$G$18</f>
        <v>14:27:36</v>
      </c>
      <c r="O23" s="196"/>
    </row>
    <row r="25" spans="2:18" x14ac:dyDescent="0.2">
      <c r="B25" s="176" t="s">
        <v>709</v>
      </c>
    </row>
    <row r="26" spans="2:18" x14ac:dyDescent="0.2">
      <c r="C26" s="175" t="s">
        <v>711</v>
      </c>
      <c r="H26" s="180" t="str">
        <f>Report!$E$67</f>
        <v>69,5</v>
      </c>
      <c r="I26" s="175" t="s">
        <v>850</v>
      </c>
      <c r="K26" s="183" t="e">
        <f>Report!$F$67</f>
        <v>#VALUE!</v>
      </c>
      <c r="L26" s="175" t="s">
        <v>851</v>
      </c>
    </row>
    <row r="27" spans="2:18" x14ac:dyDescent="0.2">
      <c r="C27" s="175" t="s">
        <v>845</v>
      </c>
      <c r="H27" s="180" t="str">
        <f>Report!E69</f>
        <v>18,0</v>
      </c>
      <c r="I27" s="175" t="s">
        <v>850</v>
      </c>
      <c r="K27" s="183" t="e">
        <f>Report!F69</f>
        <v>#VALUE!</v>
      </c>
      <c r="L27" s="175" t="s">
        <v>851</v>
      </c>
      <c r="N27" s="180" t="str">
        <f>Report!H69</f>
        <v>25,9</v>
      </c>
      <c r="O27" s="175" t="s">
        <v>852</v>
      </c>
    </row>
    <row r="28" spans="2:18" x14ac:dyDescent="0.2">
      <c r="C28" s="175" t="s">
        <v>846</v>
      </c>
      <c r="H28" s="180" t="str">
        <f>Report!E70</f>
        <v>51,5</v>
      </c>
      <c r="I28" s="175" t="s">
        <v>850</v>
      </c>
      <c r="K28" s="183" t="e">
        <f>Report!F70</f>
        <v>#VALUE!</v>
      </c>
      <c r="L28" s="175" t="s">
        <v>851</v>
      </c>
      <c r="N28" s="180" t="str">
        <f>Report!H70</f>
        <v>74,1</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73,5</v>
      </c>
      <c r="G33" s="175" t="s">
        <v>856</v>
      </c>
      <c r="I33" s="175" t="s">
        <v>855</v>
      </c>
      <c r="K33" s="180" t="str">
        <f>Report!$C$63</f>
        <v>8,0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f>Report!$G$96</f>
        <v>0</v>
      </c>
      <c r="M40" s="181"/>
    </row>
    <row r="41" spans="2:36" x14ac:dyDescent="0.2">
      <c r="C41" s="175" t="s">
        <v>730</v>
      </c>
      <c r="G41" s="185" t="str">
        <f>Report!$E$98</f>
        <v>0</v>
      </c>
      <c r="H41" s="181"/>
      <c r="I41" s="186" t="str">
        <f>Report!$F$98</f>
        <v>0,0</v>
      </c>
      <c r="J41" s="181"/>
      <c r="K41" s="181"/>
      <c r="L41" s="186">
        <f>Report!$G$98</f>
        <v>0</v>
      </c>
      <c r="M41" s="181"/>
    </row>
    <row r="42" spans="2:36" x14ac:dyDescent="0.2">
      <c r="C42" s="175" t="s">
        <v>731</v>
      </c>
      <c r="G42" s="185" t="str">
        <f>Report!$E$99</f>
        <v>0</v>
      </c>
      <c r="H42" s="181"/>
      <c r="I42" s="186" t="str">
        <f>Report!$F$99</f>
        <v>0,0</v>
      </c>
      <c r="J42" s="181"/>
      <c r="K42" s="181"/>
      <c r="L42" s="186">
        <f>Report!$G$99</f>
        <v>0</v>
      </c>
      <c r="M42" s="181"/>
    </row>
    <row r="43" spans="2:36" x14ac:dyDescent="0.2">
      <c r="C43" s="175" t="s">
        <v>732</v>
      </c>
      <c r="G43" s="185" t="str">
        <f>Report!$E$100</f>
        <v>2</v>
      </c>
      <c r="H43" s="181"/>
      <c r="I43" s="186" t="str">
        <f>Report!$F$100</f>
        <v>1,7</v>
      </c>
      <c r="J43" s="181"/>
      <c r="K43" s="181"/>
      <c r="L43" s="186">
        <f>Report!$G$100</f>
        <v>100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ND62                                                                                                                                                            </v>
      </c>
      <c r="I1" s="13" t="s">
        <v>617</v>
      </c>
      <c r="J1" s="117" t="str">
        <f>list!$C$606</f>
        <v>05/26/15</v>
      </c>
      <c r="K1" s="12" t="s">
        <v>795</v>
      </c>
      <c r="L1" s="118" t="str">
        <f>list!$C$1</f>
        <v xml:space="preserve">ND62                                                                                                                                                            </v>
      </c>
      <c r="S1" s="13"/>
      <c r="V1" s="117"/>
      <c r="W1" s="117"/>
      <c r="X1" s="117"/>
      <c r="Y1" s="117"/>
      <c r="Z1" s="13" t="s">
        <v>617</v>
      </c>
      <c r="AA1" s="117" t="str">
        <f>list!$C$606</f>
        <v>05/26/15</v>
      </c>
      <c r="AB1" s="137"/>
      <c r="AC1" s="12" t="s">
        <v>795</v>
      </c>
      <c r="AD1" s="118" t="str">
        <f>list!$C$1</f>
        <v xml:space="preserve">ND62                                                                                                                                                            </v>
      </c>
      <c r="AP1" s="13" t="s">
        <v>617</v>
      </c>
      <c r="AQ1" s="117" t="str">
        <f>list!$C$606</f>
        <v>05/26/15</v>
      </c>
      <c r="AR1" s="12" t="s">
        <v>795</v>
      </c>
      <c r="AS1" s="118" t="str">
        <f>list!$C$1</f>
        <v xml:space="preserve">ND62                                                                                                                                                            </v>
      </c>
      <c r="BA1" s="13" t="s">
        <v>617</v>
      </c>
      <c r="BB1" s="117" t="str">
        <f>list!$C$606</f>
        <v>05/26/15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ND62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05/26/15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ND62.edf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ND62.SCO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12:52:36</v>
      </c>
      <c r="F17" s="19" t="s">
        <v>633</v>
      </c>
      <c r="G17" s="43" t="str">
        <f>list!$C$22</f>
        <v>12:52:36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94,5 min.</v>
      </c>
      <c r="F18" s="19" t="s">
        <v>634</v>
      </c>
      <c r="G18" s="43" t="str">
        <f>list!$C$23</f>
        <v>14:27:36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978</v>
      </c>
      <c r="B24" s="52" t="s">
        <v>979</v>
      </c>
      <c r="C24" s="225" t="s">
        <v>980</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955</v>
      </c>
      <c r="B25" s="55" t="s">
        <v>979</v>
      </c>
      <c r="C25" s="217" t="s">
        <v>981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982</v>
      </c>
      <c r="B26" s="55" t="s">
        <v>979</v>
      </c>
      <c r="C26" s="217" t="s">
        <v>983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997</v>
      </c>
      <c r="AE26" s="47" t="s">
        <v>998</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984</v>
      </c>
      <c r="B27" s="55" t="s">
        <v>979</v>
      </c>
      <c r="C27" s="217" t="s">
        <v>985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986</v>
      </c>
      <c r="B28" s="55" t="s">
        <v>979</v>
      </c>
      <c r="C28" s="217" t="s">
        <v>987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974</v>
      </c>
      <c r="B29" s="55" t="s">
        <v>979</v>
      </c>
      <c r="C29" s="217" t="s">
        <v>988</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979</v>
      </c>
      <c r="C30" s="217" t="s">
        <v>990</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979</v>
      </c>
      <c r="C31" s="217" t="s">
        <v>992</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993</v>
      </c>
      <c r="B32" s="55" t="s">
        <v>979</v>
      </c>
      <c r="C32" s="217" t="s">
        <v>994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995</v>
      </c>
      <c r="B33" s="55" t="s">
        <v>979</v>
      </c>
      <c r="C33" s="217" t="s">
        <v>996</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ND62                                                                                                                                                            </v>
      </c>
      <c r="I57" s="13" t="s">
        <v>617</v>
      </c>
      <c r="J57" s="117" t="str">
        <f>list!$C$606</f>
        <v>05/26/15</v>
      </c>
      <c r="K57" s="12" t="s">
        <v>795</v>
      </c>
      <c r="L57" s="118" t="str">
        <f>list!$C$1</f>
        <v xml:space="preserve">ND62                                                                                                                                                            </v>
      </c>
      <c r="S57" s="13"/>
      <c r="V57" s="117"/>
      <c r="W57" s="117"/>
      <c r="X57" s="117"/>
      <c r="Y57" s="117"/>
      <c r="Z57" s="13" t="s">
        <v>617</v>
      </c>
      <c r="AA57" s="117" t="str">
        <f>list!$C$606</f>
        <v>05/26/15</v>
      </c>
      <c r="AB57" s="137"/>
      <c r="AC57" s="12" t="s">
        <v>795</v>
      </c>
      <c r="AD57" s="118" t="str">
        <f>list!$C$1</f>
        <v xml:space="preserve">ND62                                                                                                                                                            </v>
      </c>
      <c r="AP57" s="13" t="s">
        <v>617</v>
      </c>
      <c r="AQ57" s="117" t="str">
        <f>list!$C$606</f>
        <v>05/26/15</v>
      </c>
      <c r="AR57" s="12" t="s">
        <v>795</v>
      </c>
      <c r="AS57" s="118" t="str">
        <f>list!$C$1</f>
        <v xml:space="preserve">ND62                                                                                                                                                            </v>
      </c>
      <c r="BA57" s="13" t="s">
        <v>617</v>
      </c>
      <c r="BB57" s="117" t="str">
        <f>list!$C$606</f>
        <v>05/26/15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73,5</v>
      </c>
      <c r="G61" s="20" t="s">
        <v>758</v>
      </c>
      <c r="H61" s="1" t="str">
        <f>list!$C$27</f>
        <v>41</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94,5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69,5</v>
      </c>
      <c r="F67" s="30" t="e">
        <f t="shared" si="6"/>
        <v>#VALUE!</v>
      </c>
      <c r="G67" s="65" t="str">
        <f>list!C41</f>
        <v>73,5</v>
      </c>
      <c r="H67" s="65" t="str">
        <f>list!C52</f>
        <v>100,0</v>
      </c>
      <c r="I67" s="35" t="str">
        <f>list!C63</f>
        <v>82,2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84,5</v>
      </c>
      <c r="F68" s="30" t="e">
        <f t="shared" si="6"/>
        <v>#VALUE!</v>
      </c>
      <c r="G68" s="65" t="str">
        <f>list!C42</f>
        <v>89,4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18,0</v>
      </c>
      <c r="F69" s="112" t="e">
        <f t="shared" si="6"/>
        <v>#VALUE!</v>
      </c>
      <c r="G69" s="67" t="str">
        <f>list!C43</f>
        <v>19,0</v>
      </c>
      <c r="H69" s="113" t="str">
        <f>list!C54</f>
        <v>25,9</v>
      </c>
      <c r="I69" s="67" t="str">
        <f>list!C65</f>
        <v>21,3</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51,5</v>
      </c>
      <c r="F70" s="112" t="e">
        <f t="shared" si="6"/>
        <v>#VALUE!</v>
      </c>
      <c r="G70" s="68" t="str">
        <f>list!C44</f>
        <v>54,5</v>
      </c>
      <c r="H70" s="114" t="str">
        <f>list!C55</f>
        <v>74,1</v>
      </c>
      <c r="I70" s="68" t="str">
        <f>list!C66</f>
        <v>60,9</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25,0</v>
      </c>
      <c r="F74" s="112" t="e">
        <f t="shared" si="6"/>
        <v>#VALUE!</v>
      </c>
      <c r="G74" s="68" t="str">
        <f>list!C48</f>
        <v>26,5</v>
      </c>
      <c r="H74" s="37" t="str">
        <f>list!C59</f>
        <v>N/A</v>
      </c>
      <c r="I74" s="37" t="str">
        <f>list!C70</f>
        <v>17,8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17,0</v>
      </c>
      <c r="F76" s="30" t="e">
        <f t="shared" si="6"/>
        <v>#VALUE!</v>
      </c>
      <c r="G76" s="30" t="str">
        <f>list!C50</f>
        <v>18,0</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8,0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12,0</v>
      </c>
      <c r="F86" s="35" t="e">
        <f t="shared" ref="F86:F92" si="7">E86/60</f>
        <v>#VALUE!</v>
      </c>
      <c r="G86" s="36" t="str">
        <f>list!C98</f>
        <v>4,0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8,0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15,5</v>
      </c>
      <c r="F89" s="35" t="e">
        <f t="shared" si="7"/>
        <v>#VALUE!</v>
      </c>
      <c r="G89" s="35" t="str">
        <f>list!C101</f>
        <v>7,5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f>(E95/E101)*100</f>
        <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f>(E96/E101)*100</f>
        <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f>(E97/E101)*100</f>
        <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f>(E98/E101)*100</f>
        <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f>(E99/E101)*100</f>
        <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2</v>
      </c>
      <c r="F100" s="36" t="str">
        <f>list!C117</f>
        <v>1,7</v>
      </c>
      <c r="G100" s="215">
        <f>(E100/E101)*100</f>
        <v>100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2</v>
      </c>
      <c r="F101" s="35" t="str">
        <f>list!C118</f>
        <v>1,7</v>
      </c>
      <c r="G101" s="215">
        <f>(E101/E101)*100</f>
        <v>100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ND62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26,5%</v>
      </c>
    </row>
    <row r="32" spans="1:12" x14ac:dyDescent="0.2">
      <c r="A32" s="104" t="s">
        <v>785</v>
      </c>
      <c r="B32" s="105" t="str">
        <f>TotalStage1Sleep_TIB&amp;"%"</f>
        <v>19,0%</v>
      </c>
    </row>
    <row r="33" spans="1:2" x14ac:dyDescent="0.2">
      <c r="A33" s="104" t="s">
        <v>786</v>
      </c>
      <c r="B33" s="105" t="str">
        <f>TotalStage2Sleep_TIB&amp;"%"</f>
        <v>54,5%</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12,0</v>
      </c>
    </row>
    <row r="38" spans="1:2" x14ac:dyDescent="0.2">
      <c r="A38" s="104" t="s">
        <v>783</v>
      </c>
      <c r="B38" s="34" t="str">
        <f>REMLatency_TIB</f>
        <v>-1,0</v>
      </c>
    </row>
    <row r="39" spans="1:2" ht="13.5" thickBot="1" x14ac:dyDescent="0.25">
      <c r="A39" s="106" t="s">
        <v>781</v>
      </c>
      <c r="B39" s="107" t="str">
        <f>SleepEfficiencyPCT&amp;"%"</f>
        <v>73,5%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2016-02-09T09:15:31Z</dcterms:modified>
</cp:coreProperties>
</file>