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O13" i="9" s="1"/>
  <c r="Q7" i="9"/>
  <c r="R7" i="9"/>
  <c r="S7" i="9"/>
  <c r="T7" i="9"/>
  <c r="T13" i="9" s="1"/>
  <c r="V7" i="9"/>
  <c r="W7" i="9"/>
  <c r="X7" i="9"/>
  <c r="Y7" i="9"/>
  <c r="AH7" i="9"/>
  <c r="AI7" i="9"/>
  <c r="L8" i="9"/>
  <c r="M8" i="9"/>
  <c r="M13" i="9" s="1"/>
  <c r="N8" i="9"/>
  <c r="N13" i="9" s="1"/>
  <c r="N15" i="9" s="1"/>
  <c r="O8" i="9"/>
  <c r="Q8" i="9"/>
  <c r="R8" i="9"/>
  <c r="S8" i="9"/>
  <c r="U8" i="9" s="1"/>
  <c r="T8" i="9"/>
  <c r="V8" i="9"/>
  <c r="W8" i="9"/>
  <c r="Z8" i="9" s="1"/>
  <c r="X8" i="9"/>
  <c r="Y8" i="9"/>
  <c r="AH8" i="9"/>
  <c r="AI8" i="9"/>
  <c r="L9" i="9"/>
  <c r="M9" i="9"/>
  <c r="N9" i="9"/>
  <c r="O9" i="9"/>
  <c r="Q9" i="9"/>
  <c r="R9" i="9"/>
  <c r="S9" i="9"/>
  <c r="T9" i="9"/>
  <c r="V9" i="9"/>
  <c r="W9" i="9"/>
  <c r="X9" i="9"/>
  <c r="Y9" i="9"/>
  <c r="AH9" i="9"/>
  <c r="AI9" i="9"/>
  <c r="C10" i="9"/>
  <c r="G10" i="9"/>
  <c r="L10" i="9"/>
  <c r="L14" i="9" s="1"/>
  <c r="L15" i="9" s="1"/>
  <c r="M10" i="9"/>
  <c r="N10" i="9"/>
  <c r="O10" i="9"/>
  <c r="Q10" i="9"/>
  <c r="R10" i="9"/>
  <c r="S10" i="9"/>
  <c r="T10" i="9"/>
  <c r="T14" i="9" s="1"/>
  <c r="T15" i="9" s="1"/>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L13" i="9"/>
  <c r="Q13" i="9"/>
  <c r="R13" i="9"/>
  <c r="S13" i="9"/>
  <c r="V13" i="9"/>
  <c r="W13" i="9"/>
  <c r="X13" i="9"/>
  <c r="AH13" i="9"/>
  <c r="AI13" i="9"/>
  <c r="C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F95" i="9"/>
  <c r="E96" i="9"/>
  <c r="G40" i="14" s="1"/>
  <c r="F96" i="9"/>
  <c r="I40" i="14" s="1"/>
  <c r="G96" i="9"/>
  <c r="L40" i="14" s="1"/>
  <c r="E97" i="9"/>
  <c r="G97" i="9" s="1"/>
  <c r="F97" i="9"/>
  <c r="E98" i="9"/>
  <c r="G98" i="9" s="1"/>
  <c r="L41" i="14" s="1"/>
  <c r="F98" i="9"/>
  <c r="I41" i="14" s="1"/>
  <c r="E99" i="9"/>
  <c r="F99" i="9"/>
  <c r="E100" i="9"/>
  <c r="G100" i="9" s="1"/>
  <c r="L43" i="14" s="1"/>
  <c r="F100" i="9"/>
  <c r="I43" i="14" s="1"/>
  <c r="E101" i="9"/>
  <c r="G101" i="9" s="1"/>
  <c r="F101" i="9"/>
  <c r="E104" i="9"/>
  <c r="J52" i="14" s="1"/>
  <c r="F104" i="9"/>
  <c r="G104" i="9"/>
  <c r="M52" i="14" s="1"/>
  <c r="E105" i="9"/>
  <c r="J53" i="14" s="1"/>
  <c r="F105" i="9"/>
  <c r="G105" i="9"/>
  <c r="M53" i="14" s="1"/>
  <c r="E106" i="9"/>
  <c r="F106" i="9"/>
  <c r="G106" i="9"/>
  <c r="M54" i="14" s="1"/>
  <c r="Y4" i="14"/>
  <c r="Y6" i="14"/>
  <c r="AB6" i="14"/>
  <c r="AE7" i="14"/>
  <c r="E8" i="14"/>
  <c r="L8" i="14"/>
  <c r="E9" i="14"/>
  <c r="AH9" i="14"/>
  <c r="E11" i="14"/>
  <c r="E12" i="14"/>
  <c r="N12" i="14"/>
  <c r="Y13" i="14"/>
  <c r="AB13" i="14"/>
  <c r="Y14" i="14"/>
  <c r="AB14" i="14"/>
  <c r="AE14" i="14"/>
  <c r="Y15" i="14"/>
  <c r="AB15" i="14"/>
  <c r="Y16" i="14"/>
  <c r="AB16" i="14"/>
  <c r="AE16" i="14"/>
  <c r="N22" i="14"/>
  <c r="N23" i="14"/>
  <c r="N27" i="14"/>
  <c r="H28" i="14"/>
  <c r="N29" i="14"/>
  <c r="N30" i="14"/>
  <c r="N31" i="14"/>
  <c r="F33" i="14"/>
  <c r="K33" i="14"/>
  <c r="P33" i="14"/>
  <c r="G42" i="14"/>
  <c r="I42" i="14"/>
  <c r="G47" i="14"/>
  <c r="I47" i="14"/>
  <c r="G48" i="14"/>
  <c r="I48" i="14"/>
  <c r="G52" i="14"/>
  <c r="G53" i="14"/>
  <c r="G54" i="14"/>
  <c r="J54" i="14"/>
  <c r="O14" i="9" l="1"/>
  <c r="O15" i="9" s="1"/>
  <c r="U12" i="9"/>
  <c r="U11" i="9"/>
  <c r="Y14" i="9"/>
  <c r="P12" i="9"/>
  <c r="P11" i="9"/>
  <c r="P10" i="9"/>
  <c r="P9" i="9"/>
  <c r="Y13" i="9"/>
  <c r="P7" i="9"/>
  <c r="H30" i="14"/>
  <c r="U15" i="9"/>
  <c r="U10" i="9"/>
  <c r="U9" i="9"/>
  <c r="G43" i="14"/>
  <c r="G41" i="14"/>
  <c r="Z14" i="9"/>
  <c r="U13" i="9"/>
  <c r="Z12" i="9"/>
  <c r="Z11" i="9"/>
  <c r="Z10" i="9"/>
  <c r="Z9" i="9"/>
  <c r="U7" i="9"/>
  <c r="U14" i="9"/>
  <c r="Z13" i="9"/>
  <c r="Z7" i="9"/>
  <c r="Z20" i="9"/>
  <c r="Z22" i="9"/>
  <c r="Z23" i="9"/>
  <c r="Z24" i="9"/>
  <c r="Z25" i="9"/>
  <c r="AB3" i="14" s="1"/>
  <c r="Z26" i="9"/>
  <c r="AB4" i="14" s="1"/>
  <c r="Z27" i="9"/>
  <c r="AB5" i="14" s="1"/>
  <c r="Z19" i="9"/>
  <c r="Z21" i="9"/>
  <c r="K31" i="14"/>
  <c r="P13" i="9"/>
  <c r="AA13" i="9" s="1"/>
  <c r="AA25" i="9" s="1"/>
  <c r="AE3" i="14" s="1"/>
  <c r="AA12" i="9"/>
  <c r="AA24" i="9" s="1"/>
  <c r="AA11" i="9"/>
  <c r="AA23" i="9" s="1"/>
  <c r="AA10" i="9"/>
  <c r="AA22" i="9" s="1"/>
  <c r="AA9" i="9"/>
  <c r="AA21" i="9" s="1"/>
  <c r="Y15" i="9"/>
  <c r="Z15" i="9" s="1"/>
  <c r="AA7" i="9"/>
  <c r="AA19" i="9" s="1"/>
  <c r="H29" i="14"/>
  <c r="H26" i="14"/>
  <c r="G99" i="9"/>
  <c r="L42" i="14" s="1"/>
  <c r="G95" i="9"/>
  <c r="M14" i="9"/>
  <c r="P14" i="9" s="1"/>
  <c r="AA14" i="9" s="1"/>
  <c r="AA26" i="9" s="1"/>
  <c r="AE4" i="14" s="1"/>
  <c r="H31" i="14"/>
  <c r="H27" i="14"/>
  <c r="P8" i="9"/>
  <c r="AA8" i="9" s="1"/>
  <c r="AA20" i="9" s="1"/>
  <c r="M15" i="9" l="1"/>
  <c r="P15" i="9" s="1"/>
  <c r="AA15" i="9" s="1"/>
  <c r="W9" i="14" l="1"/>
  <c r="AA27" i="9"/>
  <c r="AE5" i="14" s="1"/>
</calcChain>
</file>

<file path=xl/sharedStrings.xml><?xml version="1.0" encoding="utf-8"?>
<sst xmlns="http://schemas.openxmlformats.org/spreadsheetml/2006/main" count="1813" uniqueCount="999">
  <si>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</si>
  <si>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</si>
  <si>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</si>
  <si>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</si>
  <si>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</si>
  <si>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</si>
  <si>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</si>
  <si>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</si>
  <si>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</si>
  <si>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</si>
  <si>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</si>
  <si>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</si>
  <si>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</si>
  <si>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</si>
  <si>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</si>
  <si>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</si>
  <si>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</si>
  <si>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</si>
  <si>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</si>
  <si>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</si>
  <si>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</si>
  <si>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</si>
  <si>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</si>
  <si>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</si>
  <si>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</si>
  <si>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</si>
  <si>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</si>
  <si>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</si>
  <si>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</si>
  <si>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</si>
  <si>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</si>
  <si>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</si>
  <si>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</si>
  <si>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</si>
  <si>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</si>
  <si>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</si>
  <si>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</si>
  <si>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</si>
  <si>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</si>
  <si>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</si>
  <si>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</si>
  <si>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</si>
  <si>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</si>
  <si>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</si>
  <si>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</si>
  <si>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</si>
  <si>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</si>
  <si>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</si>
  <si>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</si>
  <si>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</si>
  <si>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</si>
  <si>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</si>
  <si>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</si>
  <si>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</si>
  <si>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</si>
  <si>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</si>
  <si>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</si>
  <si>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</si>
  <si>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</si>
  <si>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</si>
  <si>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</si>
  <si>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</si>
  <si>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</si>
  <si>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</si>
  <si>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</si>
  <si>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</si>
  <si>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</si>
  <si>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</si>
  <si>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</si>
  <si>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</si>
  <si>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</si>
  <si>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</si>
  <si>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</si>
  <si>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</si>
  <si>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</si>
  <si>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</si>
  <si>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</si>
  <si>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</si>
  <si>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</si>
  <si>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</si>
  <si>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</si>
  <si>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</si>
  <si>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</si>
  <si>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</si>
  <si>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</si>
  <si>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</si>
  <si>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</si>
  <si>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</si>
  <si>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</si>
  <si>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</si>
  <si>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</si>
  <si>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</si>
  <si>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</si>
  <si>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</si>
  <si>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</si>
  <si>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</si>
  <si>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</si>
  <si>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</si>
  <si>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</si>
  <si>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</si>
  <si>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</si>
  <si>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</si>
  <si>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</si>
  <si>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</si>
  <si>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</si>
  <si>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</si>
  <si>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</si>
  <si>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</si>
  <si>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</si>
  <si>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</si>
  <si>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</si>
  <si>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</si>
  <si>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</si>
  <si>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</si>
  <si>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</si>
  <si>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</si>
  <si>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</si>
  <si>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</si>
  <si>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</si>
  <si>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</si>
  <si>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</si>
  <si>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</si>
  <si>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</si>
  <si>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</si>
  <si>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</si>
  <si>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</si>
  <si>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</si>
  <si>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</si>
  <si>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</si>
  <si>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</si>
  <si>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</si>
  <si>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</si>
  <si>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</si>
  <si>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</si>
  <si>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</si>
  <si>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</si>
  <si>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</si>
  <si>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</si>
  <si>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</si>
  <si>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</si>
  <si>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</si>
  <si>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</si>
  <si>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</si>
  <si>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</si>
  <si>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</si>
  <si>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</si>
  <si>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</si>
  <si>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</si>
  <si>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</si>
  <si>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</si>
  <si>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</si>
  <si>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</si>
  <si>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</si>
  <si>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</si>
  <si>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</si>
  <si>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</si>
  <si>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</si>
  <si>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</si>
  <si>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</si>
  <si>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</si>
  <si>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</si>
  <si>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</si>
  <si>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</si>
  <si>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</si>
  <si>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</si>
  <si>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</si>
  <si>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</si>
  <si>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</si>
  <si>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</si>
  <si>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</si>
  <si>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</si>
  <si>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</si>
  <si>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</si>
  <si>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</si>
  <si>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</si>
  <si>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</si>
  <si>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</si>
  <si>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</si>
  <si>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</si>
  <si>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</si>
  <si>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</si>
  <si>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</si>
  <si>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</si>
  <si>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</si>
  <si>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</si>
  <si>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</si>
  <si>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</si>
  <si>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</si>
  <si>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</si>
  <si>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</si>
  <si>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</si>
  <si>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</si>
  <si>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</si>
  <si>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</si>
  <si>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</si>
  <si>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</si>
  <si>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</si>
  <si>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</si>
  <si>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</si>
  <si>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</si>
  <si>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</si>
  <si>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</si>
  <si>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</si>
  <si>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</si>
  <si>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</si>
  <si>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</si>
  <si>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</si>
  <si>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</si>
  <si>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</si>
  <si>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</si>
  <si>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</si>
  <si>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</si>
  <si>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</si>
  <si>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</si>
  <si>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</si>
  <si>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</si>
  <si>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</si>
  <si>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</si>
  <si>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</si>
  <si>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</si>
  <si>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</si>
  <si>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</si>
  <si>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</si>
  <si>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</si>
  <si>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</si>
  <si>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</si>
  <si>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</si>
  <si>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</si>
  <si>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</si>
  <si>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</si>
  <si>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</si>
  <si>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</si>
  <si>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</si>
  <si>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</si>
  <si>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</si>
  <si>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</si>
  <si>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</si>
  <si>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</si>
  <si>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</si>
  <si>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</si>
  <si>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</si>
  <si>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</si>
  <si>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</si>
  <si>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</si>
  <si>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</si>
  <si>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</si>
  <si>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</si>
  <si>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</si>
  <si>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</si>
  <si>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</si>
  <si>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</si>
  <si>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</si>
  <si>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</si>
  <si>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</si>
  <si>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</si>
  <si>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</si>
  <si>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</si>
  <si>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</si>
  <si>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</si>
  <si>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</si>
  <si>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</si>
  <si>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</si>
  <si>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</si>
  <si>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</si>
  <si>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</si>
  <si>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</si>
  <si>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</si>
  <si>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</si>
  <si>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</si>
  <si>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</si>
  <si>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</si>
  <si>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</si>
  <si>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</si>
  <si>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</si>
  <si>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</si>
  <si>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</si>
  <si>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</si>
  <si>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</si>
  <si>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</si>
  <si>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</si>
  <si>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</si>
  <si>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</si>
  <si>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</si>
  <si>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</si>
  <si>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</si>
  <si>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</si>
  <si>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</si>
  <si>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</si>
  <si>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</si>
  <si>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</si>
  <si>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</si>
  <si>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</si>
  <si>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</si>
  <si>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</si>
  <si>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</si>
  <si>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</si>
  <si>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</si>
  <si>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</si>
  <si>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</si>
  <si>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</si>
  <si>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</si>
  <si>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</si>
  <si>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</si>
  <si>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</si>
  <si>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</si>
  <si>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</si>
  <si>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</si>
  <si>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</si>
  <si>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</si>
  <si>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</si>
  <si>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</si>
  <si>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</si>
  <si>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</si>
  <si>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</si>
  <si>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</si>
  <si>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</si>
  <si>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</si>
  <si>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</si>
  <si>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</si>
  <si>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</si>
  <si>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</si>
  <si>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</si>
  <si>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</si>
  <si>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</si>
  <si>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</si>
  <si>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</si>
  <si>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</si>
  <si>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</si>
  <si>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</si>
  <si>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</si>
  <si>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</si>
  <si>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</si>
  <si>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</si>
  <si>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</si>
  <si>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</si>
  <si>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</si>
  <si>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</si>
  <si>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</si>
  <si>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</si>
  <si>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</si>
  <si>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</si>
  <si>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</si>
  <si>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</si>
  <si>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</si>
  <si>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</si>
  <si>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</si>
  <si>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</si>
  <si>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</si>
  <si>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</si>
  <si>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</si>
  <si>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</si>
  <si>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</si>
  <si>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</si>
  <si>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</si>
  <si>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</si>
  <si>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</si>
  <si>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</si>
  <si>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</si>
  <si>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</si>
  <si>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</si>
  <si>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</si>
  <si>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</si>
  <si>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</si>
  <si>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</si>
  <si>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</si>
  <si>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</si>
  <si>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</si>
  <si>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</si>
  <si>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</si>
  <si>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</si>
  <si>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</si>
  <si>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</si>
  <si>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</si>
  <si>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</si>
  <si>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</si>
  <si>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</si>
  <si>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</si>
  <si>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</si>
  <si>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</si>
  <si>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</si>
  <si>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</si>
  <si>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</si>
  <si>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</si>
  <si>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</si>
  <si>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</si>
  <si>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</si>
  <si>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</si>
  <si>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</si>
  <si>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</si>
  <si>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</si>
  <si>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</si>
  <si>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</si>
  <si>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</si>
  <si>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</si>
  <si>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</si>
  <si>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</si>
  <si>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</si>
  <si>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</si>
  <si>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</si>
  <si>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</si>
  <si>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</si>
  <si>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</si>
  <si>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</si>
  <si>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</si>
  <si>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</si>
  <si>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</si>
  <si>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</si>
  <si>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</si>
  <si>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</si>
  <si>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</si>
  <si>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</si>
  <si>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</si>
  <si>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</si>
  <si>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</si>
  <si>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</si>
  <si>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</si>
  <si>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</si>
  <si>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</si>
  <si>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</si>
  <si>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</si>
  <si>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</si>
  <si>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</si>
  <si>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</si>
  <si>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</si>
  <si>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</si>
  <si>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</si>
  <si>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</si>
  <si>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</si>
  <si>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</si>
  <si>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</si>
  <si>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</si>
  <si>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</si>
  <si>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</si>
  <si>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</si>
  <si>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</si>
  <si>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</si>
  <si>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</si>
  <si>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</si>
  <si>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</si>
  <si>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</si>
  <si>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</si>
  <si>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</si>
  <si>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</si>
  <si>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</si>
  <si>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</si>
  <si>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</si>
  <si>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</si>
  <si>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</si>
  <si>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</si>
  <si>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</si>
  <si>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</si>
  <si>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</si>
  <si>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</si>
  <si>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</si>
  <si>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</si>
  <si>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</si>
  <si>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</si>
  <si>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</si>
  <si>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</si>
  <si>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</si>
  <si>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</si>
  <si>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</si>
  <si>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</si>
  <si>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</si>
  <si>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</si>
  <si>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</si>
  <si>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</si>
  <si>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</si>
  <si>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</si>
  <si>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</si>
  <si>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</si>
  <si>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</si>
  <si>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</si>
  <si>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</si>
  <si>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</si>
  <si>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</si>
  <si>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</si>
  <si>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</si>
  <si>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</si>
  <si>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</si>
  <si>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</si>
  <si>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</si>
  <si>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</si>
  <si>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</si>
  <si>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</si>
  <si>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</si>
  <si>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</si>
  <si>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</si>
  <si>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</si>
  <si>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</si>
  <si>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</si>
  <si>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</si>
  <si>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</si>
  <si>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</si>
  <si>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</si>
  <si>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</si>
  <si>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</si>
  <si>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</si>
  <si>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</si>
  <si>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</si>
  <si>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</si>
  <si>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</si>
  <si>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</si>
  <si>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</si>
  <si>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</si>
  <si>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</si>
  <si>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</si>
  <si>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</si>
  <si>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</si>
  <si>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</si>
  <si>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</si>
  <si>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</si>
  <si>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</si>
  <si>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</si>
  <si>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</si>
  <si>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</si>
  <si>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</si>
  <si>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</si>
  <si>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</si>
  <si>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</si>
  <si>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</si>
  <si>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</si>
  <si>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</si>
  <si>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</si>
  <si>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</si>
  <si>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</si>
  <si>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</si>
  <si>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</si>
  <si>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</si>
  <si>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</si>
  <si>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</si>
  <si>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</si>
  <si>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</si>
  <si>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</si>
  <si>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</si>
  <si>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</si>
  <si>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</si>
  <si>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</si>
  <si>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</si>
  <si>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</si>
  <si>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</si>
  <si>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</si>
  <si>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</si>
  <si>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</si>
  <si>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</si>
  <si>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</si>
  <si>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</si>
  <si>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</si>
  <si>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</si>
  <si>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</si>
  <si>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</si>
  <si>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</si>
  <si>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</si>
  <si>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</si>
  <si>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</si>
  <si>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</si>
  <si>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</si>
  <si>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</si>
  <si>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</si>
  <si>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</si>
  <si>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</si>
  <si>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</si>
  <si>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</si>
  <si>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</si>
  <si>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</si>
  <si>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</si>
  <si>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</si>
  <si>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</si>
  <si>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</si>
  <si>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</si>
  <si>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</si>
  <si>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</si>
  <si>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</si>
  <si>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</si>
  <si>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</si>
  <si>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</si>
  <si>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</si>
  <si>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</si>
  <si>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</si>
  <si>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</si>
  <si>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</si>
  <si>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</si>
  <si>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</si>
  <si>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</si>
  <si>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</si>
  <si>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</si>
  <si>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</si>
  <si>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</si>
  <si>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</si>
  <si>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</si>
  <si>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</si>
  <si>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</si>
  <si>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</si>
  <si>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</si>
  <si>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</si>
  <si>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</si>
  <si>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</si>
  <si>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</si>
  <si>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</si>
  <si>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</si>
  <si>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</si>
  <si>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</si>
  <si>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</si>
  <si>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</si>
  <si>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</si>
  <si>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</si>
  <si>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</si>
  <si>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</si>
  <si>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</si>
  <si>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</si>
  <si>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</si>
  <si>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</si>
  <si>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</si>
  <si>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</si>
  <si>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</si>
  <si>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</si>
  <si>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</si>
  <si>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</si>
  <si>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</si>
  <si>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</si>
  <si>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</si>
  <si>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</si>
  <si>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</si>
  <si>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</si>
  <si>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</si>
  <si>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</si>
  <si>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</si>
  <si>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</si>
  <si>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</si>
  <si>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</si>
  <si>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</si>
  <si>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</si>
  <si>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</si>
  <si>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</si>
  <si>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</si>
  <si>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</si>
  <si>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</si>
  <si>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</si>
  <si>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</si>
  <si>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</si>
  <si>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</si>
  <si>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</si>
  <si>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</si>
  <si>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</si>
  <si>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</si>
  <si>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</si>
  <si>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</si>
  <si>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</si>
  <si>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</si>
  <si>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</si>
  <si>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</si>
  <si>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</si>
  <si>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</si>
  <si>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</si>
  <si>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</si>
  <si>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</si>
  <si>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</si>
  <si>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</si>
  <si>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</si>
  <si>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</si>
  <si>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</si>
  <si>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</si>
  <si>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</si>
  <si>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</si>
  <si>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</si>
  <si>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</si>
  <si>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</si>
  <si>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</si>
  <si>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</si>
  <si>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</si>
  <si>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</si>
  <si>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</si>
  <si>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</si>
  <si>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</si>
  <si>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</si>
  <si>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</si>
  <si>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</si>
  <si>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</si>
  <si>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</si>
  <si>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</si>
  <si>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</si>
  <si>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</si>
  <si>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</si>
  <si>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</si>
  <si>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</si>
  <si>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</si>
  <si>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</si>
  <si>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</si>
  <si>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</si>
  <si>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</si>
  <si>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</si>
  <si>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</si>
  <si>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</si>
  <si>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</si>
  <si>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</si>
  <si>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</si>
  <si>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</si>
  <si>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</si>
  <si>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</si>
  <si>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</si>
  <si>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</si>
  <si>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</si>
  <si>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</si>
  <si>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</si>
  <si>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</si>
  <si>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</si>
  <si>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</si>
  <si>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</si>
  <si>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</si>
  <si>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</si>
  <si>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</si>
  <si>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</si>
  <si>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</si>
  <si>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</si>
  <si>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</si>
  <si>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</si>
  <si>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</si>
  <si>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</si>
  <si>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</si>
  <si>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</si>
  <si>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</si>
  <si>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</si>
  <si>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</si>
  <si>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</si>
  <si>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</si>
  <si>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</si>
  <si>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</si>
  <si>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</si>
  <si>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</si>
  <si>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</si>
  <si>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</si>
  <si>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</si>
  <si>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</si>
  <si>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</si>
  <si>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</si>
  <si>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</si>
  <si>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</si>
  <si>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</si>
  <si>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</si>
  <si>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</si>
  <si>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</si>
  <si>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</si>
  <si>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</si>
  <si>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</si>
  <si>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</si>
  <si>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</si>
  <si>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</si>
  <si>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</si>
  <si>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</si>
  <si>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</si>
  <si>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</si>
  <si>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</si>
  <si>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</si>
  <si>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</si>
  <si>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</si>
  <si>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</si>
  <si>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</si>
  <si>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</si>
  <si>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</si>
  <si>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</si>
  <si>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</si>
  <si>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</si>
  <si>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</si>
  <si>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</si>
  <si>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</si>
  <si>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</si>
  <si>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</si>
  <si>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</si>
  <si>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</si>
  <si>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</si>
  <si>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</si>
  <si>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</si>
  <si>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</si>
  <si>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</si>
  <si>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</si>
  <si>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</si>
  <si>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</si>
  <si>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</si>
  <si>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</si>
  <si>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</si>
  <si>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</si>
  <si>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</si>
  <si>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</si>
  <si>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</si>
  <si>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</si>
  <si>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</si>
  <si>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</si>
  <si>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</si>
  <si>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</si>
  <si>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</si>
  <si>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</si>
  <si>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</si>
  <si>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</si>
  <si>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</si>
  <si>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</si>
  <si>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</si>
  <si>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</si>
  <si>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</si>
  <si>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</si>
  <si>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</si>
  <si>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</si>
  <si>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</si>
  <si>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</si>
  <si>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</si>
  <si>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</si>
  <si>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</si>
  <si>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</si>
  <si>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</si>
  <si>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</si>
  <si>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</si>
  <si>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</si>
  <si>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</si>
  <si>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</si>
  <si>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</si>
  <si>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</si>
  <si>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</si>
  <si>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</si>
  <si>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</si>
  <si>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</si>
  <si>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</si>
  <si>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</si>
  <si>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</si>
  <si>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</si>
  <si>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</si>
  <si>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</si>
  <si>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</si>
  <si>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</si>
  <si>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</si>
  <si>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</si>
  <si>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</si>
  <si>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</si>
  <si>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</si>
  <si>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</si>
  <si>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</si>
  <si>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</si>
  <si>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</si>
  <si>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</si>
  <si>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</si>
  <si>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</si>
  <si>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</si>
  <si>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</si>
  <si>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</si>
  <si>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</si>
  <si>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</si>
  <si>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</si>
  <si>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</si>
  <si>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</si>
  <si>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</si>
  <si>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</si>
  <si>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</si>
  <si>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</si>
  <si>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</si>
  <si>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</si>
  <si>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</si>
  <si>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</si>
  <si>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</si>
  <si>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</si>
  <si>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</si>
  <si>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</si>
  <si>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</si>
  <si>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</si>
  <si>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</si>
  <si>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</si>
  <si>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</si>
  <si>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</si>
  <si>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</si>
  <si>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</si>
  <si>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</si>
  <si>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</si>
  <si>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</si>
  <si>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</si>
  <si>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</si>
  <si>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</si>
  <si>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</si>
  <si>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</si>
  <si>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</si>
  <si>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</si>
  <si>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</si>
  <si>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</si>
  <si>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</si>
  <si>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</si>
  <si>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</si>
  <si>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</si>
  <si>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</si>
  <si>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</si>
  <si>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</si>
  <si>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</si>
  <si>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</si>
  <si>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</si>
  <si>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</si>
  <si>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</si>
  <si>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</si>
  <si>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</si>
  <si>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</si>
  <si>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</si>
  <si>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</si>
  <si>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</si>
  <si>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</si>
  <si>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</si>
  <si>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</si>
  <si>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</si>
  <si>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</si>
  <si>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</si>
  <si>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</si>
  <si>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</si>
  <si>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</si>
  <si>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</si>
  <si>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</si>
  <si>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</si>
  <si>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</si>
  <si>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</si>
  <si>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</si>
  <si>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</si>
  <si>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</si>
  <si>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</si>
  <si>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</si>
  <si>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S26N1                                                                                                                                                           </t>
  </si>
  <si>
    <t xml:space="preserve">_x000D_
</t>
  </si>
  <si>
    <t>S26N1sleep.edf</t>
  </si>
  <si>
    <t>S26N1sleep.SCO</t>
  </si>
  <si>
    <t>13:58:54</t>
  </si>
  <si>
    <t>94,0 min.</t>
  </si>
  <si>
    <t>188</t>
  </si>
  <si>
    <t>15:33:24</t>
  </si>
  <si>
    <t xml:space="preserve">1	EEG	F3-A2	2	EEG	F4-A1	3	EEG	C3-A2	4	EEG	C4-A1	5	EEG	O1-A2	6	EEG	O2-A1	7	EEG	ROC-A1	8	EEG	LOC-A2	9	EEG	EMG1-EMG2	10	EEG	ECG2-ECG1	11	EEG	Position													 																																																 			</t>
  </si>
  <si>
    <t>94,7</t>
  </si>
  <si>
    <t>0</t>
  </si>
  <si>
    <t>28</t>
  </si>
  <si>
    <t>NaN</t>
  </si>
  <si>
    <t>94,0</t>
  </si>
  <si>
    <t>89,0</t>
  </si>
  <si>
    <t>90,5</t>
  </si>
  <si>
    <t>5,5</t>
  </si>
  <si>
    <t>59,5</t>
  </si>
  <si>
    <t>24,0</t>
  </si>
  <si>
    <t>0,0</t>
  </si>
  <si>
    <t>5,0</t>
  </si>
  <si>
    <t>2,0</t>
  </si>
  <si>
    <t>100,0</t>
  </si>
  <si>
    <t>96,3</t>
  </si>
  <si>
    <t>5,9</t>
  </si>
  <si>
    <t>63,3</t>
  </si>
  <si>
    <t>25,5</t>
  </si>
  <si>
    <t>5,3</t>
  </si>
  <si>
    <t>2,1</t>
  </si>
  <si>
    <t>N/A</t>
  </si>
  <si>
    <t>6,2</t>
  </si>
  <si>
    <t>66,9</t>
  </si>
  <si>
    <t>27,0</t>
  </si>
  <si>
    <t>98,3</t>
  </si>
  <si>
    <t>6,1</t>
  </si>
  <si>
    <t>65,7</t>
  </si>
  <si>
    <t>26,5</t>
  </si>
  <si>
    <t>1,7</t>
  </si>
  <si>
    <t>3,0</t>
  </si>
  <si>
    <t>-1,0</t>
  </si>
  <si>
    <t>4,5</t>
  </si>
  <si>
    <t>21,0</t>
  </si>
  <si>
    <t>1,5</t>
  </si>
  <si>
    <t>18,0</t>
  </si>
  <si>
    <t>0,0 - 0,0</t>
  </si>
  <si>
    <t xml:space="preserve">1	0,0	89,5	95,0	0,0	26,8	0	0	0	0	0	0	0	0	0,0	</t>
  </si>
  <si>
    <t>06/23/14</t>
  </si>
  <si>
    <t>0,00</t>
  </si>
  <si>
    <t>1,48</t>
  </si>
  <si>
    <t>0,08</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</si>
  <si>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</si>
  <si>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</si>
  <si>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</si>
  <si>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</si>
  <si>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</si>
  <si>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</si>
  <si>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</si>
  <si>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</si>
  <si>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</si>
  <si>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</si>
  <si>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</si>
  <si>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</si>
  <si>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</si>
  <si>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</si>
  <si>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</si>
  <si>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</si>
  <si>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</si>
  <si>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</si>
  <si>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</si>
  <si>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</si>
  <si>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</si>
  <si>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</si>
  <si>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</si>
  <si>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</si>
  <si>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</si>
  <si>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</si>
  <si>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</si>
  <si>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</si>
  <si>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</si>
  <si>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</si>
  <si>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89,5</t>
  </si>
  <si>
    <t>95,0</t>
  </si>
  <si>
    <t>26,8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</si>
</sst>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GraphData!$B$2:$B$1202</c:f>
              <c:numCache>
                <c:formatCode>General</c:formatCode>
                <c:ptCount val="1201"/>
                <c:pt idx="0">
                  <c:v>6</c:v>
                </c:pt>
                <c:pt idx="1">
                  <c:v>6</c:v>
                </c:pt>
                <c:pt idx="2">
                  <c:v>6</c:v>
                </c:pt>
                <c:pt idx="3">
                  <c:v>6</c:v>
                </c:pt>
                <c:pt idx="4">
                  <c:v>6</c:v>
                </c:pt>
                <c:pt idx="5">
                  <c:v>6</c:v>
                </c:pt>
                <c:pt idx="6">
                  <c:v>4</c:v>
                </c:pt>
                <c:pt idx="7">
                  <c:v>4</c:v>
                </c:pt>
                <c:pt idx="8">
                  <c:v>4</c:v>
                </c:pt>
                <c:pt idx="9">
                  <c:v>3</c:v>
                </c:pt>
                <c:pt idx="10">
                  <c:v>4</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4</c:v>
                </c:pt>
                <c:pt idx="35">
                  <c:v>3</c:v>
                </c:pt>
                <c:pt idx="36">
                  <c:v>3</c:v>
                </c:pt>
                <c:pt idx="37">
                  <c:v>3</c:v>
                </c:pt>
                <c:pt idx="38">
                  <c:v>3</c:v>
                </c:pt>
                <c:pt idx="39">
                  <c:v>3</c:v>
                </c:pt>
                <c:pt idx="40">
                  <c:v>3</c:v>
                </c:pt>
                <c:pt idx="41">
                  <c:v>3</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4</c:v>
                </c:pt>
                <c:pt idx="85">
                  <c:v>2</c:v>
                </c:pt>
                <c:pt idx="86">
                  <c:v>2</c:v>
                </c:pt>
                <c:pt idx="87">
                  <c:v>2</c:v>
                </c:pt>
                <c:pt idx="88">
                  <c:v>2</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6</c:v>
                </c:pt>
                <c:pt idx="121">
                  <c:v>4</c:v>
                </c:pt>
                <c:pt idx="122">
                  <c:v>3</c:v>
                </c:pt>
                <c:pt idx="123">
                  <c:v>3</c:v>
                </c:pt>
                <c:pt idx="124">
                  <c:v>3</c:v>
                </c:pt>
                <c:pt idx="125">
                  <c:v>3</c:v>
                </c:pt>
                <c:pt idx="126">
                  <c:v>3</c:v>
                </c:pt>
                <c:pt idx="127">
                  <c:v>3</c:v>
                </c:pt>
                <c:pt idx="128">
                  <c:v>3</c:v>
                </c:pt>
                <c:pt idx="129">
                  <c:v>3</c:v>
                </c:pt>
                <c:pt idx="130">
                  <c:v>4</c:v>
                </c:pt>
                <c:pt idx="131">
                  <c:v>3</c:v>
                </c:pt>
                <c:pt idx="132">
                  <c:v>3</c:v>
                </c:pt>
                <c:pt idx="133">
                  <c:v>6</c:v>
                </c:pt>
                <c:pt idx="134">
                  <c:v>6</c:v>
                </c:pt>
                <c:pt idx="135">
                  <c:v>3</c:v>
                </c:pt>
                <c:pt idx="136">
                  <c:v>3</c:v>
                </c:pt>
                <c:pt idx="137">
                  <c:v>3</c:v>
                </c:pt>
                <c:pt idx="138">
                  <c:v>4</c:v>
                </c:pt>
                <c:pt idx="139">
                  <c:v>3</c:v>
                </c:pt>
                <c:pt idx="140">
                  <c:v>3</c:v>
                </c:pt>
                <c:pt idx="141">
                  <c:v>3</c:v>
                </c:pt>
                <c:pt idx="142">
                  <c:v>3</c:v>
                </c:pt>
                <c:pt idx="143">
                  <c:v>3</c:v>
                </c:pt>
                <c:pt idx="144">
                  <c:v>4</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4</c:v>
                </c:pt>
                <c:pt idx="161">
                  <c:v>3</c:v>
                </c:pt>
                <c:pt idx="162">
                  <c:v>3</c:v>
                </c:pt>
                <c:pt idx="163">
                  <c:v>3</c:v>
                </c:pt>
                <c:pt idx="164">
                  <c:v>3</c:v>
                </c:pt>
                <c:pt idx="165">
                  <c:v>3</c:v>
                </c:pt>
                <c:pt idx="166">
                  <c:v>3</c:v>
                </c:pt>
                <c:pt idx="167">
                  <c:v>3</c:v>
                </c:pt>
                <c:pt idx="168">
                  <c:v>3</c:v>
                </c:pt>
                <c:pt idx="169">
                  <c:v>3</c:v>
                </c:pt>
                <c:pt idx="170">
                  <c:v>2</c:v>
                </c:pt>
                <c:pt idx="171">
                  <c:v>3</c:v>
                </c:pt>
                <c:pt idx="172">
                  <c:v>3</c:v>
                </c:pt>
                <c:pt idx="173">
                  <c:v>3</c:v>
                </c:pt>
                <c:pt idx="174">
                  <c:v>3</c:v>
                </c:pt>
                <c:pt idx="175">
                  <c:v>2</c:v>
                </c:pt>
                <c:pt idx="176">
                  <c:v>3</c:v>
                </c:pt>
                <c:pt idx="177">
                  <c:v>3</c:v>
                </c:pt>
                <c:pt idx="178">
                  <c:v>3</c:v>
                </c:pt>
                <c:pt idx="179">
                  <c:v>3</c:v>
                </c:pt>
                <c:pt idx="180">
                  <c:v>3</c:v>
                </c:pt>
                <c:pt idx="181">
                  <c:v>3</c:v>
                </c:pt>
                <c:pt idx="182">
                  <c:v>3</c:v>
                </c:pt>
                <c:pt idx="183">
                  <c:v>3</c:v>
                </c:pt>
                <c:pt idx="184">
                  <c:v>3</c:v>
                </c:pt>
                <c:pt idx="185">
                  <c:v>3</c:v>
                </c:pt>
                <c:pt idx="186">
                  <c:v>3</c:v>
                </c:pt>
                <c:pt idx="187">
                  <c:v>6</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0999424"/>
        <c:axId val="96300416"/>
      </c:lineChart>
      <c:catAx>
        <c:axId val="1209994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300416"/>
        <c:crossesAt val="-1.25"/>
        <c:auto val="1"/>
        <c:lblAlgn val="ctr"/>
        <c:lblOffset val="100"/>
        <c:tickLblSkip val="120"/>
        <c:tickMarkSkip val="120"/>
        <c:noMultiLvlLbl val="0"/>
      </c:catAx>
      <c:valAx>
        <c:axId val="963004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2099942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41813.581944444442</c:v>
                </c:pt>
                <c:pt idx="1">
                  <c:v>41813.929166666669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41813.581944444442</c:v>
                </c:pt>
                <c:pt idx="1">
                  <c:v>41813.929166666669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41813.581944444442</c:v>
                </c:pt>
                <c:pt idx="1">
                  <c:v>41813.929166666669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172848768"/>
        <c:axId val="172849344"/>
      </c:scatterChart>
      <c:valAx>
        <c:axId val="172848768"/>
        <c:scaling>
          <c:orientation val="minMax"/>
          <c:max val="41813.998611111107"/>
          <c:min val="41813.58194444444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2849344"/>
        <c:crosses val="autoZero"/>
        <c:crossBetween val="midCat"/>
        <c:majorUnit val="4.1666660000000001E-2"/>
      </c:valAx>
      <c:valAx>
        <c:axId val="1728493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1728487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GraphData!$B$2:$B$1202</c:f>
              <c:numCache>
                <c:formatCode>General</c:formatCode>
                <c:ptCount val="1201"/>
                <c:pt idx="0">
                  <c:v>6</c:v>
                </c:pt>
                <c:pt idx="1">
                  <c:v>6</c:v>
                </c:pt>
                <c:pt idx="2">
                  <c:v>6</c:v>
                </c:pt>
                <c:pt idx="3">
                  <c:v>6</c:v>
                </c:pt>
                <c:pt idx="4">
                  <c:v>6</c:v>
                </c:pt>
                <c:pt idx="5">
                  <c:v>6</c:v>
                </c:pt>
                <c:pt idx="6">
                  <c:v>4</c:v>
                </c:pt>
                <c:pt idx="7">
                  <c:v>4</c:v>
                </c:pt>
                <c:pt idx="8">
                  <c:v>4</c:v>
                </c:pt>
                <c:pt idx="9">
                  <c:v>3</c:v>
                </c:pt>
                <c:pt idx="10">
                  <c:v>4</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4</c:v>
                </c:pt>
                <c:pt idx="35">
                  <c:v>3</c:v>
                </c:pt>
                <c:pt idx="36">
                  <c:v>3</c:v>
                </c:pt>
                <c:pt idx="37">
                  <c:v>3</c:v>
                </c:pt>
                <c:pt idx="38">
                  <c:v>3</c:v>
                </c:pt>
                <c:pt idx="39">
                  <c:v>3</c:v>
                </c:pt>
                <c:pt idx="40">
                  <c:v>3</c:v>
                </c:pt>
                <c:pt idx="41">
                  <c:v>3</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4</c:v>
                </c:pt>
                <c:pt idx="85">
                  <c:v>2</c:v>
                </c:pt>
                <c:pt idx="86">
                  <c:v>2</c:v>
                </c:pt>
                <c:pt idx="87">
                  <c:v>2</c:v>
                </c:pt>
                <c:pt idx="88">
                  <c:v>2</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6</c:v>
                </c:pt>
                <c:pt idx="121">
                  <c:v>4</c:v>
                </c:pt>
                <c:pt idx="122">
                  <c:v>3</c:v>
                </c:pt>
                <c:pt idx="123">
                  <c:v>3</c:v>
                </c:pt>
                <c:pt idx="124">
                  <c:v>3</c:v>
                </c:pt>
                <c:pt idx="125">
                  <c:v>3</c:v>
                </c:pt>
                <c:pt idx="126">
                  <c:v>3</c:v>
                </c:pt>
                <c:pt idx="127">
                  <c:v>3</c:v>
                </c:pt>
                <c:pt idx="128">
                  <c:v>3</c:v>
                </c:pt>
                <c:pt idx="129">
                  <c:v>3</c:v>
                </c:pt>
                <c:pt idx="130">
                  <c:v>4</c:v>
                </c:pt>
                <c:pt idx="131">
                  <c:v>3</c:v>
                </c:pt>
                <c:pt idx="132">
                  <c:v>3</c:v>
                </c:pt>
                <c:pt idx="133">
                  <c:v>6</c:v>
                </c:pt>
                <c:pt idx="134">
                  <c:v>6</c:v>
                </c:pt>
                <c:pt idx="135">
                  <c:v>3</c:v>
                </c:pt>
                <c:pt idx="136">
                  <c:v>3</c:v>
                </c:pt>
                <c:pt idx="137">
                  <c:v>3</c:v>
                </c:pt>
                <c:pt idx="138">
                  <c:v>4</c:v>
                </c:pt>
                <c:pt idx="139">
                  <c:v>3</c:v>
                </c:pt>
                <c:pt idx="140">
                  <c:v>3</c:v>
                </c:pt>
                <c:pt idx="141">
                  <c:v>3</c:v>
                </c:pt>
                <c:pt idx="142">
                  <c:v>3</c:v>
                </c:pt>
                <c:pt idx="143">
                  <c:v>3</c:v>
                </c:pt>
                <c:pt idx="144">
                  <c:v>4</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4</c:v>
                </c:pt>
                <c:pt idx="161">
                  <c:v>3</c:v>
                </c:pt>
                <c:pt idx="162">
                  <c:v>3</c:v>
                </c:pt>
                <c:pt idx="163">
                  <c:v>3</c:v>
                </c:pt>
                <c:pt idx="164">
                  <c:v>3</c:v>
                </c:pt>
                <c:pt idx="165">
                  <c:v>3</c:v>
                </c:pt>
                <c:pt idx="166">
                  <c:v>3</c:v>
                </c:pt>
                <c:pt idx="167">
                  <c:v>3</c:v>
                </c:pt>
                <c:pt idx="168">
                  <c:v>3</c:v>
                </c:pt>
                <c:pt idx="169">
                  <c:v>3</c:v>
                </c:pt>
                <c:pt idx="170">
                  <c:v>2</c:v>
                </c:pt>
                <c:pt idx="171">
                  <c:v>3</c:v>
                </c:pt>
                <c:pt idx="172">
                  <c:v>3</c:v>
                </c:pt>
                <c:pt idx="173">
                  <c:v>3</c:v>
                </c:pt>
                <c:pt idx="174">
                  <c:v>3</c:v>
                </c:pt>
                <c:pt idx="175">
                  <c:v>2</c:v>
                </c:pt>
                <c:pt idx="176">
                  <c:v>3</c:v>
                </c:pt>
                <c:pt idx="177">
                  <c:v>3</c:v>
                </c:pt>
                <c:pt idx="178">
                  <c:v>3</c:v>
                </c:pt>
                <c:pt idx="179">
                  <c:v>3</c:v>
                </c:pt>
                <c:pt idx="180">
                  <c:v>3</c:v>
                </c:pt>
                <c:pt idx="181">
                  <c:v>3</c:v>
                </c:pt>
                <c:pt idx="182">
                  <c:v>3</c:v>
                </c:pt>
                <c:pt idx="183">
                  <c:v>3</c:v>
                </c:pt>
                <c:pt idx="184">
                  <c:v>3</c:v>
                </c:pt>
                <c:pt idx="185">
                  <c:v>3</c:v>
                </c:pt>
                <c:pt idx="186">
                  <c:v>3</c:v>
                </c:pt>
                <c:pt idx="187">
                  <c:v>6</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660288"/>
        <c:axId val="92528640"/>
      </c:lineChart>
      <c:catAx>
        <c:axId val="1236602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528640"/>
        <c:crossesAt val="-1.25"/>
        <c:auto val="1"/>
        <c:lblAlgn val="ctr"/>
        <c:lblOffset val="100"/>
        <c:tickLblSkip val="120"/>
        <c:tickMarkSkip val="120"/>
        <c:noMultiLvlLbl val="0"/>
      </c:catAx>
      <c:valAx>
        <c:axId val="925286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2366028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818496"/>
        <c:axId val="92530368"/>
      </c:lineChart>
      <c:catAx>
        <c:axId val="1238184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530368"/>
        <c:crosses val="autoZero"/>
        <c:auto val="1"/>
        <c:lblAlgn val="ctr"/>
        <c:lblOffset val="100"/>
        <c:tickLblSkip val="120"/>
        <c:tickMarkSkip val="120"/>
        <c:noMultiLvlLbl val="0"/>
      </c:catAx>
      <c:valAx>
        <c:axId val="9253036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2381849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9072000"/>
        <c:axId val="92532096"/>
      </c:lineChart>
      <c:catAx>
        <c:axId val="99072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532096"/>
        <c:crosses val="autoZero"/>
        <c:auto val="1"/>
        <c:lblAlgn val="ctr"/>
        <c:lblOffset val="100"/>
        <c:tickLblSkip val="120"/>
        <c:tickMarkSkip val="120"/>
        <c:noMultiLvlLbl val="0"/>
      </c:catAx>
      <c:valAx>
        <c:axId val="9253209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90720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659776"/>
        <c:axId val="92533824"/>
      </c:lineChart>
      <c:catAx>
        <c:axId val="123659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533824"/>
        <c:crosses val="autoZero"/>
        <c:auto val="1"/>
        <c:lblAlgn val="ctr"/>
        <c:lblOffset val="100"/>
        <c:tickLblSkip val="120"/>
        <c:tickMarkSkip val="120"/>
        <c:noMultiLvlLbl val="0"/>
      </c:catAx>
      <c:valAx>
        <c:axId val="925338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65977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00410368"/>
        <c:axId val="92536128"/>
      </c:barChart>
      <c:catAx>
        <c:axId val="1004103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92536128"/>
        <c:crossesAt val="0"/>
        <c:auto val="1"/>
        <c:lblAlgn val="ctr"/>
        <c:lblOffset val="100"/>
        <c:tickLblSkip val="5"/>
        <c:tickMarkSkip val="5"/>
        <c:noMultiLvlLbl val="0"/>
      </c:catAx>
      <c:valAx>
        <c:axId val="9253612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041036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41813.581944444442</c:v>
                </c:pt>
                <c:pt idx="1">
                  <c:v>41813.929166666669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41813.581944444442</c:v>
                </c:pt>
                <c:pt idx="1">
                  <c:v>41813.929166666669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41813.581944444442</c:v>
                </c:pt>
                <c:pt idx="1">
                  <c:v>41813.929166666669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41813.581944444442</c:v>
                </c:pt>
                <c:pt idx="1">
                  <c:v>41813.929166666669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41813.581944444442</c:v>
                </c:pt>
                <c:pt idx="1">
                  <c:v>41813.929166666669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41813.581944444442</c:v>
                </c:pt>
                <c:pt idx="1">
                  <c:v>41813.929166666669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41813.581944444442</c:v>
                </c:pt>
                <c:pt idx="1">
                  <c:v>41813.929166666669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41813.581944444442</c:v>
                </c:pt>
                <c:pt idx="1">
                  <c:v>41813.929166666669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5520448"/>
        <c:axId val="95521024"/>
      </c:scatterChart>
      <c:valAx>
        <c:axId val="95520448"/>
        <c:scaling>
          <c:orientation val="minMax"/>
          <c:max val="41813.998611111107"/>
          <c:min val="41813.58194444444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521024"/>
        <c:crosses val="autoZero"/>
        <c:crossBetween val="midCat"/>
        <c:majorUnit val="4.1666660000000001E-2"/>
      </c:valAx>
      <c:valAx>
        <c:axId val="955210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55204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0996864"/>
        <c:axId val="95523904"/>
      </c:lineChart>
      <c:catAx>
        <c:axId val="1209968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523904"/>
        <c:crosses val="autoZero"/>
        <c:auto val="1"/>
        <c:lblAlgn val="ctr"/>
        <c:lblOffset val="100"/>
        <c:tickLblSkip val="120"/>
        <c:tickMarkSkip val="120"/>
        <c:noMultiLvlLbl val="0"/>
      </c:catAx>
      <c:valAx>
        <c:axId val="9552390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099686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0996352"/>
        <c:axId val="95525632"/>
      </c:lineChart>
      <c:catAx>
        <c:axId val="1209963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95525632"/>
        <c:crosses val="autoZero"/>
        <c:auto val="1"/>
        <c:lblAlgn val="ctr"/>
        <c:lblOffset val="100"/>
        <c:tickLblSkip val="120"/>
        <c:tickMarkSkip val="120"/>
        <c:noMultiLvlLbl val="0"/>
      </c:catAx>
      <c:valAx>
        <c:axId val="9552563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09963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0997888"/>
        <c:axId val="96297536"/>
      </c:lineChart>
      <c:catAx>
        <c:axId val="1209978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96297536"/>
        <c:crosses val="autoZero"/>
        <c:auto val="1"/>
        <c:lblAlgn val="ctr"/>
        <c:lblOffset val="100"/>
        <c:tickLblSkip val="120"/>
        <c:tickMarkSkip val="120"/>
        <c:noMultiLvlLbl val="0"/>
      </c:catAx>
      <c:valAx>
        <c:axId val="9629753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099788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41813.581944444442</c:v>
                </c:pt>
                <c:pt idx="1">
                  <c:v>41813.929166666669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41813.581944444442</c:v>
                </c:pt>
                <c:pt idx="1">
                  <c:v>41813.929166666669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41813.581944444442</c:v>
                </c:pt>
                <c:pt idx="1">
                  <c:v>41813.929166666669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41813.581944444442</c:v>
                </c:pt>
                <c:pt idx="1">
                  <c:v>41813.929166666669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41813.581944444442</c:v>
                </c:pt>
                <c:pt idx="1">
                  <c:v>41813.929166666669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41813.581944444442</c:v>
                </c:pt>
                <c:pt idx="1">
                  <c:v>41813.929166666669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41813.581944444442</c:v>
                </c:pt>
                <c:pt idx="1">
                  <c:v>41813.929166666669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41813.581944444442</c:v>
                </c:pt>
                <c:pt idx="1">
                  <c:v>41813.929166666669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6303296"/>
        <c:axId val="96303872"/>
      </c:scatterChart>
      <c:valAx>
        <c:axId val="96303296"/>
        <c:scaling>
          <c:orientation val="minMax"/>
          <c:max val="41813.998611111107"/>
          <c:min val="41813.58194444444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303872"/>
        <c:crosses val="autoZero"/>
        <c:crossBetween val="midCat"/>
        <c:majorUnit val="4.1666660000000001E-2"/>
      </c:valAx>
      <c:valAx>
        <c:axId val="9630387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63032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90,5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5690752"/>
        <c:axId val="97018432"/>
      </c:lineChart>
      <c:catAx>
        <c:axId val="95690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7018432"/>
        <c:crosses val="autoZero"/>
        <c:auto val="1"/>
        <c:lblAlgn val="ctr"/>
        <c:lblOffset val="100"/>
        <c:tickLblSkip val="120"/>
        <c:tickMarkSkip val="120"/>
        <c:noMultiLvlLbl val="0"/>
      </c:catAx>
      <c:valAx>
        <c:axId val="9701843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569075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5693824"/>
        <c:axId val="97021312"/>
      </c:lineChart>
      <c:catAx>
        <c:axId val="956938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7021312"/>
        <c:crosses val="autoZero"/>
        <c:auto val="1"/>
        <c:lblAlgn val="ctr"/>
        <c:lblOffset val="100"/>
        <c:tickLblSkip val="120"/>
        <c:tickMarkSkip val="120"/>
        <c:noMultiLvlLbl val="0"/>
      </c:catAx>
      <c:valAx>
        <c:axId val="970213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6938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5693312"/>
        <c:axId val="123232256"/>
      </c:lineChart>
      <c:catAx>
        <c:axId val="95693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232256"/>
        <c:crosses val="autoZero"/>
        <c:auto val="1"/>
        <c:lblAlgn val="ctr"/>
        <c:lblOffset val="100"/>
        <c:tickLblSkip val="120"/>
        <c:tickMarkSkip val="120"/>
        <c:noMultiLvlLbl val="0"/>
      </c:catAx>
      <c:valAx>
        <c:axId val="1232322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69331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6354816"/>
        <c:axId val="123234560"/>
      </c:lineChart>
      <c:catAx>
        <c:axId val="963548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234560"/>
        <c:crosses val="autoZero"/>
        <c:auto val="1"/>
        <c:lblAlgn val="ctr"/>
        <c:lblOffset val="100"/>
        <c:tickLblSkip val="120"/>
        <c:tickMarkSkip val="120"/>
        <c:noMultiLvlLbl val="0"/>
      </c:catAx>
      <c:valAx>
        <c:axId val="12323456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3548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GraphData!$B$2:$B$1202</c:f>
              <c:numCache>
                <c:formatCode>General</c:formatCode>
                <c:ptCount val="1201"/>
                <c:pt idx="0">
                  <c:v>6</c:v>
                </c:pt>
                <c:pt idx="1">
                  <c:v>6</c:v>
                </c:pt>
                <c:pt idx="2">
                  <c:v>6</c:v>
                </c:pt>
                <c:pt idx="3">
                  <c:v>6</c:v>
                </c:pt>
                <c:pt idx="4">
                  <c:v>6</c:v>
                </c:pt>
                <c:pt idx="5">
                  <c:v>6</c:v>
                </c:pt>
                <c:pt idx="6">
                  <c:v>4</c:v>
                </c:pt>
                <c:pt idx="7">
                  <c:v>4</c:v>
                </c:pt>
                <c:pt idx="8">
                  <c:v>4</c:v>
                </c:pt>
                <c:pt idx="9">
                  <c:v>3</c:v>
                </c:pt>
                <c:pt idx="10">
                  <c:v>4</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4</c:v>
                </c:pt>
                <c:pt idx="35">
                  <c:v>3</c:v>
                </c:pt>
                <c:pt idx="36">
                  <c:v>3</c:v>
                </c:pt>
                <c:pt idx="37">
                  <c:v>3</c:v>
                </c:pt>
                <c:pt idx="38">
                  <c:v>3</c:v>
                </c:pt>
                <c:pt idx="39">
                  <c:v>3</c:v>
                </c:pt>
                <c:pt idx="40">
                  <c:v>3</c:v>
                </c:pt>
                <c:pt idx="41">
                  <c:v>3</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4</c:v>
                </c:pt>
                <c:pt idx="85">
                  <c:v>2</c:v>
                </c:pt>
                <c:pt idx="86">
                  <c:v>2</c:v>
                </c:pt>
                <c:pt idx="87">
                  <c:v>2</c:v>
                </c:pt>
                <c:pt idx="88">
                  <c:v>2</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6</c:v>
                </c:pt>
                <c:pt idx="121">
                  <c:v>4</c:v>
                </c:pt>
                <c:pt idx="122">
                  <c:v>3</c:v>
                </c:pt>
                <c:pt idx="123">
                  <c:v>3</c:v>
                </c:pt>
                <c:pt idx="124">
                  <c:v>3</c:v>
                </c:pt>
                <c:pt idx="125">
                  <c:v>3</c:v>
                </c:pt>
                <c:pt idx="126">
                  <c:v>3</c:v>
                </c:pt>
                <c:pt idx="127">
                  <c:v>3</c:v>
                </c:pt>
                <c:pt idx="128">
                  <c:v>3</c:v>
                </c:pt>
                <c:pt idx="129">
                  <c:v>3</c:v>
                </c:pt>
                <c:pt idx="130">
                  <c:v>4</c:v>
                </c:pt>
                <c:pt idx="131">
                  <c:v>3</c:v>
                </c:pt>
                <c:pt idx="132">
                  <c:v>3</c:v>
                </c:pt>
                <c:pt idx="133">
                  <c:v>6</c:v>
                </c:pt>
                <c:pt idx="134">
                  <c:v>6</c:v>
                </c:pt>
                <c:pt idx="135">
                  <c:v>3</c:v>
                </c:pt>
                <c:pt idx="136">
                  <c:v>3</c:v>
                </c:pt>
                <c:pt idx="137">
                  <c:v>3</c:v>
                </c:pt>
                <c:pt idx="138">
                  <c:v>4</c:v>
                </c:pt>
                <c:pt idx="139">
                  <c:v>3</c:v>
                </c:pt>
                <c:pt idx="140">
                  <c:v>3</c:v>
                </c:pt>
                <c:pt idx="141">
                  <c:v>3</c:v>
                </c:pt>
                <c:pt idx="142">
                  <c:v>3</c:v>
                </c:pt>
                <c:pt idx="143">
                  <c:v>3</c:v>
                </c:pt>
                <c:pt idx="144">
                  <c:v>4</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4</c:v>
                </c:pt>
                <c:pt idx="161">
                  <c:v>3</c:v>
                </c:pt>
                <c:pt idx="162">
                  <c:v>3</c:v>
                </c:pt>
                <c:pt idx="163">
                  <c:v>3</c:v>
                </c:pt>
                <c:pt idx="164">
                  <c:v>3</c:v>
                </c:pt>
                <c:pt idx="165">
                  <c:v>3</c:v>
                </c:pt>
                <c:pt idx="166">
                  <c:v>3</c:v>
                </c:pt>
                <c:pt idx="167">
                  <c:v>3</c:v>
                </c:pt>
                <c:pt idx="168">
                  <c:v>3</c:v>
                </c:pt>
                <c:pt idx="169">
                  <c:v>3</c:v>
                </c:pt>
                <c:pt idx="170">
                  <c:v>2</c:v>
                </c:pt>
                <c:pt idx="171">
                  <c:v>3</c:v>
                </c:pt>
                <c:pt idx="172">
                  <c:v>3</c:v>
                </c:pt>
                <c:pt idx="173">
                  <c:v>3</c:v>
                </c:pt>
                <c:pt idx="174">
                  <c:v>3</c:v>
                </c:pt>
                <c:pt idx="175">
                  <c:v>2</c:v>
                </c:pt>
                <c:pt idx="176">
                  <c:v>3</c:v>
                </c:pt>
                <c:pt idx="177">
                  <c:v>3</c:v>
                </c:pt>
                <c:pt idx="178">
                  <c:v>3</c:v>
                </c:pt>
                <c:pt idx="179">
                  <c:v>3</c:v>
                </c:pt>
                <c:pt idx="180">
                  <c:v>3</c:v>
                </c:pt>
                <c:pt idx="181">
                  <c:v>3</c:v>
                </c:pt>
                <c:pt idx="182">
                  <c:v>3</c:v>
                </c:pt>
                <c:pt idx="183">
                  <c:v>3</c:v>
                </c:pt>
                <c:pt idx="184">
                  <c:v>3</c:v>
                </c:pt>
                <c:pt idx="185">
                  <c:v>3</c:v>
                </c:pt>
                <c:pt idx="186">
                  <c:v>3</c:v>
                </c:pt>
                <c:pt idx="187">
                  <c:v>6</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6356864"/>
        <c:axId val="123235136"/>
      </c:lineChart>
      <c:catAx>
        <c:axId val="963568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235136"/>
        <c:crossesAt val="-1.25"/>
        <c:auto val="1"/>
        <c:lblAlgn val="ctr"/>
        <c:lblOffset val="100"/>
        <c:tickLblSkip val="120"/>
        <c:tickMarkSkip val="120"/>
        <c:noMultiLvlLbl val="0"/>
      </c:catAx>
      <c:valAx>
        <c:axId val="12323513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63568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6356352"/>
        <c:axId val="123237440"/>
      </c:lineChart>
      <c:catAx>
        <c:axId val="963563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237440"/>
        <c:crosses val="autoZero"/>
        <c:auto val="1"/>
        <c:lblAlgn val="ctr"/>
        <c:lblOffset val="100"/>
        <c:tickLblSkip val="120"/>
        <c:tickMarkSkip val="120"/>
        <c:noMultiLvlLbl val="0"/>
      </c:catAx>
      <c:valAx>
        <c:axId val="12323744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3563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41813.581944444442</c:v>
                </c:pt>
                <c:pt idx="1">
                  <c:v>41813.582291666666</c:v>
                </c:pt>
                <c:pt idx="2">
                  <c:v>41813.582638888889</c:v>
                </c:pt>
                <c:pt idx="3">
                  <c:v>41813.582986111112</c:v>
                </c:pt>
                <c:pt idx="4">
                  <c:v>41813.583333333328</c:v>
                </c:pt>
                <c:pt idx="5">
                  <c:v>41813.583680555552</c:v>
                </c:pt>
                <c:pt idx="6">
                  <c:v>41813.584027777775</c:v>
                </c:pt>
                <c:pt idx="7">
                  <c:v>41813.584374999999</c:v>
                </c:pt>
                <c:pt idx="8">
                  <c:v>41813.584722222222</c:v>
                </c:pt>
                <c:pt idx="9">
                  <c:v>41813.585069444445</c:v>
                </c:pt>
                <c:pt idx="10">
                  <c:v>41813.585416666661</c:v>
                </c:pt>
                <c:pt idx="11">
                  <c:v>41813.585763888885</c:v>
                </c:pt>
                <c:pt idx="12">
                  <c:v>41813.586111111108</c:v>
                </c:pt>
                <c:pt idx="13">
                  <c:v>41813.586458333331</c:v>
                </c:pt>
                <c:pt idx="14">
                  <c:v>41813.586805555555</c:v>
                </c:pt>
                <c:pt idx="15">
                  <c:v>41813.587152777778</c:v>
                </c:pt>
                <c:pt idx="16">
                  <c:v>41813.587500000001</c:v>
                </c:pt>
                <c:pt idx="17">
                  <c:v>41813.587847222218</c:v>
                </c:pt>
                <c:pt idx="18">
                  <c:v>41813.588194444441</c:v>
                </c:pt>
                <c:pt idx="19">
                  <c:v>41813.588541666664</c:v>
                </c:pt>
                <c:pt idx="20">
                  <c:v>41813.588888888888</c:v>
                </c:pt>
                <c:pt idx="21">
                  <c:v>41813.589236111111</c:v>
                </c:pt>
                <c:pt idx="22">
                  <c:v>41813.589583333334</c:v>
                </c:pt>
                <c:pt idx="23">
                  <c:v>41813.58993055555</c:v>
                </c:pt>
                <c:pt idx="24">
                  <c:v>41813.590277777774</c:v>
                </c:pt>
                <c:pt idx="25">
                  <c:v>41813.590624999997</c:v>
                </c:pt>
                <c:pt idx="26">
                  <c:v>41813.59097222222</c:v>
                </c:pt>
                <c:pt idx="27">
                  <c:v>41813.591319444444</c:v>
                </c:pt>
                <c:pt idx="28">
                  <c:v>41813.591666666667</c:v>
                </c:pt>
                <c:pt idx="29">
                  <c:v>41813.592013888883</c:v>
                </c:pt>
                <c:pt idx="30">
                  <c:v>41813.592361111107</c:v>
                </c:pt>
                <c:pt idx="31">
                  <c:v>41813.59270833333</c:v>
                </c:pt>
                <c:pt idx="32">
                  <c:v>41813.593055555553</c:v>
                </c:pt>
                <c:pt idx="33">
                  <c:v>41813.593402777777</c:v>
                </c:pt>
                <c:pt idx="34">
                  <c:v>41813.59375</c:v>
                </c:pt>
                <c:pt idx="35">
                  <c:v>41813.594097222223</c:v>
                </c:pt>
                <c:pt idx="36">
                  <c:v>41813.594444444439</c:v>
                </c:pt>
                <c:pt idx="37">
                  <c:v>41813.594791666663</c:v>
                </c:pt>
                <c:pt idx="38">
                  <c:v>41813.595138888886</c:v>
                </c:pt>
                <c:pt idx="39">
                  <c:v>41813.595486111109</c:v>
                </c:pt>
                <c:pt idx="40">
                  <c:v>41813.595833333333</c:v>
                </c:pt>
                <c:pt idx="41">
                  <c:v>41813.596180555556</c:v>
                </c:pt>
                <c:pt idx="42">
                  <c:v>41813.596527777772</c:v>
                </c:pt>
                <c:pt idx="43">
                  <c:v>41813.596874999996</c:v>
                </c:pt>
                <c:pt idx="44">
                  <c:v>41813.597222222219</c:v>
                </c:pt>
                <c:pt idx="45">
                  <c:v>41813.597569444442</c:v>
                </c:pt>
                <c:pt idx="46">
                  <c:v>41813.597916666666</c:v>
                </c:pt>
                <c:pt idx="47">
                  <c:v>41813.598263888889</c:v>
                </c:pt>
                <c:pt idx="48">
                  <c:v>41813.598611111112</c:v>
                </c:pt>
                <c:pt idx="49">
                  <c:v>41813.598958333328</c:v>
                </c:pt>
                <c:pt idx="50">
                  <c:v>41813.599305555552</c:v>
                </c:pt>
                <c:pt idx="51">
                  <c:v>41813.599652777775</c:v>
                </c:pt>
                <c:pt idx="52">
                  <c:v>41813.599999999999</c:v>
                </c:pt>
                <c:pt idx="53">
                  <c:v>41813.600347222222</c:v>
                </c:pt>
                <c:pt idx="54">
                  <c:v>41813.600694444445</c:v>
                </c:pt>
                <c:pt idx="55">
                  <c:v>41813.601041666661</c:v>
                </c:pt>
                <c:pt idx="56">
                  <c:v>41813.601388888885</c:v>
                </c:pt>
                <c:pt idx="57">
                  <c:v>41813.601736111108</c:v>
                </c:pt>
                <c:pt idx="58">
                  <c:v>41813.602083333331</c:v>
                </c:pt>
                <c:pt idx="59">
                  <c:v>41813.602430555555</c:v>
                </c:pt>
                <c:pt idx="60">
                  <c:v>41813.602777777778</c:v>
                </c:pt>
                <c:pt idx="61">
                  <c:v>41813.603125000001</c:v>
                </c:pt>
                <c:pt idx="62">
                  <c:v>41813.603472222218</c:v>
                </c:pt>
                <c:pt idx="63">
                  <c:v>41813.603819444441</c:v>
                </c:pt>
                <c:pt idx="64">
                  <c:v>41813.604166666664</c:v>
                </c:pt>
                <c:pt idx="65">
                  <c:v>41813.604513888888</c:v>
                </c:pt>
                <c:pt idx="66">
                  <c:v>41813.604861111111</c:v>
                </c:pt>
                <c:pt idx="67">
                  <c:v>41813.605208333334</c:v>
                </c:pt>
                <c:pt idx="68">
                  <c:v>41813.60555555555</c:v>
                </c:pt>
                <c:pt idx="69">
                  <c:v>41813.605902777774</c:v>
                </c:pt>
                <c:pt idx="70">
                  <c:v>41813.606249999997</c:v>
                </c:pt>
                <c:pt idx="71">
                  <c:v>41813.60659722222</c:v>
                </c:pt>
                <c:pt idx="72">
                  <c:v>41813.606944444444</c:v>
                </c:pt>
                <c:pt idx="73">
                  <c:v>41813.607291666667</c:v>
                </c:pt>
                <c:pt idx="74">
                  <c:v>41813.607638888883</c:v>
                </c:pt>
                <c:pt idx="75">
                  <c:v>41813.607986111107</c:v>
                </c:pt>
                <c:pt idx="76">
                  <c:v>41813.60833333333</c:v>
                </c:pt>
                <c:pt idx="77">
                  <c:v>41813.608680555553</c:v>
                </c:pt>
                <c:pt idx="78">
                  <c:v>41813.609027777777</c:v>
                </c:pt>
                <c:pt idx="79">
                  <c:v>41813.609375</c:v>
                </c:pt>
                <c:pt idx="80">
                  <c:v>41813.609722222223</c:v>
                </c:pt>
                <c:pt idx="81">
                  <c:v>41813.610069444439</c:v>
                </c:pt>
                <c:pt idx="82">
                  <c:v>41813.610416666663</c:v>
                </c:pt>
                <c:pt idx="83">
                  <c:v>41813.610763888886</c:v>
                </c:pt>
                <c:pt idx="84">
                  <c:v>41813.611111111109</c:v>
                </c:pt>
                <c:pt idx="85">
                  <c:v>41813.611458333333</c:v>
                </c:pt>
                <c:pt idx="86">
                  <c:v>41813.611805555556</c:v>
                </c:pt>
                <c:pt idx="87">
                  <c:v>41813.612152777772</c:v>
                </c:pt>
                <c:pt idx="88">
                  <c:v>41813.612499999996</c:v>
                </c:pt>
                <c:pt idx="89">
                  <c:v>41813.612847222219</c:v>
                </c:pt>
                <c:pt idx="90">
                  <c:v>41813.613194444442</c:v>
                </c:pt>
                <c:pt idx="91">
                  <c:v>41813.613541666666</c:v>
                </c:pt>
                <c:pt idx="92">
                  <c:v>41813.613888888889</c:v>
                </c:pt>
                <c:pt idx="93">
                  <c:v>41813.614236111112</c:v>
                </c:pt>
                <c:pt idx="94">
                  <c:v>41813.614583333328</c:v>
                </c:pt>
                <c:pt idx="95">
                  <c:v>41813.614930555552</c:v>
                </c:pt>
                <c:pt idx="96">
                  <c:v>41813.615277777775</c:v>
                </c:pt>
                <c:pt idx="97">
                  <c:v>41813.615624999999</c:v>
                </c:pt>
                <c:pt idx="98">
                  <c:v>41813.615972222222</c:v>
                </c:pt>
                <c:pt idx="99">
                  <c:v>41813.616319444445</c:v>
                </c:pt>
                <c:pt idx="100">
                  <c:v>41813.616666666661</c:v>
                </c:pt>
                <c:pt idx="101">
                  <c:v>41813.617013888885</c:v>
                </c:pt>
                <c:pt idx="102">
                  <c:v>41813.617361111108</c:v>
                </c:pt>
                <c:pt idx="103">
                  <c:v>41813.617708333331</c:v>
                </c:pt>
                <c:pt idx="104">
                  <c:v>41813.618055555555</c:v>
                </c:pt>
                <c:pt idx="105">
                  <c:v>41813.618402777778</c:v>
                </c:pt>
                <c:pt idx="106">
                  <c:v>41813.618750000001</c:v>
                </c:pt>
                <c:pt idx="107">
                  <c:v>41813.619097222218</c:v>
                </c:pt>
                <c:pt idx="108">
                  <c:v>41813.619444444441</c:v>
                </c:pt>
                <c:pt idx="109">
                  <c:v>41813.619791666664</c:v>
                </c:pt>
                <c:pt idx="110">
                  <c:v>41813.620138888888</c:v>
                </c:pt>
                <c:pt idx="111">
                  <c:v>41813.620486111111</c:v>
                </c:pt>
                <c:pt idx="112">
                  <c:v>41813.620833333334</c:v>
                </c:pt>
                <c:pt idx="113">
                  <c:v>41813.62118055555</c:v>
                </c:pt>
                <c:pt idx="114">
                  <c:v>41813.621527777774</c:v>
                </c:pt>
                <c:pt idx="115">
                  <c:v>41813.621874999997</c:v>
                </c:pt>
                <c:pt idx="116">
                  <c:v>41813.62222222222</c:v>
                </c:pt>
                <c:pt idx="117">
                  <c:v>41813.622569444444</c:v>
                </c:pt>
                <c:pt idx="118">
                  <c:v>41813.622916666667</c:v>
                </c:pt>
                <c:pt idx="119">
                  <c:v>41813.623263888883</c:v>
                </c:pt>
                <c:pt idx="120">
                  <c:v>41813.623611111107</c:v>
                </c:pt>
                <c:pt idx="121">
                  <c:v>41813.62395833333</c:v>
                </c:pt>
                <c:pt idx="122">
                  <c:v>41813.624305555553</c:v>
                </c:pt>
                <c:pt idx="123">
                  <c:v>41813.624652777777</c:v>
                </c:pt>
                <c:pt idx="124">
                  <c:v>41813.625</c:v>
                </c:pt>
                <c:pt idx="125">
                  <c:v>41813.625347222223</c:v>
                </c:pt>
                <c:pt idx="126">
                  <c:v>41813.625694444439</c:v>
                </c:pt>
                <c:pt idx="127">
                  <c:v>41813.626041666663</c:v>
                </c:pt>
                <c:pt idx="128">
                  <c:v>41813.626388888886</c:v>
                </c:pt>
                <c:pt idx="129">
                  <c:v>41813.626736111109</c:v>
                </c:pt>
                <c:pt idx="130">
                  <c:v>41813.627083333333</c:v>
                </c:pt>
                <c:pt idx="131">
                  <c:v>41813.627430555556</c:v>
                </c:pt>
                <c:pt idx="132">
                  <c:v>41813.627777777772</c:v>
                </c:pt>
                <c:pt idx="133">
                  <c:v>41813.628124999996</c:v>
                </c:pt>
                <c:pt idx="134">
                  <c:v>41813.628472222219</c:v>
                </c:pt>
                <c:pt idx="135">
                  <c:v>41813.628819444442</c:v>
                </c:pt>
                <c:pt idx="136">
                  <c:v>41813.629166666666</c:v>
                </c:pt>
                <c:pt idx="137">
                  <c:v>41813.629513888889</c:v>
                </c:pt>
                <c:pt idx="138">
                  <c:v>41813.629861111112</c:v>
                </c:pt>
                <c:pt idx="139">
                  <c:v>41813.630208333328</c:v>
                </c:pt>
                <c:pt idx="140">
                  <c:v>41813.630555555552</c:v>
                </c:pt>
                <c:pt idx="141">
                  <c:v>41813.630902777775</c:v>
                </c:pt>
                <c:pt idx="142">
                  <c:v>41813.631249999999</c:v>
                </c:pt>
                <c:pt idx="143">
                  <c:v>41813.631597222222</c:v>
                </c:pt>
                <c:pt idx="144">
                  <c:v>41813.631944444445</c:v>
                </c:pt>
                <c:pt idx="145">
                  <c:v>41813.632291666661</c:v>
                </c:pt>
                <c:pt idx="146">
                  <c:v>41813.632638888885</c:v>
                </c:pt>
                <c:pt idx="147">
                  <c:v>41813.632986111108</c:v>
                </c:pt>
                <c:pt idx="148">
                  <c:v>41813.633333333331</c:v>
                </c:pt>
                <c:pt idx="149">
                  <c:v>41813.633680555555</c:v>
                </c:pt>
                <c:pt idx="150">
                  <c:v>41813.634027777778</c:v>
                </c:pt>
                <c:pt idx="151">
                  <c:v>41813.634375000001</c:v>
                </c:pt>
                <c:pt idx="152">
                  <c:v>41813.634722222218</c:v>
                </c:pt>
                <c:pt idx="153">
                  <c:v>41813.635069444441</c:v>
                </c:pt>
                <c:pt idx="154">
                  <c:v>41813.635416666664</c:v>
                </c:pt>
                <c:pt idx="155">
                  <c:v>41813.635763888888</c:v>
                </c:pt>
                <c:pt idx="156">
                  <c:v>41813.636111111111</c:v>
                </c:pt>
                <c:pt idx="157">
                  <c:v>41813.636458333334</c:v>
                </c:pt>
                <c:pt idx="158">
                  <c:v>41813.63680555555</c:v>
                </c:pt>
                <c:pt idx="159">
                  <c:v>41813.637152777774</c:v>
                </c:pt>
                <c:pt idx="160">
                  <c:v>41813.637499999997</c:v>
                </c:pt>
                <c:pt idx="161">
                  <c:v>41813.63784722222</c:v>
                </c:pt>
                <c:pt idx="162">
                  <c:v>41813.638194444444</c:v>
                </c:pt>
                <c:pt idx="163">
                  <c:v>41813.638541666667</c:v>
                </c:pt>
                <c:pt idx="164">
                  <c:v>41813.638888888883</c:v>
                </c:pt>
                <c:pt idx="165">
                  <c:v>41813.639236111107</c:v>
                </c:pt>
                <c:pt idx="166">
                  <c:v>41813.63958333333</c:v>
                </c:pt>
                <c:pt idx="167">
                  <c:v>41813.639930555553</c:v>
                </c:pt>
                <c:pt idx="168">
                  <c:v>41813.640277777777</c:v>
                </c:pt>
                <c:pt idx="169">
                  <c:v>41813.640625</c:v>
                </c:pt>
                <c:pt idx="170">
                  <c:v>41813.640972222223</c:v>
                </c:pt>
                <c:pt idx="171">
                  <c:v>41813.641319444439</c:v>
                </c:pt>
                <c:pt idx="172">
                  <c:v>41813.641666666663</c:v>
                </c:pt>
                <c:pt idx="173">
                  <c:v>41813.642013888886</c:v>
                </c:pt>
                <c:pt idx="174">
                  <c:v>41813.642361111109</c:v>
                </c:pt>
                <c:pt idx="175">
                  <c:v>41813.642708333333</c:v>
                </c:pt>
                <c:pt idx="176">
                  <c:v>41813.643055555556</c:v>
                </c:pt>
                <c:pt idx="177">
                  <c:v>41813.643402777772</c:v>
                </c:pt>
                <c:pt idx="178">
                  <c:v>41813.643749999996</c:v>
                </c:pt>
                <c:pt idx="179">
                  <c:v>41813.644097222219</c:v>
                </c:pt>
                <c:pt idx="180">
                  <c:v>41813.644444444442</c:v>
                </c:pt>
                <c:pt idx="181">
                  <c:v>41813.644791666666</c:v>
                </c:pt>
                <c:pt idx="182">
                  <c:v>41813.645138888889</c:v>
                </c:pt>
                <c:pt idx="183">
                  <c:v>41813.645486111112</c:v>
                </c:pt>
                <c:pt idx="184">
                  <c:v>41813.645833333328</c:v>
                </c:pt>
                <c:pt idx="185">
                  <c:v>41813.646180555552</c:v>
                </c:pt>
                <c:pt idx="186">
                  <c:v>41813.646527777775</c:v>
                </c:pt>
                <c:pt idx="187">
                  <c:v>41813.646874999999</c:v>
                </c:pt>
                <c:pt idx="188">
                  <c:v>41813.647222222222</c:v>
                </c:pt>
                <c:pt idx="189">
                  <c:v>41813.647569444445</c:v>
                </c:pt>
                <c:pt idx="190">
                  <c:v>41813.647916666661</c:v>
                </c:pt>
                <c:pt idx="191">
                  <c:v>41813.648263888885</c:v>
                </c:pt>
                <c:pt idx="192">
                  <c:v>41813.648611111108</c:v>
                </c:pt>
                <c:pt idx="193">
                  <c:v>41813.648958333331</c:v>
                </c:pt>
                <c:pt idx="194">
                  <c:v>41813.649305555555</c:v>
                </c:pt>
                <c:pt idx="195">
                  <c:v>41813.649652777778</c:v>
                </c:pt>
                <c:pt idx="196">
                  <c:v>41813.65</c:v>
                </c:pt>
                <c:pt idx="197">
                  <c:v>41813.650347222218</c:v>
                </c:pt>
                <c:pt idx="198">
                  <c:v>41813.650694444441</c:v>
                </c:pt>
                <c:pt idx="199">
                  <c:v>41813.651041666664</c:v>
                </c:pt>
                <c:pt idx="200">
                  <c:v>41813.651388888888</c:v>
                </c:pt>
                <c:pt idx="201">
                  <c:v>41813.651736111111</c:v>
                </c:pt>
                <c:pt idx="202">
                  <c:v>41813.652083333334</c:v>
                </c:pt>
                <c:pt idx="203">
                  <c:v>41813.65243055555</c:v>
                </c:pt>
                <c:pt idx="204">
                  <c:v>41813.652777777774</c:v>
                </c:pt>
                <c:pt idx="205">
                  <c:v>41813.653124999997</c:v>
                </c:pt>
                <c:pt idx="206">
                  <c:v>41813.65347222222</c:v>
                </c:pt>
                <c:pt idx="207">
                  <c:v>41813.653819444444</c:v>
                </c:pt>
                <c:pt idx="208">
                  <c:v>41813.654166666667</c:v>
                </c:pt>
                <c:pt idx="209">
                  <c:v>41813.654513888883</c:v>
                </c:pt>
                <c:pt idx="210">
                  <c:v>41813.654861111107</c:v>
                </c:pt>
                <c:pt idx="211">
                  <c:v>41813.65520833333</c:v>
                </c:pt>
                <c:pt idx="212">
                  <c:v>41813.655555555553</c:v>
                </c:pt>
                <c:pt idx="213">
                  <c:v>41813.655902777777</c:v>
                </c:pt>
                <c:pt idx="214">
                  <c:v>41813.65625</c:v>
                </c:pt>
                <c:pt idx="215">
                  <c:v>41813.656597222223</c:v>
                </c:pt>
                <c:pt idx="216">
                  <c:v>41813.656944444439</c:v>
                </c:pt>
                <c:pt idx="217">
                  <c:v>41813.657291666663</c:v>
                </c:pt>
                <c:pt idx="218">
                  <c:v>41813.657638888886</c:v>
                </c:pt>
                <c:pt idx="219">
                  <c:v>41813.657986111109</c:v>
                </c:pt>
                <c:pt idx="220">
                  <c:v>41813.658333333333</c:v>
                </c:pt>
                <c:pt idx="221">
                  <c:v>41813.658680555556</c:v>
                </c:pt>
                <c:pt idx="222">
                  <c:v>41813.659027777772</c:v>
                </c:pt>
                <c:pt idx="223">
                  <c:v>41813.659374999996</c:v>
                </c:pt>
                <c:pt idx="224">
                  <c:v>41813.659722222219</c:v>
                </c:pt>
                <c:pt idx="225">
                  <c:v>41813.660069444442</c:v>
                </c:pt>
                <c:pt idx="226">
                  <c:v>41813.660416666666</c:v>
                </c:pt>
                <c:pt idx="227">
                  <c:v>41813.660763888889</c:v>
                </c:pt>
                <c:pt idx="228">
                  <c:v>41813.661111111112</c:v>
                </c:pt>
                <c:pt idx="229">
                  <c:v>41813.661458333328</c:v>
                </c:pt>
                <c:pt idx="230">
                  <c:v>41813.661805555552</c:v>
                </c:pt>
                <c:pt idx="231">
                  <c:v>41813.662152777775</c:v>
                </c:pt>
                <c:pt idx="232">
                  <c:v>41813.662499999999</c:v>
                </c:pt>
                <c:pt idx="233">
                  <c:v>41813.662847222222</c:v>
                </c:pt>
                <c:pt idx="234">
                  <c:v>41813.663194444445</c:v>
                </c:pt>
                <c:pt idx="235">
                  <c:v>41813.663541666661</c:v>
                </c:pt>
                <c:pt idx="236">
                  <c:v>41813.663888888885</c:v>
                </c:pt>
                <c:pt idx="237">
                  <c:v>41813.664236111108</c:v>
                </c:pt>
                <c:pt idx="238">
                  <c:v>41813.664583333331</c:v>
                </c:pt>
                <c:pt idx="239">
                  <c:v>41813.664930555555</c:v>
                </c:pt>
                <c:pt idx="240">
                  <c:v>41813.665277777778</c:v>
                </c:pt>
                <c:pt idx="241">
                  <c:v>41813.665625000001</c:v>
                </c:pt>
                <c:pt idx="242">
                  <c:v>41813.665972222218</c:v>
                </c:pt>
                <c:pt idx="243">
                  <c:v>41813.666319444441</c:v>
                </c:pt>
                <c:pt idx="244">
                  <c:v>41813.666666666664</c:v>
                </c:pt>
                <c:pt idx="245">
                  <c:v>41813.667013888888</c:v>
                </c:pt>
                <c:pt idx="246">
                  <c:v>41813.667361111111</c:v>
                </c:pt>
                <c:pt idx="247">
                  <c:v>41813.667708333334</c:v>
                </c:pt>
                <c:pt idx="248">
                  <c:v>41813.66805555555</c:v>
                </c:pt>
                <c:pt idx="249">
                  <c:v>41813.668402777774</c:v>
                </c:pt>
                <c:pt idx="250">
                  <c:v>41813.668749999997</c:v>
                </c:pt>
                <c:pt idx="251">
                  <c:v>41813.66909722222</c:v>
                </c:pt>
                <c:pt idx="252">
                  <c:v>41813.669444444444</c:v>
                </c:pt>
                <c:pt idx="253">
                  <c:v>41813.669791666667</c:v>
                </c:pt>
                <c:pt idx="254">
                  <c:v>41813.670138888883</c:v>
                </c:pt>
                <c:pt idx="255">
                  <c:v>41813.670486111107</c:v>
                </c:pt>
                <c:pt idx="256">
                  <c:v>41813.67083333333</c:v>
                </c:pt>
                <c:pt idx="257">
                  <c:v>41813.671180555553</c:v>
                </c:pt>
                <c:pt idx="258">
                  <c:v>41813.671527777777</c:v>
                </c:pt>
                <c:pt idx="259">
                  <c:v>41813.671875</c:v>
                </c:pt>
                <c:pt idx="260">
                  <c:v>41813.672222222223</c:v>
                </c:pt>
                <c:pt idx="261">
                  <c:v>41813.672569444439</c:v>
                </c:pt>
                <c:pt idx="262">
                  <c:v>41813.672916666663</c:v>
                </c:pt>
                <c:pt idx="263">
                  <c:v>41813.673263888886</c:v>
                </c:pt>
                <c:pt idx="264">
                  <c:v>41813.673611111109</c:v>
                </c:pt>
                <c:pt idx="265">
                  <c:v>41813.673958333333</c:v>
                </c:pt>
                <c:pt idx="266">
                  <c:v>41813.674305555556</c:v>
                </c:pt>
                <c:pt idx="267">
                  <c:v>41813.674652777772</c:v>
                </c:pt>
                <c:pt idx="268">
                  <c:v>41813.674999999996</c:v>
                </c:pt>
                <c:pt idx="269">
                  <c:v>41813.675347222219</c:v>
                </c:pt>
                <c:pt idx="270">
                  <c:v>41813.675694444442</c:v>
                </c:pt>
                <c:pt idx="271">
                  <c:v>41813.676041666666</c:v>
                </c:pt>
                <c:pt idx="272">
                  <c:v>41813.676388888889</c:v>
                </c:pt>
                <c:pt idx="273">
                  <c:v>41813.676736111112</c:v>
                </c:pt>
                <c:pt idx="274">
                  <c:v>41813.677083333328</c:v>
                </c:pt>
                <c:pt idx="275">
                  <c:v>41813.677430555552</c:v>
                </c:pt>
                <c:pt idx="276">
                  <c:v>41813.677777777775</c:v>
                </c:pt>
                <c:pt idx="277">
                  <c:v>41813.678124999999</c:v>
                </c:pt>
                <c:pt idx="278">
                  <c:v>41813.678472222222</c:v>
                </c:pt>
                <c:pt idx="279">
                  <c:v>41813.678819444445</c:v>
                </c:pt>
                <c:pt idx="280">
                  <c:v>41813.679166666661</c:v>
                </c:pt>
                <c:pt idx="281">
                  <c:v>41813.679513888885</c:v>
                </c:pt>
                <c:pt idx="282">
                  <c:v>41813.679861111108</c:v>
                </c:pt>
                <c:pt idx="283">
                  <c:v>41813.680208333331</c:v>
                </c:pt>
                <c:pt idx="284">
                  <c:v>41813.680555555555</c:v>
                </c:pt>
                <c:pt idx="285">
                  <c:v>41813.680902777778</c:v>
                </c:pt>
                <c:pt idx="286">
                  <c:v>41813.681250000001</c:v>
                </c:pt>
                <c:pt idx="287">
                  <c:v>41813.681597222218</c:v>
                </c:pt>
                <c:pt idx="288">
                  <c:v>41813.681944444441</c:v>
                </c:pt>
                <c:pt idx="289">
                  <c:v>41813.682291666664</c:v>
                </c:pt>
                <c:pt idx="290">
                  <c:v>41813.682638888888</c:v>
                </c:pt>
                <c:pt idx="291">
                  <c:v>41813.682986111111</c:v>
                </c:pt>
                <c:pt idx="292">
                  <c:v>41813.683333333334</c:v>
                </c:pt>
                <c:pt idx="293">
                  <c:v>41813.68368055555</c:v>
                </c:pt>
                <c:pt idx="294">
                  <c:v>41813.684027777774</c:v>
                </c:pt>
                <c:pt idx="295">
                  <c:v>41813.684374999997</c:v>
                </c:pt>
                <c:pt idx="296">
                  <c:v>41813.68472222222</c:v>
                </c:pt>
                <c:pt idx="297">
                  <c:v>41813.685069444444</c:v>
                </c:pt>
                <c:pt idx="298">
                  <c:v>41813.685416666667</c:v>
                </c:pt>
                <c:pt idx="299">
                  <c:v>41813.685763888883</c:v>
                </c:pt>
                <c:pt idx="300">
                  <c:v>41813.686111111107</c:v>
                </c:pt>
                <c:pt idx="301">
                  <c:v>41813.68645833333</c:v>
                </c:pt>
                <c:pt idx="302">
                  <c:v>41813.686805555553</c:v>
                </c:pt>
                <c:pt idx="303">
                  <c:v>41813.687152777777</c:v>
                </c:pt>
                <c:pt idx="304">
                  <c:v>41813.6875</c:v>
                </c:pt>
                <c:pt idx="305">
                  <c:v>41813.687847222223</c:v>
                </c:pt>
                <c:pt idx="306">
                  <c:v>41813.688194444439</c:v>
                </c:pt>
                <c:pt idx="307">
                  <c:v>41813.688541666663</c:v>
                </c:pt>
                <c:pt idx="308">
                  <c:v>41813.688888888886</c:v>
                </c:pt>
                <c:pt idx="309">
                  <c:v>41813.689236111109</c:v>
                </c:pt>
                <c:pt idx="310">
                  <c:v>41813.689583333333</c:v>
                </c:pt>
                <c:pt idx="311">
                  <c:v>41813.689930555556</c:v>
                </c:pt>
                <c:pt idx="312">
                  <c:v>41813.690277777772</c:v>
                </c:pt>
                <c:pt idx="313">
                  <c:v>41813.690624999996</c:v>
                </c:pt>
                <c:pt idx="314">
                  <c:v>41813.690972222219</c:v>
                </c:pt>
                <c:pt idx="315">
                  <c:v>41813.691319444442</c:v>
                </c:pt>
                <c:pt idx="316">
                  <c:v>41813.691666666666</c:v>
                </c:pt>
                <c:pt idx="317">
                  <c:v>41813.692013888889</c:v>
                </c:pt>
                <c:pt idx="318">
                  <c:v>41813.692361111112</c:v>
                </c:pt>
                <c:pt idx="319">
                  <c:v>41813.692708333328</c:v>
                </c:pt>
                <c:pt idx="320">
                  <c:v>41813.693055555552</c:v>
                </c:pt>
                <c:pt idx="321">
                  <c:v>41813.693402777775</c:v>
                </c:pt>
                <c:pt idx="322">
                  <c:v>41813.693749999999</c:v>
                </c:pt>
                <c:pt idx="323">
                  <c:v>41813.694097222222</c:v>
                </c:pt>
                <c:pt idx="324">
                  <c:v>41813.694444444445</c:v>
                </c:pt>
                <c:pt idx="325">
                  <c:v>41813.694791666661</c:v>
                </c:pt>
                <c:pt idx="326">
                  <c:v>41813.695138888885</c:v>
                </c:pt>
                <c:pt idx="327">
                  <c:v>41813.695486111108</c:v>
                </c:pt>
                <c:pt idx="328">
                  <c:v>41813.695833333331</c:v>
                </c:pt>
                <c:pt idx="329">
                  <c:v>41813.696180555555</c:v>
                </c:pt>
                <c:pt idx="330">
                  <c:v>41813.696527777778</c:v>
                </c:pt>
                <c:pt idx="331">
                  <c:v>41813.696875000001</c:v>
                </c:pt>
                <c:pt idx="332">
                  <c:v>41813.697222222218</c:v>
                </c:pt>
                <c:pt idx="333">
                  <c:v>41813.697569444441</c:v>
                </c:pt>
                <c:pt idx="334">
                  <c:v>41813.697916666664</c:v>
                </c:pt>
                <c:pt idx="335">
                  <c:v>41813.698263888888</c:v>
                </c:pt>
                <c:pt idx="336">
                  <c:v>41813.698611111111</c:v>
                </c:pt>
                <c:pt idx="337">
                  <c:v>41813.698958333334</c:v>
                </c:pt>
                <c:pt idx="338">
                  <c:v>41813.69930555555</c:v>
                </c:pt>
                <c:pt idx="339">
                  <c:v>41813.699652777774</c:v>
                </c:pt>
                <c:pt idx="340">
                  <c:v>41813.699999999997</c:v>
                </c:pt>
                <c:pt idx="341">
                  <c:v>41813.70034722222</c:v>
                </c:pt>
                <c:pt idx="342">
                  <c:v>41813.700694444444</c:v>
                </c:pt>
                <c:pt idx="343">
                  <c:v>41813.701041666667</c:v>
                </c:pt>
                <c:pt idx="344">
                  <c:v>41813.701388888883</c:v>
                </c:pt>
                <c:pt idx="345">
                  <c:v>41813.701736111107</c:v>
                </c:pt>
                <c:pt idx="346">
                  <c:v>41813.70208333333</c:v>
                </c:pt>
                <c:pt idx="347">
                  <c:v>41813.702430555553</c:v>
                </c:pt>
                <c:pt idx="348">
                  <c:v>41813.702777777777</c:v>
                </c:pt>
                <c:pt idx="349">
                  <c:v>41813.703125</c:v>
                </c:pt>
                <c:pt idx="350">
                  <c:v>41813.703472222223</c:v>
                </c:pt>
                <c:pt idx="351">
                  <c:v>41813.703819444439</c:v>
                </c:pt>
                <c:pt idx="352">
                  <c:v>41813.704166666663</c:v>
                </c:pt>
                <c:pt idx="353">
                  <c:v>41813.704513888886</c:v>
                </c:pt>
                <c:pt idx="354">
                  <c:v>41813.704861111109</c:v>
                </c:pt>
                <c:pt idx="355">
                  <c:v>41813.705208333333</c:v>
                </c:pt>
                <c:pt idx="356">
                  <c:v>41813.705555555556</c:v>
                </c:pt>
                <c:pt idx="357">
                  <c:v>41813.705902777772</c:v>
                </c:pt>
                <c:pt idx="358">
                  <c:v>41813.706249999996</c:v>
                </c:pt>
                <c:pt idx="359">
                  <c:v>41813.706597222219</c:v>
                </c:pt>
                <c:pt idx="360">
                  <c:v>41813.706944444442</c:v>
                </c:pt>
                <c:pt idx="361">
                  <c:v>41813.707291666666</c:v>
                </c:pt>
                <c:pt idx="362">
                  <c:v>41813.707638888889</c:v>
                </c:pt>
                <c:pt idx="363">
                  <c:v>41813.707986111112</c:v>
                </c:pt>
                <c:pt idx="364">
                  <c:v>41813.708333333328</c:v>
                </c:pt>
                <c:pt idx="365">
                  <c:v>41813.708680555552</c:v>
                </c:pt>
                <c:pt idx="366">
                  <c:v>41813.709027777775</c:v>
                </c:pt>
                <c:pt idx="367">
                  <c:v>41813.709374999999</c:v>
                </c:pt>
                <c:pt idx="368">
                  <c:v>41813.709722222222</c:v>
                </c:pt>
                <c:pt idx="369">
                  <c:v>41813.710069444445</c:v>
                </c:pt>
                <c:pt idx="370">
                  <c:v>41813.710416666661</c:v>
                </c:pt>
                <c:pt idx="371">
                  <c:v>41813.710763888885</c:v>
                </c:pt>
                <c:pt idx="372">
                  <c:v>41813.711111111108</c:v>
                </c:pt>
                <c:pt idx="373">
                  <c:v>41813.711458333331</c:v>
                </c:pt>
                <c:pt idx="374">
                  <c:v>41813.711805555555</c:v>
                </c:pt>
                <c:pt idx="375">
                  <c:v>41813.712152777778</c:v>
                </c:pt>
                <c:pt idx="376">
                  <c:v>41813.712500000001</c:v>
                </c:pt>
                <c:pt idx="377">
                  <c:v>41813.712847222218</c:v>
                </c:pt>
                <c:pt idx="378">
                  <c:v>41813.713194444441</c:v>
                </c:pt>
                <c:pt idx="379">
                  <c:v>41813.713541666664</c:v>
                </c:pt>
                <c:pt idx="380">
                  <c:v>41813.713888888888</c:v>
                </c:pt>
                <c:pt idx="381">
                  <c:v>41813.714236111111</c:v>
                </c:pt>
                <c:pt idx="382">
                  <c:v>41813.714583333334</c:v>
                </c:pt>
                <c:pt idx="383">
                  <c:v>41813.71493055555</c:v>
                </c:pt>
                <c:pt idx="384">
                  <c:v>41813.715277777774</c:v>
                </c:pt>
                <c:pt idx="385">
                  <c:v>41813.715624999997</c:v>
                </c:pt>
                <c:pt idx="386">
                  <c:v>41813.71597222222</c:v>
                </c:pt>
                <c:pt idx="387">
                  <c:v>41813.716319444444</c:v>
                </c:pt>
                <c:pt idx="388">
                  <c:v>41813.716666666667</c:v>
                </c:pt>
                <c:pt idx="389">
                  <c:v>41813.717013888883</c:v>
                </c:pt>
                <c:pt idx="390">
                  <c:v>41813.717361111107</c:v>
                </c:pt>
                <c:pt idx="391">
                  <c:v>41813.71770833333</c:v>
                </c:pt>
                <c:pt idx="392">
                  <c:v>41813.718055555553</c:v>
                </c:pt>
                <c:pt idx="393">
                  <c:v>41813.718402777777</c:v>
                </c:pt>
                <c:pt idx="394">
                  <c:v>41813.71875</c:v>
                </c:pt>
                <c:pt idx="395">
                  <c:v>41813.719097222223</c:v>
                </c:pt>
                <c:pt idx="396">
                  <c:v>41813.719444444439</c:v>
                </c:pt>
                <c:pt idx="397">
                  <c:v>41813.719791666663</c:v>
                </c:pt>
                <c:pt idx="398">
                  <c:v>41813.720138888886</c:v>
                </c:pt>
                <c:pt idx="399">
                  <c:v>41813.720486111109</c:v>
                </c:pt>
                <c:pt idx="400">
                  <c:v>41813.720833333333</c:v>
                </c:pt>
                <c:pt idx="401">
                  <c:v>41813.721180555556</c:v>
                </c:pt>
                <c:pt idx="402">
                  <c:v>41813.721527777772</c:v>
                </c:pt>
                <c:pt idx="403">
                  <c:v>41813.721874999996</c:v>
                </c:pt>
                <c:pt idx="404">
                  <c:v>41813.722222222219</c:v>
                </c:pt>
                <c:pt idx="405">
                  <c:v>41813.722569444442</c:v>
                </c:pt>
                <c:pt idx="406">
                  <c:v>41813.722916666666</c:v>
                </c:pt>
                <c:pt idx="407">
                  <c:v>41813.723263888889</c:v>
                </c:pt>
                <c:pt idx="408">
                  <c:v>41813.723611111112</c:v>
                </c:pt>
                <c:pt idx="409">
                  <c:v>41813.723958333328</c:v>
                </c:pt>
                <c:pt idx="410">
                  <c:v>41813.724305555552</c:v>
                </c:pt>
                <c:pt idx="411">
                  <c:v>41813.724652777775</c:v>
                </c:pt>
                <c:pt idx="412">
                  <c:v>41813.724999999999</c:v>
                </c:pt>
                <c:pt idx="413">
                  <c:v>41813.725347222222</c:v>
                </c:pt>
                <c:pt idx="414">
                  <c:v>41813.725694444445</c:v>
                </c:pt>
                <c:pt idx="415">
                  <c:v>41813.726041666661</c:v>
                </c:pt>
                <c:pt idx="416">
                  <c:v>41813.726388888885</c:v>
                </c:pt>
                <c:pt idx="417">
                  <c:v>41813.726736111108</c:v>
                </c:pt>
                <c:pt idx="418">
                  <c:v>41813.727083333331</c:v>
                </c:pt>
                <c:pt idx="419">
                  <c:v>41813.727430555555</c:v>
                </c:pt>
                <c:pt idx="420">
                  <c:v>41813.727777777778</c:v>
                </c:pt>
                <c:pt idx="421">
                  <c:v>41813.728125000001</c:v>
                </c:pt>
                <c:pt idx="422">
                  <c:v>41813.728472222218</c:v>
                </c:pt>
                <c:pt idx="423">
                  <c:v>41813.728819444441</c:v>
                </c:pt>
                <c:pt idx="424">
                  <c:v>41813.729166666664</c:v>
                </c:pt>
                <c:pt idx="425">
                  <c:v>41813.729513888888</c:v>
                </c:pt>
                <c:pt idx="426">
                  <c:v>41813.729861111111</c:v>
                </c:pt>
                <c:pt idx="427">
                  <c:v>41813.730208333334</c:v>
                </c:pt>
                <c:pt idx="428">
                  <c:v>41813.73055555555</c:v>
                </c:pt>
                <c:pt idx="429">
                  <c:v>41813.730902777774</c:v>
                </c:pt>
                <c:pt idx="430">
                  <c:v>41813.731249999997</c:v>
                </c:pt>
                <c:pt idx="431">
                  <c:v>41813.73159722222</c:v>
                </c:pt>
                <c:pt idx="432">
                  <c:v>41813.731944444444</c:v>
                </c:pt>
                <c:pt idx="433">
                  <c:v>41813.732291666667</c:v>
                </c:pt>
                <c:pt idx="434">
                  <c:v>41813.732638888883</c:v>
                </c:pt>
                <c:pt idx="435">
                  <c:v>41813.732986111107</c:v>
                </c:pt>
                <c:pt idx="436">
                  <c:v>41813.73333333333</c:v>
                </c:pt>
                <c:pt idx="437">
                  <c:v>41813.733680555553</c:v>
                </c:pt>
                <c:pt idx="438">
                  <c:v>41813.734027777777</c:v>
                </c:pt>
                <c:pt idx="439">
                  <c:v>41813.734375</c:v>
                </c:pt>
                <c:pt idx="440">
                  <c:v>41813.734722222223</c:v>
                </c:pt>
                <c:pt idx="441">
                  <c:v>41813.735069444439</c:v>
                </c:pt>
                <c:pt idx="442">
                  <c:v>41813.735416666663</c:v>
                </c:pt>
                <c:pt idx="443">
                  <c:v>41813.735763888886</c:v>
                </c:pt>
                <c:pt idx="444">
                  <c:v>41813.736111111109</c:v>
                </c:pt>
                <c:pt idx="445">
                  <c:v>41813.736458333333</c:v>
                </c:pt>
                <c:pt idx="446">
                  <c:v>41813.736805555556</c:v>
                </c:pt>
                <c:pt idx="447">
                  <c:v>41813.737152777772</c:v>
                </c:pt>
                <c:pt idx="448">
                  <c:v>41813.737499999996</c:v>
                </c:pt>
                <c:pt idx="449">
                  <c:v>41813.737847222219</c:v>
                </c:pt>
                <c:pt idx="450">
                  <c:v>41813.738194444442</c:v>
                </c:pt>
                <c:pt idx="451">
                  <c:v>41813.738541666666</c:v>
                </c:pt>
                <c:pt idx="452">
                  <c:v>41813.738888888889</c:v>
                </c:pt>
                <c:pt idx="453">
                  <c:v>41813.739236111112</c:v>
                </c:pt>
                <c:pt idx="454">
                  <c:v>41813.739583333328</c:v>
                </c:pt>
                <c:pt idx="455">
                  <c:v>41813.739930555552</c:v>
                </c:pt>
                <c:pt idx="456">
                  <c:v>41813.740277777775</c:v>
                </c:pt>
                <c:pt idx="457">
                  <c:v>41813.740624999999</c:v>
                </c:pt>
                <c:pt idx="458">
                  <c:v>41813.740972222222</c:v>
                </c:pt>
                <c:pt idx="459">
                  <c:v>41813.741319444445</c:v>
                </c:pt>
                <c:pt idx="460">
                  <c:v>41813.741666666661</c:v>
                </c:pt>
                <c:pt idx="461">
                  <c:v>41813.742013888885</c:v>
                </c:pt>
                <c:pt idx="462">
                  <c:v>41813.742361111108</c:v>
                </c:pt>
                <c:pt idx="463">
                  <c:v>41813.742708333331</c:v>
                </c:pt>
                <c:pt idx="464">
                  <c:v>41813.743055555555</c:v>
                </c:pt>
                <c:pt idx="465">
                  <c:v>41813.743402777778</c:v>
                </c:pt>
                <c:pt idx="466">
                  <c:v>41813.743750000001</c:v>
                </c:pt>
                <c:pt idx="467">
                  <c:v>41813.744097222218</c:v>
                </c:pt>
                <c:pt idx="468">
                  <c:v>41813.744444444441</c:v>
                </c:pt>
                <c:pt idx="469">
                  <c:v>41813.744791666664</c:v>
                </c:pt>
                <c:pt idx="470">
                  <c:v>41813.745138888888</c:v>
                </c:pt>
                <c:pt idx="471">
                  <c:v>41813.745486111111</c:v>
                </c:pt>
                <c:pt idx="472">
                  <c:v>41813.745833333334</c:v>
                </c:pt>
                <c:pt idx="473">
                  <c:v>41813.74618055555</c:v>
                </c:pt>
                <c:pt idx="474">
                  <c:v>41813.746527777774</c:v>
                </c:pt>
                <c:pt idx="475">
                  <c:v>41813.746874999997</c:v>
                </c:pt>
                <c:pt idx="476">
                  <c:v>41813.74722222222</c:v>
                </c:pt>
                <c:pt idx="477">
                  <c:v>41813.747569444444</c:v>
                </c:pt>
                <c:pt idx="478">
                  <c:v>41813.747916666667</c:v>
                </c:pt>
                <c:pt idx="479">
                  <c:v>41813.748263888883</c:v>
                </c:pt>
                <c:pt idx="480">
                  <c:v>41813.748611111107</c:v>
                </c:pt>
                <c:pt idx="481">
                  <c:v>41813.74895833333</c:v>
                </c:pt>
                <c:pt idx="482">
                  <c:v>41813.749305555553</c:v>
                </c:pt>
                <c:pt idx="483">
                  <c:v>41813.749652777777</c:v>
                </c:pt>
                <c:pt idx="484">
                  <c:v>41813.75</c:v>
                </c:pt>
                <c:pt idx="485">
                  <c:v>41813.750347222223</c:v>
                </c:pt>
                <c:pt idx="486">
                  <c:v>41813.750694444439</c:v>
                </c:pt>
                <c:pt idx="487">
                  <c:v>41813.751041666663</c:v>
                </c:pt>
                <c:pt idx="488">
                  <c:v>41813.751388888886</c:v>
                </c:pt>
                <c:pt idx="489">
                  <c:v>41813.751736111109</c:v>
                </c:pt>
                <c:pt idx="490">
                  <c:v>41813.752083333333</c:v>
                </c:pt>
                <c:pt idx="491">
                  <c:v>41813.752430555556</c:v>
                </c:pt>
                <c:pt idx="492">
                  <c:v>41813.752777777772</c:v>
                </c:pt>
                <c:pt idx="493">
                  <c:v>41813.753124999996</c:v>
                </c:pt>
                <c:pt idx="494">
                  <c:v>41813.753472222219</c:v>
                </c:pt>
                <c:pt idx="495">
                  <c:v>41813.753819444442</c:v>
                </c:pt>
                <c:pt idx="496">
                  <c:v>41813.754166666666</c:v>
                </c:pt>
                <c:pt idx="497">
                  <c:v>41813.754513888889</c:v>
                </c:pt>
                <c:pt idx="498">
                  <c:v>41813.754861111112</c:v>
                </c:pt>
                <c:pt idx="499">
                  <c:v>41813.755208333328</c:v>
                </c:pt>
                <c:pt idx="500">
                  <c:v>41813.755555555552</c:v>
                </c:pt>
                <c:pt idx="501">
                  <c:v>41813.755902777775</c:v>
                </c:pt>
                <c:pt idx="502">
                  <c:v>41813.756249999999</c:v>
                </c:pt>
                <c:pt idx="503">
                  <c:v>41813.756597222222</c:v>
                </c:pt>
                <c:pt idx="504">
                  <c:v>41813.756944444445</c:v>
                </c:pt>
                <c:pt idx="505">
                  <c:v>41813.757291666661</c:v>
                </c:pt>
                <c:pt idx="506">
                  <c:v>41813.757638888885</c:v>
                </c:pt>
                <c:pt idx="507">
                  <c:v>41813.757986111108</c:v>
                </c:pt>
                <c:pt idx="508">
                  <c:v>41813.758333333331</c:v>
                </c:pt>
                <c:pt idx="509">
                  <c:v>41813.758680555555</c:v>
                </c:pt>
                <c:pt idx="510">
                  <c:v>41813.759027777778</c:v>
                </c:pt>
                <c:pt idx="511">
                  <c:v>41813.759375000001</c:v>
                </c:pt>
                <c:pt idx="512">
                  <c:v>41813.759722222218</c:v>
                </c:pt>
                <c:pt idx="513">
                  <c:v>41813.760069444441</c:v>
                </c:pt>
                <c:pt idx="514">
                  <c:v>41813.760416666664</c:v>
                </c:pt>
                <c:pt idx="515">
                  <c:v>41813.760763888888</c:v>
                </c:pt>
                <c:pt idx="516">
                  <c:v>41813.761111111111</c:v>
                </c:pt>
                <c:pt idx="517">
                  <c:v>41813.761458333334</c:v>
                </c:pt>
                <c:pt idx="518">
                  <c:v>41813.76180555555</c:v>
                </c:pt>
                <c:pt idx="519">
                  <c:v>41813.762152777774</c:v>
                </c:pt>
                <c:pt idx="520">
                  <c:v>41813.762499999997</c:v>
                </c:pt>
                <c:pt idx="521">
                  <c:v>41813.76284722222</c:v>
                </c:pt>
                <c:pt idx="522">
                  <c:v>41813.763194444444</c:v>
                </c:pt>
                <c:pt idx="523">
                  <c:v>41813.763541666667</c:v>
                </c:pt>
                <c:pt idx="524">
                  <c:v>41813.763888888883</c:v>
                </c:pt>
                <c:pt idx="525">
                  <c:v>41813.764236111107</c:v>
                </c:pt>
                <c:pt idx="526">
                  <c:v>41813.76458333333</c:v>
                </c:pt>
                <c:pt idx="527">
                  <c:v>41813.764930555553</c:v>
                </c:pt>
                <c:pt idx="528">
                  <c:v>41813.765277777777</c:v>
                </c:pt>
                <c:pt idx="529">
                  <c:v>41813.765625</c:v>
                </c:pt>
                <c:pt idx="530">
                  <c:v>41813.765972222223</c:v>
                </c:pt>
                <c:pt idx="531">
                  <c:v>41813.766319444439</c:v>
                </c:pt>
                <c:pt idx="532">
                  <c:v>41813.766666666663</c:v>
                </c:pt>
                <c:pt idx="533">
                  <c:v>41813.767013888886</c:v>
                </c:pt>
                <c:pt idx="534">
                  <c:v>41813.767361111109</c:v>
                </c:pt>
                <c:pt idx="535">
                  <c:v>41813.767708333333</c:v>
                </c:pt>
                <c:pt idx="536">
                  <c:v>41813.768055555556</c:v>
                </c:pt>
                <c:pt idx="537">
                  <c:v>41813.768402777772</c:v>
                </c:pt>
                <c:pt idx="538">
                  <c:v>41813.768749999996</c:v>
                </c:pt>
                <c:pt idx="539">
                  <c:v>41813.769097222219</c:v>
                </c:pt>
                <c:pt idx="540">
                  <c:v>41813.769444444442</c:v>
                </c:pt>
                <c:pt idx="541">
                  <c:v>41813.769791666666</c:v>
                </c:pt>
                <c:pt idx="542">
                  <c:v>41813.770138888889</c:v>
                </c:pt>
                <c:pt idx="543">
                  <c:v>41813.770486111112</c:v>
                </c:pt>
                <c:pt idx="544">
                  <c:v>41813.770833333328</c:v>
                </c:pt>
                <c:pt idx="545">
                  <c:v>41813.771180555552</c:v>
                </c:pt>
                <c:pt idx="546">
                  <c:v>41813.771527777775</c:v>
                </c:pt>
                <c:pt idx="547">
                  <c:v>41813.771874999999</c:v>
                </c:pt>
                <c:pt idx="548">
                  <c:v>41813.772222222222</c:v>
                </c:pt>
                <c:pt idx="549">
                  <c:v>41813.772569444445</c:v>
                </c:pt>
                <c:pt idx="550">
                  <c:v>41813.772916666661</c:v>
                </c:pt>
                <c:pt idx="551">
                  <c:v>41813.773263888885</c:v>
                </c:pt>
                <c:pt idx="552">
                  <c:v>41813.773611111108</c:v>
                </c:pt>
                <c:pt idx="553">
                  <c:v>41813.773958333331</c:v>
                </c:pt>
                <c:pt idx="554">
                  <c:v>41813.774305555555</c:v>
                </c:pt>
                <c:pt idx="555">
                  <c:v>41813.774652777778</c:v>
                </c:pt>
                <c:pt idx="556">
                  <c:v>41813.775000000001</c:v>
                </c:pt>
                <c:pt idx="557">
                  <c:v>41813.775347222218</c:v>
                </c:pt>
                <c:pt idx="558">
                  <c:v>41813.775694444441</c:v>
                </c:pt>
                <c:pt idx="559">
                  <c:v>41813.776041666664</c:v>
                </c:pt>
                <c:pt idx="560">
                  <c:v>41813.776388888888</c:v>
                </c:pt>
                <c:pt idx="561">
                  <c:v>41813.776736111111</c:v>
                </c:pt>
                <c:pt idx="562">
                  <c:v>41813.777083333334</c:v>
                </c:pt>
                <c:pt idx="563">
                  <c:v>41813.77743055555</c:v>
                </c:pt>
                <c:pt idx="564">
                  <c:v>41813.777777777774</c:v>
                </c:pt>
                <c:pt idx="565">
                  <c:v>41813.778124999997</c:v>
                </c:pt>
                <c:pt idx="566">
                  <c:v>41813.77847222222</c:v>
                </c:pt>
                <c:pt idx="567">
                  <c:v>41813.778819444444</c:v>
                </c:pt>
                <c:pt idx="568">
                  <c:v>41813.779166666667</c:v>
                </c:pt>
                <c:pt idx="569">
                  <c:v>41813.779513888883</c:v>
                </c:pt>
                <c:pt idx="570">
                  <c:v>41813.779861111107</c:v>
                </c:pt>
                <c:pt idx="571">
                  <c:v>41813.78020833333</c:v>
                </c:pt>
                <c:pt idx="572">
                  <c:v>41813.780555555553</c:v>
                </c:pt>
                <c:pt idx="573">
                  <c:v>41813.780902777777</c:v>
                </c:pt>
                <c:pt idx="574">
                  <c:v>41813.78125</c:v>
                </c:pt>
                <c:pt idx="575">
                  <c:v>41813.781597222223</c:v>
                </c:pt>
                <c:pt idx="576">
                  <c:v>41813.781944444439</c:v>
                </c:pt>
                <c:pt idx="577">
                  <c:v>41813.782291666663</c:v>
                </c:pt>
                <c:pt idx="578">
                  <c:v>41813.782638888886</c:v>
                </c:pt>
                <c:pt idx="579">
                  <c:v>41813.782986111109</c:v>
                </c:pt>
                <c:pt idx="580">
                  <c:v>41813.783333333333</c:v>
                </c:pt>
                <c:pt idx="581">
                  <c:v>41813.783680555556</c:v>
                </c:pt>
                <c:pt idx="582">
                  <c:v>41813.784027777772</c:v>
                </c:pt>
                <c:pt idx="583">
                  <c:v>41813.784374999996</c:v>
                </c:pt>
                <c:pt idx="584">
                  <c:v>41813.784722222219</c:v>
                </c:pt>
                <c:pt idx="585">
                  <c:v>41813.785069444442</c:v>
                </c:pt>
                <c:pt idx="586">
                  <c:v>41813.785416666666</c:v>
                </c:pt>
                <c:pt idx="587">
                  <c:v>41813.785763888889</c:v>
                </c:pt>
                <c:pt idx="588">
                  <c:v>41813.786111111112</c:v>
                </c:pt>
                <c:pt idx="589">
                  <c:v>41813.786458333328</c:v>
                </c:pt>
                <c:pt idx="590">
                  <c:v>41813.786805555552</c:v>
                </c:pt>
                <c:pt idx="591">
                  <c:v>41813.787152777775</c:v>
                </c:pt>
                <c:pt idx="592">
                  <c:v>41813.787499999999</c:v>
                </c:pt>
                <c:pt idx="593">
                  <c:v>41813.787847222222</c:v>
                </c:pt>
                <c:pt idx="594">
                  <c:v>41813.788194444445</c:v>
                </c:pt>
                <c:pt idx="595">
                  <c:v>41813.788541666661</c:v>
                </c:pt>
                <c:pt idx="596">
                  <c:v>41813.788888888885</c:v>
                </c:pt>
                <c:pt idx="597">
                  <c:v>41813.789236111108</c:v>
                </c:pt>
                <c:pt idx="598">
                  <c:v>41813.789583333331</c:v>
                </c:pt>
                <c:pt idx="599">
                  <c:v>41813.789930555555</c:v>
                </c:pt>
                <c:pt idx="600">
                  <c:v>41813.790277777778</c:v>
                </c:pt>
                <c:pt idx="601">
                  <c:v>41813.790625000001</c:v>
                </c:pt>
                <c:pt idx="602">
                  <c:v>41813.790972222218</c:v>
                </c:pt>
                <c:pt idx="603">
                  <c:v>41813.791319444441</c:v>
                </c:pt>
                <c:pt idx="604">
                  <c:v>41813.791666666664</c:v>
                </c:pt>
                <c:pt idx="605">
                  <c:v>41813.792013888888</c:v>
                </c:pt>
                <c:pt idx="606">
                  <c:v>41813.792361111111</c:v>
                </c:pt>
                <c:pt idx="607">
                  <c:v>41813.792708333334</c:v>
                </c:pt>
                <c:pt idx="608">
                  <c:v>41813.79305555555</c:v>
                </c:pt>
                <c:pt idx="609">
                  <c:v>41813.793402777774</c:v>
                </c:pt>
                <c:pt idx="610">
                  <c:v>41813.793749999997</c:v>
                </c:pt>
                <c:pt idx="611">
                  <c:v>41813.79409722222</c:v>
                </c:pt>
                <c:pt idx="612">
                  <c:v>41813.794444444444</c:v>
                </c:pt>
                <c:pt idx="613">
                  <c:v>41813.794791666667</c:v>
                </c:pt>
                <c:pt idx="614">
                  <c:v>41813.795138888883</c:v>
                </c:pt>
                <c:pt idx="615">
                  <c:v>41813.795486111107</c:v>
                </c:pt>
                <c:pt idx="616">
                  <c:v>41813.79583333333</c:v>
                </c:pt>
                <c:pt idx="617">
                  <c:v>41813.796180555553</c:v>
                </c:pt>
                <c:pt idx="618">
                  <c:v>41813.796527777777</c:v>
                </c:pt>
                <c:pt idx="619">
                  <c:v>41813.796875</c:v>
                </c:pt>
                <c:pt idx="620">
                  <c:v>41813.797222222223</c:v>
                </c:pt>
                <c:pt idx="621">
                  <c:v>41813.797569444439</c:v>
                </c:pt>
                <c:pt idx="622">
                  <c:v>41813.797916666663</c:v>
                </c:pt>
                <c:pt idx="623">
                  <c:v>41813.798263888886</c:v>
                </c:pt>
                <c:pt idx="624">
                  <c:v>41813.798611111109</c:v>
                </c:pt>
                <c:pt idx="625">
                  <c:v>41813.798958333333</c:v>
                </c:pt>
                <c:pt idx="626">
                  <c:v>41813.799305555556</c:v>
                </c:pt>
                <c:pt idx="627">
                  <c:v>41813.799652777772</c:v>
                </c:pt>
                <c:pt idx="628">
                  <c:v>41813.799999999996</c:v>
                </c:pt>
                <c:pt idx="629">
                  <c:v>41813.800347222219</c:v>
                </c:pt>
                <c:pt idx="630">
                  <c:v>41813.800694444442</c:v>
                </c:pt>
                <c:pt idx="631">
                  <c:v>41813.801041666666</c:v>
                </c:pt>
                <c:pt idx="632">
                  <c:v>41813.801388888889</c:v>
                </c:pt>
                <c:pt idx="633">
                  <c:v>41813.801736111112</c:v>
                </c:pt>
                <c:pt idx="634">
                  <c:v>41813.802083333328</c:v>
                </c:pt>
                <c:pt idx="635">
                  <c:v>41813.802430555552</c:v>
                </c:pt>
                <c:pt idx="636">
                  <c:v>41813.802777777775</c:v>
                </c:pt>
                <c:pt idx="637">
                  <c:v>41813.803124999999</c:v>
                </c:pt>
                <c:pt idx="638">
                  <c:v>41813.803472222222</c:v>
                </c:pt>
                <c:pt idx="639">
                  <c:v>41813.803819444445</c:v>
                </c:pt>
                <c:pt idx="640">
                  <c:v>41813.804166666661</c:v>
                </c:pt>
                <c:pt idx="641">
                  <c:v>41813.804513888885</c:v>
                </c:pt>
                <c:pt idx="642">
                  <c:v>41813.804861111108</c:v>
                </c:pt>
                <c:pt idx="643">
                  <c:v>41813.805208333331</c:v>
                </c:pt>
                <c:pt idx="644">
                  <c:v>41813.805555555555</c:v>
                </c:pt>
                <c:pt idx="645">
                  <c:v>41813.805902777778</c:v>
                </c:pt>
                <c:pt idx="646">
                  <c:v>41813.806250000001</c:v>
                </c:pt>
                <c:pt idx="647">
                  <c:v>41813.806597222218</c:v>
                </c:pt>
                <c:pt idx="648">
                  <c:v>41813.806944444441</c:v>
                </c:pt>
                <c:pt idx="649">
                  <c:v>41813.807291666664</c:v>
                </c:pt>
                <c:pt idx="650">
                  <c:v>41813.807638888888</c:v>
                </c:pt>
                <c:pt idx="651">
                  <c:v>41813.807986111111</c:v>
                </c:pt>
                <c:pt idx="652">
                  <c:v>41813.808333333334</c:v>
                </c:pt>
                <c:pt idx="653">
                  <c:v>41813.80868055555</c:v>
                </c:pt>
                <c:pt idx="654">
                  <c:v>41813.809027777774</c:v>
                </c:pt>
                <c:pt idx="655">
                  <c:v>41813.809374999997</c:v>
                </c:pt>
                <c:pt idx="656">
                  <c:v>41813.80972222222</c:v>
                </c:pt>
                <c:pt idx="657">
                  <c:v>41813.810069444444</c:v>
                </c:pt>
                <c:pt idx="658">
                  <c:v>41813.810416666667</c:v>
                </c:pt>
                <c:pt idx="659">
                  <c:v>41813.810763888883</c:v>
                </c:pt>
                <c:pt idx="660">
                  <c:v>41813.811111111107</c:v>
                </c:pt>
                <c:pt idx="661">
                  <c:v>41813.81145833333</c:v>
                </c:pt>
                <c:pt idx="662">
                  <c:v>41813.811805555553</c:v>
                </c:pt>
                <c:pt idx="663">
                  <c:v>41813.812152777777</c:v>
                </c:pt>
                <c:pt idx="664">
                  <c:v>41813.8125</c:v>
                </c:pt>
                <c:pt idx="665">
                  <c:v>41813.812847222223</c:v>
                </c:pt>
                <c:pt idx="666">
                  <c:v>41813.813194444439</c:v>
                </c:pt>
                <c:pt idx="667">
                  <c:v>41813.813541666663</c:v>
                </c:pt>
                <c:pt idx="668">
                  <c:v>41813.813888888886</c:v>
                </c:pt>
                <c:pt idx="669">
                  <c:v>41813.814236111109</c:v>
                </c:pt>
                <c:pt idx="670">
                  <c:v>41813.814583333333</c:v>
                </c:pt>
                <c:pt idx="671">
                  <c:v>41813.814930555556</c:v>
                </c:pt>
                <c:pt idx="672">
                  <c:v>41813.815277777772</c:v>
                </c:pt>
                <c:pt idx="673">
                  <c:v>41813.815624999996</c:v>
                </c:pt>
                <c:pt idx="674">
                  <c:v>41813.815972222219</c:v>
                </c:pt>
                <c:pt idx="675">
                  <c:v>41813.816319444442</c:v>
                </c:pt>
                <c:pt idx="676">
                  <c:v>41813.816666666666</c:v>
                </c:pt>
                <c:pt idx="677">
                  <c:v>41813.817013888889</c:v>
                </c:pt>
                <c:pt idx="678">
                  <c:v>41813.817361111112</c:v>
                </c:pt>
                <c:pt idx="679">
                  <c:v>41813.817708333328</c:v>
                </c:pt>
                <c:pt idx="680">
                  <c:v>41813.818055555552</c:v>
                </c:pt>
                <c:pt idx="681">
                  <c:v>41813.818402777775</c:v>
                </c:pt>
                <c:pt idx="682">
                  <c:v>41813.818749999999</c:v>
                </c:pt>
                <c:pt idx="683">
                  <c:v>41813.819097222222</c:v>
                </c:pt>
                <c:pt idx="684">
                  <c:v>41813.819444444445</c:v>
                </c:pt>
                <c:pt idx="685">
                  <c:v>41813.819791666661</c:v>
                </c:pt>
                <c:pt idx="686">
                  <c:v>41813.820138888885</c:v>
                </c:pt>
                <c:pt idx="687">
                  <c:v>41813.820486111108</c:v>
                </c:pt>
                <c:pt idx="688">
                  <c:v>41813.820833333331</c:v>
                </c:pt>
                <c:pt idx="689">
                  <c:v>41813.821180555555</c:v>
                </c:pt>
                <c:pt idx="690">
                  <c:v>41813.821527777778</c:v>
                </c:pt>
                <c:pt idx="691">
                  <c:v>41813.821875000001</c:v>
                </c:pt>
                <c:pt idx="692">
                  <c:v>41813.822222222218</c:v>
                </c:pt>
                <c:pt idx="693">
                  <c:v>41813.822569444441</c:v>
                </c:pt>
                <c:pt idx="694">
                  <c:v>41813.822916666664</c:v>
                </c:pt>
                <c:pt idx="695">
                  <c:v>41813.823263888888</c:v>
                </c:pt>
                <c:pt idx="696">
                  <c:v>41813.823611111111</c:v>
                </c:pt>
                <c:pt idx="697">
                  <c:v>41813.823958333334</c:v>
                </c:pt>
                <c:pt idx="698">
                  <c:v>41813.82430555555</c:v>
                </c:pt>
                <c:pt idx="699">
                  <c:v>41813.824652777774</c:v>
                </c:pt>
                <c:pt idx="700">
                  <c:v>41813.824999999997</c:v>
                </c:pt>
                <c:pt idx="701">
                  <c:v>41813.82534722222</c:v>
                </c:pt>
                <c:pt idx="702">
                  <c:v>41813.825694444444</c:v>
                </c:pt>
                <c:pt idx="703">
                  <c:v>41813.826041666667</c:v>
                </c:pt>
                <c:pt idx="704">
                  <c:v>41813.826388888883</c:v>
                </c:pt>
                <c:pt idx="705">
                  <c:v>41813.826736111107</c:v>
                </c:pt>
                <c:pt idx="706">
                  <c:v>41813.82708333333</c:v>
                </c:pt>
                <c:pt idx="707">
                  <c:v>41813.827430555553</c:v>
                </c:pt>
                <c:pt idx="708">
                  <c:v>41813.827777777777</c:v>
                </c:pt>
                <c:pt idx="709">
                  <c:v>41813.828125</c:v>
                </c:pt>
                <c:pt idx="710">
                  <c:v>41813.828472222223</c:v>
                </c:pt>
                <c:pt idx="711">
                  <c:v>41813.828819444439</c:v>
                </c:pt>
                <c:pt idx="712">
                  <c:v>41813.829166666663</c:v>
                </c:pt>
                <c:pt idx="713">
                  <c:v>41813.829513888886</c:v>
                </c:pt>
                <c:pt idx="714">
                  <c:v>41813.829861111109</c:v>
                </c:pt>
                <c:pt idx="715">
                  <c:v>41813.830208333333</c:v>
                </c:pt>
                <c:pt idx="716">
                  <c:v>41813.830555555556</c:v>
                </c:pt>
                <c:pt idx="717">
                  <c:v>41813.830902777772</c:v>
                </c:pt>
                <c:pt idx="718">
                  <c:v>41813.831249999996</c:v>
                </c:pt>
                <c:pt idx="719">
                  <c:v>41813.831597222219</c:v>
                </c:pt>
                <c:pt idx="720">
                  <c:v>41813.831944444442</c:v>
                </c:pt>
                <c:pt idx="721">
                  <c:v>41813.832291666666</c:v>
                </c:pt>
                <c:pt idx="722">
                  <c:v>41813.832638888889</c:v>
                </c:pt>
                <c:pt idx="723">
                  <c:v>41813.832986111112</c:v>
                </c:pt>
                <c:pt idx="724">
                  <c:v>41813.833333333328</c:v>
                </c:pt>
                <c:pt idx="725">
                  <c:v>41813.833680555552</c:v>
                </c:pt>
                <c:pt idx="726">
                  <c:v>41813.834027777775</c:v>
                </c:pt>
                <c:pt idx="727">
                  <c:v>41813.834374999999</c:v>
                </c:pt>
                <c:pt idx="728">
                  <c:v>41813.834722222222</c:v>
                </c:pt>
                <c:pt idx="729">
                  <c:v>41813.835069444445</c:v>
                </c:pt>
                <c:pt idx="730">
                  <c:v>41813.835416666661</c:v>
                </c:pt>
                <c:pt idx="731">
                  <c:v>41813.835763888885</c:v>
                </c:pt>
                <c:pt idx="732">
                  <c:v>41813.836111111108</c:v>
                </c:pt>
                <c:pt idx="733">
                  <c:v>41813.836458333331</c:v>
                </c:pt>
                <c:pt idx="734">
                  <c:v>41813.836805555555</c:v>
                </c:pt>
                <c:pt idx="735">
                  <c:v>41813.837152777778</c:v>
                </c:pt>
                <c:pt idx="736">
                  <c:v>41813.837500000001</c:v>
                </c:pt>
                <c:pt idx="737">
                  <c:v>41813.837847222218</c:v>
                </c:pt>
                <c:pt idx="738">
                  <c:v>41813.838194444441</c:v>
                </c:pt>
                <c:pt idx="739">
                  <c:v>41813.838541666664</c:v>
                </c:pt>
                <c:pt idx="740">
                  <c:v>41813.838888888888</c:v>
                </c:pt>
                <c:pt idx="741">
                  <c:v>41813.839236111111</c:v>
                </c:pt>
                <c:pt idx="742">
                  <c:v>41813.839583333334</c:v>
                </c:pt>
                <c:pt idx="743">
                  <c:v>41813.83993055555</c:v>
                </c:pt>
                <c:pt idx="744">
                  <c:v>41813.840277777774</c:v>
                </c:pt>
                <c:pt idx="745">
                  <c:v>41813.840624999997</c:v>
                </c:pt>
                <c:pt idx="746">
                  <c:v>41813.84097222222</c:v>
                </c:pt>
                <c:pt idx="747">
                  <c:v>41813.841319444444</c:v>
                </c:pt>
                <c:pt idx="748">
                  <c:v>41813.841666666667</c:v>
                </c:pt>
                <c:pt idx="749">
                  <c:v>41813.842013888883</c:v>
                </c:pt>
                <c:pt idx="750">
                  <c:v>41813.842361111107</c:v>
                </c:pt>
                <c:pt idx="751">
                  <c:v>41813.84270833333</c:v>
                </c:pt>
                <c:pt idx="752">
                  <c:v>41813.843055555553</c:v>
                </c:pt>
                <c:pt idx="753">
                  <c:v>41813.843402777777</c:v>
                </c:pt>
                <c:pt idx="754">
                  <c:v>41813.84375</c:v>
                </c:pt>
                <c:pt idx="755">
                  <c:v>41813.844097222223</c:v>
                </c:pt>
                <c:pt idx="756">
                  <c:v>41813.844444444439</c:v>
                </c:pt>
                <c:pt idx="757">
                  <c:v>41813.844791666663</c:v>
                </c:pt>
                <c:pt idx="758">
                  <c:v>41813.845138888886</c:v>
                </c:pt>
                <c:pt idx="759">
                  <c:v>41813.845486111109</c:v>
                </c:pt>
                <c:pt idx="760">
                  <c:v>41813.845833333333</c:v>
                </c:pt>
                <c:pt idx="761">
                  <c:v>41813.846180555556</c:v>
                </c:pt>
                <c:pt idx="762">
                  <c:v>41813.846527777772</c:v>
                </c:pt>
                <c:pt idx="763">
                  <c:v>41813.846874999996</c:v>
                </c:pt>
                <c:pt idx="764">
                  <c:v>41813.847222222219</c:v>
                </c:pt>
                <c:pt idx="765">
                  <c:v>41813.847569444442</c:v>
                </c:pt>
                <c:pt idx="766">
                  <c:v>41813.847916666666</c:v>
                </c:pt>
                <c:pt idx="767">
                  <c:v>41813.848263888889</c:v>
                </c:pt>
                <c:pt idx="768">
                  <c:v>41813.848611111112</c:v>
                </c:pt>
                <c:pt idx="769">
                  <c:v>41813.848958333328</c:v>
                </c:pt>
                <c:pt idx="770">
                  <c:v>41813.849305555552</c:v>
                </c:pt>
                <c:pt idx="771">
                  <c:v>41813.849652777775</c:v>
                </c:pt>
                <c:pt idx="772">
                  <c:v>41813.85</c:v>
                </c:pt>
                <c:pt idx="773">
                  <c:v>41813.850347222222</c:v>
                </c:pt>
                <c:pt idx="774">
                  <c:v>41813.850694444445</c:v>
                </c:pt>
                <c:pt idx="775">
                  <c:v>41813.851041666661</c:v>
                </c:pt>
                <c:pt idx="776">
                  <c:v>41813.851388888885</c:v>
                </c:pt>
                <c:pt idx="777">
                  <c:v>41813.851736111108</c:v>
                </c:pt>
                <c:pt idx="778">
                  <c:v>41813.852083333331</c:v>
                </c:pt>
                <c:pt idx="779">
                  <c:v>41813.852430555555</c:v>
                </c:pt>
                <c:pt idx="780">
                  <c:v>41813.852777777778</c:v>
                </c:pt>
                <c:pt idx="781">
                  <c:v>41813.853125000001</c:v>
                </c:pt>
                <c:pt idx="782">
                  <c:v>41813.853472222218</c:v>
                </c:pt>
                <c:pt idx="783">
                  <c:v>41813.853819444441</c:v>
                </c:pt>
                <c:pt idx="784">
                  <c:v>41813.854166666664</c:v>
                </c:pt>
                <c:pt idx="785">
                  <c:v>41813.854513888888</c:v>
                </c:pt>
                <c:pt idx="786">
                  <c:v>41813.854861111111</c:v>
                </c:pt>
                <c:pt idx="787">
                  <c:v>41813.855208333334</c:v>
                </c:pt>
                <c:pt idx="788">
                  <c:v>41813.85555555555</c:v>
                </c:pt>
                <c:pt idx="789">
                  <c:v>41813.855902777774</c:v>
                </c:pt>
                <c:pt idx="790">
                  <c:v>41813.856249999997</c:v>
                </c:pt>
                <c:pt idx="791">
                  <c:v>41813.85659722222</c:v>
                </c:pt>
                <c:pt idx="792">
                  <c:v>41813.856944444444</c:v>
                </c:pt>
                <c:pt idx="793">
                  <c:v>41813.857291666667</c:v>
                </c:pt>
                <c:pt idx="794">
                  <c:v>41813.857638888883</c:v>
                </c:pt>
                <c:pt idx="795">
                  <c:v>41813.857986111107</c:v>
                </c:pt>
                <c:pt idx="796">
                  <c:v>41813.85833333333</c:v>
                </c:pt>
                <c:pt idx="797">
                  <c:v>41813.858680555553</c:v>
                </c:pt>
                <c:pt idx="798">
                  <c:v>41813.859027777777</c:v>
                </c:pt>
                <c:pt idx="799">
                  <c:v>41813.859375</c:v>
                </c:pt>
                <c:pt idx="800">
                  <c:v>41813.859722222223</c:v>
                </c:pt>
                <c:pt idx="801">
                  <c:v>41813.860069444439</c:v>
                </c:pt>
                <c:pt idx="802">
                  <c:v>41813.860416666663</c:v>
                </c:pt>
                <c:pt idx="803">
                  <c:v>41813.860763888886</c:v>
                </c:pt>
                <c:pt idx="804">
                  <c:v>41813.861111111109</c:v>
                </c:pt>
                <c:pt idx="805">
                  <c:v>41813.861458333333</c:v>
                </c:pt>
                <c:pt idx="806">
                  <c:v>41813.861805555556</c:v>
                </c:pt>
                <c:pt idx="807">
                  <c:v>41813.862152777772</c:v>
                </c:pt>
                <c:pt idx="808">
                  <c:v>41813.862499999996</c:v>
                </c:pt>
                <c:pt idx="809">
                  <c:v>41813.862847222219</c:v>
                </c:pt>
                <c:pt idx="810">
                  <c:v>41813.863194444442</c:v>
                </c:pt>
                <c:pt idx="811">
                  <c:v>41813.863541666666</c:v>
                </c:pt>
                <c:pt idx="812">
                  <c:v>41813.863888888889</c:v>
                </c:pt>
                <c:pt idx="813">
                  <c:v>41813.864236111112</c:v>
                </c:pt>
                <c:pt idx="814">
                  <c:v>41813.864583333328</c:v>
                </c:pt>
                <c:pt idx="815">
                  <c:v>41813.864930555552</c:v>
                </c:pt>
                <c:pt idx="816">
                  <c:v>41813.865277777775</c:v>
                </c:pt>
                <c:pt idx="817">
                  <c:v>41813.865624999999</c:v>
                </c:pt>
                <c:pt idx="818">
                  <c:v>41813.865972222222</c:v>
                </c:pt>
                <c:pt idx="819">
                  <c:v>41813.866319444445</c:v>
                </c:pt>
                <c:pt idx="820">
                  <c:v>41813.866666666661</c:v>
                </c:pt>
                <c:pt idx="821">
                  <c:v>41813.867013888885</c:v>
                </c:pt>
                <c:pt idx="822">
                  <c:v>41813.867361111108</c:v>
                </c:pt>
                <c:pt idx="823">
                  <c:v>41813.867708333331</c:v>
                </c:pt>
                <c:pt idx="824">
                  <c:v>41813.868055555555</c:v>
                </c:pt>
                <c:pt idx="825">
                  <c:v>41813.868402777778</c:v>
                </c:pt>
                <c:pt idx="826">
                  <c:v>41813.868750000001</c:v>
                </c:pt>
                <c:pt idx="827">
                  <c:v>41813.869097222218</c:v>
                </c:pt>
                <c:pt idx="828">
                  <c:v>41813.869444444441</c:v>
                </c:pt>
                <c:pt idx="829">
                  <c:v>41813.869791666664</c:v>
                </c:pt>
                <c:pt idx="830">
                  <c:v>41813.870138888888</c:v>
                </c:pt>
                <c:pt idx="831">
                  <c:v>41813.870486111111</c:v>
                </c:pt>
                <c:pt idx="832">
                  <c:v>41813.870833333334</c:v>
                </c:pt>
                <c:pt idx="833">
                  <c:v>41813.87118055555</c:v>
                </c:pt>
                <c:pt idx="834">
                  <c:v>41813.871527777774</c:v>
                </c:pt>
                <c:pt idx="835">
                  <c:v>41813.871874999997</c:v>
                </c:pt>
                <c:pt idx="836">
                  <c:v>41813.87222222222</c:v>
                </c:pt>
                <c:pt idx="837">
                  <c:v>41813.872569444444</c:v>
                </c:pt>
                <c:pt idx="838">
                  <c:v>41813.872916666667</c:v>
                </c:pt>
                <c:pt idx="839">
                  <c:v>41813.873263888883</c:v>
                </c:pt>
                <c:pt idx="840">
                  <c:v>41813.873611111107</c:v>
                </c:pt>
                <c:pt idx="841">
                  <c:v>41813.87395833333</c:v>
                </c:pt>
                <c:pt idx="842">
                  <c:v>41813.874305555553</c:v>
                </c:pt>
                <c:pt idx="843">
                  <c:v>41813.874652777777</c:v>
                </c:pt>
                <c:pt idx="844">
                  <c:v>41813.875</c:v>
                </c:pt>
                <c:pt idx="845">
                  <c:v>41813.875347222223</c:v>
                </c:pt>
                <c:pt idx="846">
                  <c:v>41813.875694444439</c:v>
                </c:pt>
                <c:pt idx="847">
                  <c:v>41813.876041666663</c:v>
                </c:pt>
                <c:pt idx="848">
                  <c:v>41813.876388888886</c:v>
                </c:pt>
                <c:pt idx="849">
                  <c:v>41813.876736111109</c:v>
                </c:pt>
                <c:pt idx="850">
                  <c:v>41813.877083333333</c:v>
                </c:pt>
                <c:pt idx="851">
                  <c:v>41813.877430555556</c:v>
                </c:pt>
                <c:pt idx="852">
                  <c:v>41813.877777777772</c:v>
                </c:pt>
                <c:pt idx="853">
                  <c:v>41813.878124999996</c:v>
                </c:pt>
                <c:pt idx="854">
                  <c:v>41813.878472222219</c:v>
                </c:pt>
                <c:pt idx="855">
                  <c:v>41813.878819444442</c:v>
                </c:pt>
                <c:pt idx="856">
                  <c:v>41813.879166666666</c:v>
                </c:pt>
                <c:pt idx="857">
                  <c:v>41813.879513888889</c:v>
                </c:pt>
                <c:pt idx="858">
                  <c:v>41813.879861111112</c:v>
                </c:pt>
                <c:pt idx="859">
                  <c:v>41813.880208333328</c:v>
                </c:pt>
                <c:pt idx="860">
                  <c:v>41813.880555555552</c:v>
                </c:pt>
                <c:pt idx="861">
                  <c:v>41813.880902777775</c:v>
                </c:pt>
                <c:pt idx="862">
                  <c:v>41813.881249999999</c:v>
                </c:pt>
                <c:pt idx="863">
                  <c:v>41813.881597222222</c:v>
                </c:pt>
                <c:pt idx="864">
                  <c:v>41813.881944444445</c:v>
                </c:pt>
                <c:pt idx="865">
                  <c:v>41813.882291666661</c:v>
                </c:pt>
                <c:pt idx="866">
                  <c:v>41813.882638888885</c:v>
                </c:pt>
                <c:pt idx="867">
                  <c:v>41813.882986111108</c:v>
                </c:pt>
                <c:pt idx="868">
                  <c:v>41813.883333333331</c:v>
                </c:pt>
                <c:pt idx="869">
                  <c:v>41813.883680555555</c:v>
                </c:pt>
                <c:pt idx="870">
                  <c:v>41813.884027777778</c:v>
                </c:pt>
                <c:pt idx="871">
                  <c:v>41813.884375000001</c:v>
                </c:pt>
                <c:pt idx="872">
                  <c:v>41813.884722222218</c:v>
                </c:pt>
                <c:pt idx="873">
                  <c:v>41813.885069444441</c:v>
                </c:pt>
                <c:pt idx="874">
                  <c:v>41813.885416666664</c:v>
                </c:pt>
                <c:pt idx="875">
                  <c:v>41813.885763888888</c:v>
                </c:pt>
                <c:pt idx="876">
                  <c:v>41813.886111111111</c:v>
                </c:pt>
                <c:pt idx="877">
                  <c:v>41813.886458333334</c:v>
                </c:pt>
                <c:pt idx="878">
                  <c:v>41813.88680555555</c:v>
                </c:pt>
                <c:pt idx="879">
                  <c:v>41813.887152777774</c:v>
                </c:pt>
                <c:pt idx="880">
                  <c:v>41813.887499999997</c:v>
                </c:pt>
                <c:pt idx="881">
                  <c:v>41813.88784722222</c:v>
                </c:pt>
                <c:pt idx="882">
                  <c:v>41813.888194444444</c:v>
                </c:pt>
                <c:pt idx="883">
                  <c:v>41813.888541666667</c:v>
                </c:pt>
                <c:pt idx="884">
                  <c:v>41813.888888888883</c:v>
                </c:pt>
                <c:pt idx="885">
                  <c:v>41813.889236111107</c:v>
                </c:pt>
                <c:pt idx="886">
                  <c:v>41813.88958333333</c:v>
                </c:pt>
                <c:pt idx="887">
                  <c:v>41813.889930555553</c:v>
                </c:pt>
                <c:pt idx="888">
                  <c:v>41813.890277777777</c:v>
                </c:pt>
                <c:pt idx="889">
                  <c:v>41813.890625</c:v>
                </c:pt>
                <c:pt idx="890">
                  <c:v>41813.890972222223</c:v>
                </c:pt>
                <c:pt idx="891">
                  <c:v>41813.891319444439</c:v>
                </c:pt>
                <c:pt idx="892">
                  <c:v>41813.891666666663</c:v>
                </c:pt>
                <c:pt idx="893">
                  <c:v>41813.892013888886</c:v>
                </c:pt>
                <c:pt idx="894">
                  <c:v>41813.892361111109</c:v>
                </c:pt>
                <c:pt idx="895">
                  <c:v>41813.892708333333</c:v>
                </c:pt>
                <c:pt idx="896">
                  <c:v>41813.893055555556</c:v>
                </c:pt>
                <c:pt idx="897">
                  <c:v>41813.893402777772</c:v>
                </c:pt>
                <c:pt idx="898">
                  <c:v>41813.893749999996</c:v>
                </c:pt>
                <c:pt idx="899">
                  <c:v>41813.894097222219</c:v>
                </c:pt>
                <c:pt idx="900">
                  <c:v>41813.894444444442</c:v>
                </c:pt>
                <c:pt idx="901">
                  <c:v>41813.894791666666</c:v>
                </c:pt>
                <c:pt idx="902">
                  <c:v>41813.895138888889</c:v>
                </c:pt>
                <c:pt idx="903">
                  <c:v>41813.895486111112</c:v>
                </c:pt>
                <c:pt idx="904">
                  <c:v>41813.895833333328</c:v>
                </c:pt>
                <c:pt idx="905">
                  <c:v>41813.896180555552</c:v>
                </c:pt>
                <c:pt idx="906">
                  <c:v>41813.896527777775</c:v>
                </c:pt>
                <c:pt idx="907">
                  <c:v>41813.896874999999</c:v>
                </c:pt>
                <c:pt idx="908">
                  <c:v>41813.897222222222</c:v>
                </c:pt>
                <c:pt idx="909">
                  <c:v>41813.897569444445</c:v>
                </c:pt>
                <c:pt idx="910">
                  <c:v>41813.897916666661</c:v>
                </c:pt>
                <c:pt idx="911">
                  <c:v>41813.898263888885</c:v>
                </c:pt>
                <c:pt idx="912">
                  <c:v>41813.898611111108</c:v>
                </c:pt>
                <c:pt idx="913">
                  <c:v>41813.898958333331</c:v>
                </c:pt>
                <c:pt idx="914">
                  <c:v>41813.899305555555</c:v>
                </c:pt>
                <c:pt idx="915">
                  <c:v>41813.899652777778</c:v>
                </c:pt>
                <c:pt idx="916">
                  <c:v>41813.9</c:v>
                </c:pt>
                <c:pt idx="917">
                  <c:v>41813.900347222218</c:v>
                </c:pt>
                <c:pt idx="918">
                  <c:v>41813.900694444441</c:v>
                </c:pt>
                <c:pt idx="919">
                  <c:v>41813.901041666664</c:v>
                </c:pt>
                <c:pt idx="920">
                  <c:v>41813.901388888888</c:v>
                </c:pt>
                <c:pt idx="921">
                  <c:v>41813.901736111111</c:v>
                </c:pt>
                <c:pt idx="922">
                  <c:v>41813.902083333334</c:v>
                </c:pt>
                <c:pt idx="923">
                  <c:v>41813.90243055555</c:v>
                </c:pt>
                <c:pt idx="924">
                  <c:v>41813.902777777774</c:v>
                </c:pt>
                <c:pt idx="925">
                  <c:v>41813.903124999997</c:v>
                </c:pt>
                <c:pt idx="926">
                  <c:v>41813.90347222222</c:v>
                </c:pt>
                <c:pt idx="927">
                  <c:v>41813.903819444444</c:v>
                </c:pt>
                <c:pt idx="928">
                  <c:v>41813.904166666667</c:v>
                </c:pt>
                <c:pt idx="929">
                  <c:v>41813.904513888883</c:v>
                </c:pt>
                <c:pt idx="930">
                  <c:v>41813.904861111107</c:v>
                </c:pt>
                <c:pt idx="931">
                  <c:v>41813.90520833333</c:v>
                </c:pt>
                <c:pt idx="932">
                  <c:v>41813.905555555553</c:v>
                </c:pt>
                <c:pt idx="933">
                  <c:v>41813.905902777777</c:v>
                </c:pt>
                <c:pt idx="934">
                  <c:v>41813.90625</c:v>
                </c:pt>
                <c:pt idx="935">
                  <c:v>41813.906597222223</c:v>
                </c:pt>
                <c:pt idx="936">
                  <c:v>41813.906944444439</c:v>
                </c:pt>
                <c:pt idx="937">
                  <c:v>41813.907291666663</c:v>
                </c:pt>
                <c:pt idx="938">
                  <c:v>41813.907638888886</c:v>
                </c:pt>
                <c:pt idx="939">
                  <c:v>41813.907986111109</c:v>
                </c:pt>
                <c:pt idx="940">
                  <c:v>41813.908333333333</c:v>
                </c:pt>
                <c:pt idx="941">
                  <c:v>41813.908680555556</c:v>
                </c:pt>
                <c:pt idx="942">
                  <c:v>41813.909027777772</c:v>
                </c:pt>
                <c:pt idx="943">
                  <c:v>41813.909374999996</c:v>
                </c:pt>
                <c:pt idx="944">
                  <c:v>41813.909722222219</c:v>
                </c:pt>
                <c:pt idx="945">
                  <c:v>41813.910069444442</c:v>
                </c:pt>
                <c:pt idx="946">
                  <c:v>41813.910416666666</c:v>
                </c:pt>
                <c:pt idx="947">
                  <c:v>41813.910763888889</c:v>
                </c:pt>
                <c:pt idx="948">
                  <c:v>41813.911111111112</c:v>
                </c:pt>
                <c:pt idx="949">
                  <c:v>41813.911458333328</c:v>
                </c:pt>
                <c:pt idx="950">
                  <c:v>41813.911805555552</c:v>
                </c:pt>
                <c:pt idx="951">
                  <c:v>41813.912152777775</c:v>
                </c:pt>
                <c:pt idx="952">
                  <c:v>41813.912499999999</c:v>
                </c:pt>
                <c:pt idx="953">
                  <c:v>41813.912847222222</c:v>
                </c:pt>
                <c:pt idx="954">
                  <c:v>41813.913194444445</c:v>
                </c:pt>
                <c:pt idx="955">
                  <c:v>41813.913541666661</c:v>
                </c:pt>
                <c:pt idx="956">
                  <c:v>41813.913888888885</c:v>
                </c:pt>
                <c:pt idx="957">
                  <c:v>41813.914236111108</c:v>
                </c:pt>
                <c:pt idx="958">
                  <c:v>41813.914583333331</c:v>
                </c:pt>
                <c:pt idx="959">
                  <c:v>41813.914930555555</c:v>
                </c:pt>
                <c:pt idx="960">
                  <c:v>41813.915277777778</c:v>
                </c:pt>
                <c:pt idx="961">
                  <c:v>41813.915625000001</c:v>
                </c:pt>
                <c:pt idx="962">
                  <c:v>41813.915972222218</c:v>
                </c:pt>
                <c:pt idx="963">
                  <c:v>41813.916319444441</c:v>
                </c:pt>
                <c:pt idx="964">
                  <c:v>41813.916666666664</c:v>
                </c:pt>
                <c:pt idx="965">
                  <c:v>41813.917013888888</c:v>
                </c:pt>
                <c:pt idx="966">
                  <c:v>41813.917361111111</c:v>
                </c:pt>
                <c:pt idx="967">
                  <c:v>41813.917708333334</c:v>
                </c:pt>
                <c:pt idx="968">
                  <c:v>41813.91805555555</c:v>
                </c:pt>
                <c:pt idx="969">
                  <c:v>41813.918402777774</c:v>
                </c:pt>
                <c:pt idx="970">
                  <c:v>41813.918749999997</c:v>
                </c:pt>
                <c:pt idx="971">
                  <c:v>41813.91909722222</c:v>
                </c:pt>
                <c:pt idx="972">
                  <c:v>41813.919444444444</c:v>
                </c:pt>
                <c:pt idx="973">
                  <c:v>41813.919791666667</c:v>
                </c:pt>
                <c:pt idx="974">
                  <c:v>41813.920138888883</c:v>
                </c:pt>
                <c:pt idx="975">
                  <c:v>41813.920486111107</c:v>
                </c:pt>
                <c:pt idx="976">
                  <c:v>41813.92083333333</c:v>
                </c:pt>
                <c:pt idx="977">
                  <c:v>41813.921180555553</c:v>
                </c:pt>
                <c:pt idx="978">
                  <c:v>41813.921527777777</c:v>
                </c:pt>
                <c:pt idx="979">
                  <c:v>41813.921875</c:v>
                </c:pt>
                <c:pt idx="980">
                  <c:v>41813.922222222223</c:v>
                </c:pt>
                <c:pt idx="981">
                  <c:v>41813.922569444439</c:v>
                </c:pt>
                <c:pt idx="982">
                  <c:v>41813.922916666663</c:v>
                </c:pt>
                <c:pt idx="983">
                  <c:v>41813.923263888886</c:v>
                </c:pt>
                <c:pt idx="984">
                  <c:v>41813.923611111109</c:v>
                </c:pt>
                <c:pt idx="985">
                  <c:v>41813.923958333333</c:v>
                </c:pt>
                <c:pt idx="986">
                  <c:v>41813.924305555556</c:v>
                </c:pt>
                <c:pt idx="987">
                  <c:v>41813.924652777772</c:v>
                </c:pt>
                <c:pt idx="988">
                  <c:v>41813.924999999996</c:v>
                </c:pt>
                <c:pt idx="989">
                  <c:v>41813.925347222219</c:v>
                </c:pt>
                <c:pt idx="990">
                  <c:v>41813.925694444442</c:v>
                </c:pt>
                <c:pt idx="991">
                  <c:v>41813.926041666666</c:v>
                </c:pt>
                <c:pt idx="992">
                  <c:v>41813.926388888889</c:v>
                </c:pt>
                <c:pt idx="993">
                  <c:v>41813.926736111112</c:v>
                </c:pt>
                <c:pt idx="994">
                  <c:v>41813.927083333328</c:v>
                </c:pt>
                <c:pt idx="995">
                  <c:v>41813.927430555552</c:v>
                </c:pt>
                <c:pt idx="996">
                  <c:v>41813.927777777775</c:v>
                </c:pt>
                <c:pt idx="997">
                  <c:v>41813.928124999999</c:v>
                </c:pt>
                <c:pt idx="998">
                  <c:v>41813.928472222222</c:v>
                </c:pt>
                <c:pt idx="999">
                  <c:v>41813.928819444445</c:v>
                </c:pt>
                <c:pt idx="1000">
                  <c:v>41813.929166666661</c:v>
                </c:pt>
                <c:pt idx="1001">
                  <c:v>41813.929513888885</c:v>
                </c:pt>
                <c:pt idx="1002">
                  <c:v>41813.929861111108</c:v>
                </c:pt>
                <c:pt idx="1003">
                  <c:v>41813.930208333331</c:v>
                </c:pt>
                <c:pt idx="1004">
                  <c:v>41813.930555555555</c:v>
                </c:pt>
                <c:pt idx="1005">
                  <c:v>41813.930902777778</c:v>
                </c:pt>
                <c:pt idx="1006">
                  <c:v>41813.931250000001</c:v>
                </c:pt>
                <c:pt idx="1007">
                  <c:v>41813.931597222218</c:v>
                </c:pt>
                <c:pt idx="1008">
                  <c:v>41813.931944444441</c:v>
                </c:pt>
                <c:pt idx="1009">
                  <c:v>41813.932291666664</c:v>
                </c:pt>
                <c:pt idx="1010">
                  <c:v>41813.932638888888</c:v>
                </c:pt>
                <c:pt idx="1011">
                  <c:v>41813.932986111111</c:v>
                </c:pt>
                <c:pt idx="1012">
                  <c:v>41813.933333333334</c:v>
                </c:pt>
                <c:pt idx="1013">
                  <c:v>41813.93368055555</c:v>
                </c:pt>
                <c:pt idx="1014">
                  <c:v>41813.934027777774</c:v>
                </c:pt>
                <c:pt idx="1015">
                  <c:v>41813.934374999997</c:v>
                </c:pt>
                <c:pt idx="1016">
                  <c:v>41813.93472222222</c:v>
                </c:pt>
                <c:pt idx="1017">
                  <c:v>41813.935069444444</c:v>
                </c:pt>
                <c:pt idx="1018">
                  <c:v>41813.935416666667</c:v>
                </c:pt>
                <c:pt idx="1019">
                  <c:v>41813.935763888883</c:v>
                </c:pt>
                <c:pt idx="1020">
                  <c:v>41813.936111111107</c:v>
                </c:pt>
                <c:pt idx="1021">
                  <c:v>41813.93645833333</c:v>
                </c:pt>
                <c:pt idx="1022">
                  <c:v>41813.936805555553</c:v>
                </c:pt>
                <c:pt idx="1023">
                  <c:v>41813.937152777777</c:v>
                </c:pt>
                <c:pt idx="1024">
                  <c:v>41813.9375</c:v>
                </c:pt>
                <c:pt idx="1025">
                  <c:v>41813.937847222223</c:v>
                </c:pt>
                <c:pt idx="1026">
                  <c:v>41813.938194444439</c:v>
                </c:pt>
                <c:pt idx="1027">
                  <c:v>41813.938541666663</c:v>
                </c:pt>
                <c:pt idx="1028">
                  <c:v>41813.938888888886</c:v>
                </c:pt>
                <c:pt idx="1029">
                  <c:v>41813.939236111109</c:v>
                </c:pt>
                <c:pt idx="1030">
                  <c:v>41813.939583333333</c:v>
                </c:pt>
                <c:pt idx="1031">
                  <c:v>41813.939930555556</c:v>
                </c:pt>
                <c:pt idx="1032">
                  <c:v>41813.940277777772</c:v>
                </c:pt>
                <c:pt idx="1033">
                  <c:v>41813.940624999996</c:v>
                </c:pt>
                <c:pt idx="1034">
                  <c:v>41813.940972222219</c:v>
                </c:pt>
                <c:pt idx="1035">
                  <c:v>41813.941319444442</c:v>
                </c:pt>
                <c:pt idx="1036">
                  <c:v>41813.941666666666</c:v>
                </c:pt>
                <c:pt idx="1037">
                  <c:v>41813.942013888889</c:v>
                </c:pt>
                <c:pt idx="1038">
                  <c:v>41813.942361111112</c:v>
                </c:pt>
                <c:pt idx="1039">
                  <c:v>41813.942708333328</c:v>
                </c:pt>
                <c:pt idx="1040">
                  <c:v>41813.943055555552</c:v>
                </c:pt>
                <c:pt idx="1041">
                  <c:v>41813.943402777775</c:v>
                </c:pt>
                <c:pt idx="1042">
                  <c:v>41813.943749999999</c:v>
                </c:pt>
                <c:pt idx="1043">
                  <c:v>41813.944097222222</c:v>
                </c:pt>
                <c:pt idx="1044">
                  <c:v>41813.944444444445</c:v>
                </c:pt>
                <c:pt idx="1045">
                  <c:v>41813.944791666661</c:v>
                </c:pt>
                <c:pt idx="1046">
                  <c:v>41813.945138888885</c:v>
                </c:pt>
                <c:pt idx="1047">
                  <c:v>41813.945486111108</c:v>
                </c:pt>
                <c:pt idx="1048">
                  <c:v>41813.945833333331</c:v>
                </c:pt>
                <c:pt idx="1049">
                  <c:v>41813.946180555555</c:v>
                </c:pt>
                <c:pt idx="1050">
                  <c:v>41813.946527777778</c:v>
                </c:pt>
                <c:pt idx="1051">
                  <c:v>41813.946875000001</c:v>
                </c:pt>
                <c:pt idx="1052">
                  <c:v>41813.947222222218</c:v>
                </c:pt>
                <c:pt idx="1053">
                  <c:v>41813.947569444441</c:v>
                </c:pt>
                <c:pt idx="1054">
                  <c:v>41813.947916666664</c:v>
                </c:pt>
                <c:pt idx="1055">
                  <c:v>41813.948263888888</c:v>
                </c:pt>
                <c:pt idx="1056">
                  <c:v>41813.948611111111</c:v>
                </c:pt>
                <c:pt idx="1057">
                  <c:v>41813.948958333334</c:v>
                </c:pt>
                <c:pt idx="1058">
                  <c:v>41813.94930555555</c:v>
                </c:pt>
                <c:pt idx="1059">
                  <c:v>41813.949652777774</c:v>
                </c:pt>
                <c:pt idx="1060">
                  <c:v>41813.949999999997</c:v>
                </c:pt>
                <c:pt idx="1061">
                  <c:v>41813.95034722222</c:v>
                </c:pt>
                <c:pt idx="1062">
                  <c:v>41813.950694444444</c:v>
                </c:pt>
                <c:pt idx="1063">
                  <c:v>41813.951041666667</c:v>
                </c:pt>
                <c:pt idx="1064">
                  <c:v>41813.951388888883</c:v>
                </c:pt>
                <c:pt idx="1065">
                  <c:v>41813.951736111107</c:v>
                </c:pt>
                <c:pt idx="1066">
                  <c:v>41813.95208333333</c:v>
                </c:pt>
                <c:pt idx="1067">
                  <c:v>41813.952430555553</c:v>
                </c:pt>
                <c:pt idx="1068">
                  <c:v>41813.952777777777</c:v>
                </c:pt>
                <c:pt idx="1069">
                  <c:v>41813.953125</c:v>
                </c:pt>
                <c:pt idx="1070">
                  <c:v>41813.953472222223</c:v>
                </c:pt>
                <c:pt idx="1071">
                  <c:v>41813.953819444439</c:v>
                </c:pt>
                <c:pt idx="1072">
                  <c:v>41813.954166666663</c:v>
                </c:pt>
                <c:pt idx="1073">
                  <c:v>41813.954513888886</c:v>
                </c:pt>
                <c:pt idx="1074">
                  <c:v>41813.954861111109</c:v>
                </c:pt>
                <c:pt idx="1075">
                  <c:v>41813.955208333333</c:v>
                </c:pt>
                <c:pt idx="1076">
                  <c:v>41813.955555555556</c:v>
                </c:pt>
                <c:pt idx="1077">
                  <c:v>41813.955902777772</c:v>
                </c:pt>
                <c:pt idx="1078">
                  <c:v>41813.956249999996</c:v>
                </c:pt>
                <c:pt idx="1079">
                  <c:v>41813.956597222219</c:v>
                </c:pt>
                <c:pt idx="1080">
                  <c:v>41813.956944444442</c:v>
                </c:pt>
                <c:pt idx="1081">
                  <c:v>41813.957291666666</c:v>
                </c:pt>
                <c:pt idx="1082">
                  <c:v>41813.957638888889</c:v>
                </c:pt>
                <c:pt idx="1083">
                  <c:v>41813.957986111112</c:v>
                </c:pt>
                <c:pt idx="1084">
                  <c:v>41813.958333333328</c:v>
                </c:pt>
                <c:pt idx="1085">
                  <c:v>41813.958680555552</c:v>
                </c:pt>
                <c:pt idx="1086">
                  <c:v>41813.959027777775</c:v>
                </c:pt>
                <c:pt idx="1087">
                  <c:v>41813.959374999999</c:v>
                </c:pt>
                <c:pt idx="1088">
                  <c:v>41813.959722222222</c:v>
                </c:pt>
                <c:pt idx="1089">
                  <c:v>41813.960069444445</c:v>
                </c:pt>
                <c:pt idx="1090">
                  <c:v>41813.960416666661</c:v>
                </c:pt>
                <c:pt idx="1091">
                  <c:v>41813.960763888885</c:v>
                </c:pt>
                <c:pt idx="1092">
                  <c:v>41813.961111111108</c:v>
                </c:pt>
                <c:pt idx="1093">
                  <c:v>41813.961458333331</c:v>
                </c:pt>
                <c:pt idx="1094">
                  <c:v>41813.961805555555</c:v>
                </c:pt>
                <c:pt idx="1095">
                  <c:v>41813.962152777778</c:v>
                </c:pt>
                <c:pt idx="1096">
                  <c:v>41813.962500000001</c:v>
                </c:pt>
                <c:pt idx="1097">
                  <c:v>41813.962847222218</c:v>
                </c:pt>
                <c:pt idx="1098">
                  <c:v>41813.963194444441</c:v>
                </c:pt>
                <c:pt idx="1099">
                  <c:v>41813.963541666664</c:v>
                </c:pt>
                <c:pt idx="1100">
                  <c:v>41813.963888888888</c:v>
                </c:pt>
                <c:pt idx="1101">
                  <c:v>41813.964236111111</c:v>
                </c:pt>
                <c:pt idx="1102">
                  <c:v>41813.964583333334</c:v>
                </c:pt>
                <c:pt idx="1103">
                  <c:v>41813.96493055555</c:v>
                </c:pt>
                <c:pt idx="1104">
                  <c:v>41813.965277777774</c:v>
                </c:pt>
                <c:pt idx="1105">
                  <c:v>41813.965624999997</c:v>
                </c:pt>
                <c:pt idx="1106">
                  <c:v>41813.96597222222</c:v>
                </c:pt>
                <c:pt idx="1107">
                  <c:v>41813.966319444444</c:v>
                </c:pt>
                <c:pt idx="1108">
                  <c:v>41813.966666666667</c:v>
                </c:pt>
                <c:pt idx="1109">
                  <c:v>41813.967013888883</c:v>
                </c:pt>
                <c:pt idx="1110">
                  <c:v>41813.967361111107</c:v>
                </c:pt>
                <c:pt idx="1111">
                  <c:v>41813.96770833333</c:v>
                </c:pt>
                <c:pt idx="1112">
                  <c:v>41813.968055555553</c:v>
                </c:pt>
                <c:pt idx="1113">
                  <c:v>41813.968402777777</c:v>
                </c:pt>
                <c:pt idx="1114">
                  <c:v>41813.96875</c:v>
                </c:pt>
                <c:pt idx="1115">
                  <c:v>41813.969097222223</c:v>
                </c:pt>
                <c:pt idx="1116">
                  <c:v>41813.969444444439</c:v>
                </c:pt>
                <c:pt idx="1117">
                  <c:v>41813.969791666663</c:v>
                </c:pt>
                <c:pt idx="1118">
                  <c:v>41813.970138888886</c:v>
                </c:pt>
                <c:pt idx="1119">
                  <c:v>41813.970486111109</c:v>
                </c:pt>
                <c:pt idx="1120">
                  <c:v>41813.970833333333</c:v>
                </c:pt>
                <c:pt idx="1121">
                  <c:v>41813.971180555556</c:v>
                </c:pt>
                <c:pt idx="1122">
                  <c:v>41813.971527777772</c:v>
                </c:pt>
                <c:pt idx="1123">
                  <c:v>41813.971874999996</c:v>
                </c:pt>
                <c:pt idx="1124">
                  <c:v>41813.972222222219</c:v>
                </c:pt>
                <c:pt idx="1125">
                  <c:v>41813.972569444442</c:v>
                </c:pt>
                <c:pt idx="1126">
                  <c:v>41813.972916666666</c:v>
                </c:pt>
                <c:pt idx="1127">
                  <c:v>41813.973263888889</c:v>
                </c:pt>
                <c:pt idx="1128">
                  <c:v>41813.973611111112</c:v>
                </c:pt>
                <c:pt idx="1129">
                  <c:v>41813.973958333328</c:v>
                </c:pt>
                <c:pt idx="1130">
                  <c:v>41813.974305555552</c:v>
                </c:pt>
                <c:pt idx="1131">
                  <c:v>41813.974652777775</c:v>
                </c:pt>
                <c:pt idx="1132">
                  <c:v>41813.974999999999</c:v>
                </c:pt>
                <c:pt idx="1133">
                  <c:v>41813.975347222222</c:v>
                </c:pt>
                <c:pt idx="1134">
                  <c:v>41813.975694444445</c:v>
                </c:pt>
                <c:pt idx="1135">
                  <c:v>41813.976041666661</c:v>
                </c:pt>
                <c:pt idx="1136">
                  <c:v>41813.976388888885</c:v>
                </c:pt>
                <c:pt idx="1137">
                  <c:v>41813.976736111108</c:v>
                </c:pt>
                <c:pt idx="1138">
                  <c:v>41813.977083333331</c:v>
                </c:pt>
                <c:pt idx="1139">
                  <c:v>41813.977430555555</c:v>
                </c:pt>
                <c:pt idx="1140">
                  <c:v>41813.977777777778</c:v>
                </c:pt>
                <c:pt idx="1141">
                  <c:v>41813.978125000001</c:v>
                </c:pt>
                <c:pt idx="1142">
                  <c:v>41813.978472222218</c:v>
                </c:pt>
                <c:pt idx="1143">
                  <c:v>41813.978819444441</c:v>
                </c:pt>
                <c:pt idx="1144">
                  <c:v>41813.979166666664</c:v>
                </c:pt>
                <c:pt idx="1145">
                  <c:v>41813.979513888888</c:v>
                </c:pt>
                <c:pt idx="1146">
                  <c:v>41813.979861111111</c:v>
                </c:pt>
                <c:pt idx="1147">
                  <c:v>41813.980208333334</c:v>
                </c:pt>
                <c:pt idx="1148">
                  <c:v>41813.98055555555</c:v>
                </c:pt>
                <c:pt idx="1149">
                  <c:v>41813.980902777774</c:v>
                </c:pt>
                <c:pt idx="1150">
                  <c:v>41813.981249999997</c:v>
                </c:pt>
                <c:pt idx="1151">
                  <c:v>41813.98159722222</c:v>
                </c:pt>
                <c:pt idx="1152">
                  <c:v>41813.981944444444</c:v>
                </c:pt>
                <c:pt idx="1153">
                  <c:v>41813.982291666667</c:v>
                </c:pt>
                <c:pt idx="1154">
                  <c:v>41813.982638888883</c:v>
                </c:pt>
                <c:pt idx="1155">
                  <c:v>41813.982986111107</c:v>
                </c:pt>
                <c:pt idx="1156">
                  <c:v>41813.98333333333</c:v>
                </c:pt>
                <c:pt idx="1157">
                  <c:v>41813.983680555553</c:v>
                </c:pt>
                <c:pt idx="1158">
                  <c:v>41813.984027777777</c:v>
                </c:pt>
                <c:pt idx="1159">
                  <c:v>41813.984375</c:v>
                </c:pt>
                <c:pt idx="1160">
                  <c:v>41813.984722222223</c:v>
                </c:pt>
                <c:pt idx="1161">
                  <c:v>41813.985069444439</c:v>
                </c:pt>
                <c:pt idx="1162">
                  <c:v>41813.985416666663</c:v>
                </c:pt>
                <c:pt idx="1163">
                  <c:v>41813.985763888886</c:v>
                </c:pt>
                <c:pt idx="1164">
                  <c:v>41813.986111111109</c:v>
                </c:pt>
                <c:pt idx="1165">
                  <c:v>41813.986458333333</c:v>
                </c:pt>
                <c:pt idx="1166">
                  <c:v>41813.986805555556</c:v>
                </c:pt>
                <c:pt idx="1167">
                  <c:v>41813.987152777772</c:v>
                </c:pt>
                <c:pt idx="1168">
                  <c:v>41813.987499999996</c:v>
                </c:pt>
                <c:pt idx="1169">
                  <c:v>41813.987847222219</c:v>
                </c:pt>
                <c:pt idx="1170">
                  <c:v>41813.988194444442</c:v>
                </c:pt>
                <c:pt idx="1171">
                  <c:v>41813.988541666666</c:v>
                </c:pt>
                <c:pt idx="1172">
                  <c:v>41813.988888888889</c:v>
                </c:pt>
                <c:pt idx="1173">
                  <c:v>41813.989236111112</c:v>
                </c:pt>
                <c:pt idx="1174">
                  <c:v>41813.989583333328</c:v>
                </c:pt>
                <c:pt idx="1175">
                  <c:v>41813.989930555552</c:v>
                </c:pt>
                <c:pt idx="1176">
                  <c:v>41813.990277777775</c:v>
                </c:pt>
                <c:pt idx="1177">
                  <c:v>41813.990624999999</c:v>
                </c:pt>
                <c:pt idx="1178">
                  <c:v>41813.990972222222</c:v>
                </c:pt>
                <c:pt idx="1179">
                  <c:v>41813.991319444445</c:v>
                </c:pt>
                <c:pt idx="1180">
                  <c:v>41813.991666666661</c:v>
                </c:pt>
                <c:pt idx="1181">
                  <c:v>41813.992013888885</c:v>
                </c:pt>
                <c:pt idx="1182">
                  <c:v>41813.992361111108</c:v>
                </c:pt>
                <c:pt idx="1183">
                  <c:v>41813.992708333331</c:v>
                </c:pt>
                <c:pt idx="1184">
                  <c:v>41813.993055555555</c:v>
                </c:pt>
                <c:pt idx="1185">
                  <c:v>41813.993402777778</c:v>
                </c:pt>
                <c:pt idx="1186">
                  <c:v>41813.993750000001</c:v>
                </c:pt>
                <c:pt idx="1187">
                  <c:v>41813.994097222218</c:v>
                </c:pt>
                <c:pt idx="1188">
                  <c:v>41813.994444444441</c:v>
                </c:pt>
                <c:pt idx="1189">
                  <c:v>41813.994791666664</c:v>
                </c:pt>
                <c:pt idx="1190">
                  <c:v>41813.995138888888</c:v>
                </c:pt>
                <c:pt idx="1191">
                  <c:v>41813.995486111111</c:v>
                </c:pt>
                <c:pt idx="1192">
                  <c:v>41813.995833333334</c:v>
                </c:pt>
                <c:pt idx="1193">
                  <c:v>41813.99618055555</c:v>
                </c:pt>
                <c:pt idx="1194">
                  <c:v>41813.996527777774</c:v>
                </c:pt>
                <c:pt idx="1195">
                  <c:v>41813.996874999997</c:v>
                </c:pt>
                <c:pt idx="1196">
                  <c:v>41813.99722222222</c:v>
                </c:pt>
                <c:pt idx="1197">
                  <c:v>41813.997569444444</c:v>
                </c:pt>
                <c:pt idx="1198">
                  <c:v>41813.997916666667</c:v>
                </c:pt>
                <c:pt idx="1199">
                  <c:v>41813.998263888883</c:v>
                </c:pt>
                <c:pt idx="1200" formatCode="00,000,000">
                  <c:v>41813.998611111107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6538624"/>
        <c:axId val="123239744"/>
      </c:lineChart>
      <c:catAx>
        <c:axId val="965386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239744"/>
        <c:crosses val="autoZero"/>
        <c:auto val="1"/>
        <c:lblAlgn val="ctr"/>
        <c:lblOffset val="100"/>
        <c:tickLblSkip val="120"/>
        <c:tickMarkSkip val="120"/>
        <c:noMultiLvlLbl val="0"/>
      </c:catAx>
      <c:valAx>
        <c:axId val="12323974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5386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954</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955</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958</v>
      </c>
    </row>
    <row r="102" spans="1:3" x14ac:dyDescent="0.2">
      <c r="A102" s="160">
        <v>101</v>
      </c>
      <c r="B102" s="162" t="s">
        <v>101</v>
      </c>
      <c r="C102" s="123" t="s">
        <v>959</v>
      </c>
    </row>
    <row r="103" spans="1:3" x14ac:dyDescent="0.2">
      <c r="A103" s="160">
        <v>102</v>
      </c>
      <c r="B103" s="162" t="s">
        <v>102</v>
      </c>
      <c r="C103" s="123" t="s">
        <v>955</v>
      </c>
    </row>
    <row r="104" spans="1:3" x14ac:dyDescent="0.2">
      <c r="A104" s="160">
        <v>103</v>
      </c>
      <c r="B104" s="162" t="s">
        <v>103</v>
      </c>
      <c r="C104" s="123" t="s">
        <v>959</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960</v>
      </c>
    </row>
    <row r="352" spans="1:3" x14ac:dyDescent="0.2">
      <c r="A352" s="160">
        <v>351</v>
      </c>
      <c r="B352" s="162" t="s">
        <v>341</v>
      </c>
      <c r="C352" s="123" t="s">
        <v>960</v>
      </c>
    </row>
    <row r="353" spans="1:3" x14ac:dyDescent="0.2">
      <c r="A353" s="160">
        <v>352</v>
      </c>
      <c r="B353" s="162" t="s">
        <v>342</v>
      </c>
      <c r="C353" s="123" t="s">
        <v>960</v>
      </c>
    </row>
    <row r="354" spans="1:3" x14ac:dyDescent="0.2">
      <c r="A354" s="160">
        <v>353</v>
      </c>
      <c r="B354" s="162" t="s">
        <v>343</v>
      </c>
      <c r="C354" s="123" t="s">
        <v>960</v>
      </c>
    </row>
    <row r="355" spans="1:3" x14ac:dyDescent="0.2">
      <c r="A355" s="160">
        <v>354</v>
      </c>
      <c r="B355" s="162" t="s">
        <v>344</v>
      </c>
      <c r="C355" s="123" t="s">
        <v>960</v>
      </c>
    </row>
    <row r="356" spans="1:3" x14ac:dyDescent="0.2">
      <c r="A356" s="160">
        <v>355</v>
      </c>
      <c r="B356" s="162" t="s">
        <v>345</v>
      </c>
      <c r="C356" s="123" t="s">
        <v>960</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960</v>
      </c>
    </row>
    <row r="376" spans="1:3" x14ac:dyDescent="0.2">
      <c r="A376" s="160">
        <v>375</v>
      </c>
      <c r="B376" s="162" t="s">
        <v>365</v>
      </c>
      <c r="C376" s="123" t="s">
        <v>960</v>
      </c>
    </row>
    <row r="377" spans="1:3" x14ac:dyDescent="0.2">
      <c r="A377" s="160">
        <v>376</v>
      </c>
      <c r="B377" s="162" t="s">
        <v>366</v>
      </c>
      <c r="C377" s="123" t="s">
        <v>960</v>
      </c>
    </row>
    <row r="378" spans="1:3" x14ac:dyDescent="0.2">
      <c r="A378" s="160">
        <v>377</v>
      </c>
      <c r="B378" s="162" t="s">
        <v>367</v>
      </c>
      <c r="C378" s="123" t="s">
        <v>960</v>
      </c>
    </row>
    <row r="379" spans="1:3" x14ac:dyDescent="0.2">
      <c r="A379" s="160">
        <v>378</v>
      </c>
      <c r="B379" s="162" t="s">
        <v>368</v>
      </c>
      <c r="C379" s="123" t="s">
        <v>960</v>
      </c>
    </row>
    <row r="380" spans="1:3" x14ac:dyDescent="0.2">
      <c r="A380" s="160">
        <v>379</v>
      </c>
      <c r="B380" s="162" t="s">
        <v>369</v>
      </c>
      <c r="C380" s="123" t="s">
        <v>960</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962</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963</v>
      </c>
    </row>
    <row r="657" spans="1:3" x14ac:dyDescent="0.2">
      <c r="A657" s="161">
        <v>656</v>
      </c>
      <c r="B657" s="162" t="s">
        <v>909</v>
      </c>
      <c r="C657" s="109" t="s">
        <v>964</v>
      </c>
    </row>
    <row r="658" spans="1:3" x14ac:dyDescent="0.2">
      <c r="A658" s="161">
        <v>657</v>
      </c>
      <c r="B658" s="162" t="s">
        <v>910</v>
      </c>
      <c r="C658" s="109" t="s">
        <v>965</v>
      </c>
    </row>
    <row r="659" spans="1:3" x14ac:dyDescent="0.2">
      <c r="A659" s="161">
        <v>658</v>
      </c>
      <c r="B659" s="162" t="s">
        <v>911</v>
      </c>
      <c r="C659" s="109" t="s">
        <v>965</v>
      </c>
    </row>
    <row r="660" spans="1:3" x14ac:dyDescent="0.2">
      <c r="A660" s="161">
        <v>659</v>
      </c>
      <c r="B660" s="162" t="s">
        <v>912</v>
      </c>
      <c r="C660" s="109" t="s">
        <v>963</v>
      </c>
    </row>
    <row r="661" spans="1:3" x14ac:dyDescent="0.2">
      <c r="A661" s="161">
        <v>660</v>
      </c>
      <c r="B661" s="162" t="s">
        <v>913</v>
      </c>
      <c r="C661" s="109" t="s">
        <v>963</v>
      </c>
    </row>
    <row r="662" spans="1:3" x14ac:dyDescent="0.2">
      <c r="A662" s="161">
        <v>661</v>
      </c>
      <c r="B662" s="162" t="s">
        <v>914</v>
      </c>
      <c r="C662" s="109" t="s">
        <v>963</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41813.581944444442</v>
      </c>
      <c r="D2" s="9"/>
      <c r="N2">
        <v>0</v>
      </c>
      <c r="P2" s="10">
        <v>3486421134</v>
      </c>
      <c r="Q2">
        <v>0</v>
      </c>
      <c r="R2" s="9">
        <v>60</v>
      </c>
      <c r="S2" s="9">
        <v>0</v>
      </c>
      <c r="U2" s="10">
        <v>13</v>
      </c>
      <c r="V2">
        <v>0</v>
      </c>
      <c r="W2">
        <v>0</v>
      </c>
      <c r="X2">
        <v>0</v>
      </c>
      <c r="Z2" s="7">
        <v>3486421134</v>
      </c>
      <c r="AA2">
        <v>0</v>
      </c>
      <c r="AD2" s="7">
        <v>0</v>
      </c>
      <c r="AE2" s="244">
        <f>SUM(AD2,$C$2)</f>
        <v>41813.581944444442</v>
      </c>
      <c r="AF2">
        <f>IF(B2=5,4.95,-1)</f>
        <v>-1</v>
      </c>
      <c r="AG2">
        <v>0</v>
      </c>
      <c r="AH2">
        <v>0</v>
      </c>
    </row>
    <row r="3" spans="1:34" x14ac:dyDescent="0.2">
      <c r="A3" s="7">
        <v>13</v>
      </c>
      <c r="B3">
        <v>6</v>
      </c>
      <c r="C3" s="8">
        <v>41813.929166666669</v>
      </c>
      <c r="N3" s="9">
        <v>0</v>
      </c>
      <c r="P3" s="10">
        <v>0</v>
      </c>
      <c r="Q3">
        <v>0</v>
      </c>
      <c r="R3" s="9">
        <v>61</v>
      </c>
      <c r="S3" s="9">
        <v>0</v>
      </c>
      <c r="U3" s="7">
        <v>13</v>
      </c>
      <c r="V3">
        <v>0</v>
      </c>
      <c r="W3">
        <v>0</v>
      </c>
      <c r="X3">
        <v>0</v>
      </c>
      <c r="Z3" s="7">
        <v>0</v>
      </c>
      <c r="AA3">
        <v>0</v>
      </c>
      <c r="AD3" s="7">
        <v>3.4722222222222224E-4</v>
      </c>
      <c r="AE3" s="10">
        <f t="shared" ref="AE3:AE66" si="0">SUM(AD3,$C$2)</f>
        <v>41813.582291666666</v>
      </c>
      <c r="AF3">
        <f t="shared" ref="AF3:AF66" si="1">IF(B3=5,4.95,-1)</f>
        <v>-1</v>
      </c>
      <c r="AG3">
        <v>0</v>
      </c>
      <c r="AH3">
        <v>0</v>
      </c>
    </row>
    <row r="4" spans="1:34" x14ac:dyDescent="0.2">
      <c r="A4" s="7">
        <v>14</v>
      </c>
      <c r="B4">
        <v>6</v>
      </c>
      <c r="C4" s="8"/>
      <c r="N4" s="9">
        <v>0</v>
      </c>
      <c r="P4" s="10">
        <v>0</v>
      </c>
      <c r="Q4">
        <v>0</v>
      </c>
      <c r="R4" s="9">
        <v>62</v>
      </c>
      <c r="S4" s="9">
        <v>0</v>
      </c>
      <c r="U4" s="7">
        <v>13</v>
      </c>
      <c r="V4">
        <v>0</v>
      </c>
      <c r="W4">
        <v>0</v>
      </c>
      <c r="X4">
        <v>0</v>
      </c>
      <c r="Z4" s="7">
        <v>0</v>
      </c>
      <c r="AA4">
        <v>0</v>
      </c>
      <c r="AD4" s="7">
        <v>6.9444444444444447E-4</v>
      </c>
      <c r="AE4" s="10">
        <f t="shared" si="0"/>
        <v>41813.582638888889</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41813.582986111112</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41813.583333333328</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41813.583680555552</v>
      </c>
      <c r="AF7">
        <f t="shared" si="1"/>
        <v>-1</v>
      </c>
      <c r="AG7">
        <v>0</v>
      </c>
      <c r="AH7">
        <v>0</v>
      </c>
    </row>
    <row r="8" spans="1:34" x14ac:dyDescent="0.2">
      <c r="A8" s="7">
        <v>14</v>
      </c>
      <c r="B8">
        <v>4</v>
      </c>
      <c r="C8" s="8"/>
      <c r="N8" s="9">
        <v>0</v>
      </c>
      <c r="P8" s="10">
        <v>0</v>
      </c>
      <c r="Q8">
        <v>0</v>
      </c>
      <c r="R8" s="9">
        <v>66</v>
      </c>
      <c r="S8" s="9">
        <v>0</v>
      </c>
      <c r="U8" s="10">
        <v>14</v>
      </c>
      <c r="V8">
        <v>0</v>
      </c>
      <c r="W8">
        <v>0</v>
      </c>
      <c r="X8">
        <v>0</v>
      </c>
      <c r="Z8" s="7">
        <v>0</v>
      </c>
      <c r="AA8">
        <v>0</v>
      </c>
      <c r="AD8" s="7">
        <v>2.0833333333333298E-3</v>
      </c>
      <c r="AE8" s="10">
        <f t="shared" si="0"/>
        <v>41813.584027777775</v>
      </c>
      <c r="AF8">
        <f t="shared" si="1"/>
        <v>-1</v>
      </c>
      <c r="AG8">
        <v>0</v>
      </c>
      <c r="AH8">
        <v>0</v>
      </c>
    </row>
    <row r="9" spans="1:34" x14ac:dyDescent="0.2">
      <c r="A9" s="7">
        <v>14</v>
      </c>
      <c r="B9">
        <v>4</v>
      </c>
      <c r="C9" s="8"/>
      <c r="N9" s="9">
        <v>0</v>
      </c>
      <c r="P9" s="10">
        <v>0</v>
      </c>
      <c r="Q9">
        <v>0</v>
      </c>
      <c r="R9" s="9">
        <v>67</v>
      </c>
      <c r="S9" s="9">
        <v>0</v>
      </c>
      <c r="U9" s="10">
        <v>14</v>
      </c>
      <c r="V9">
        <v>0</v>
      </c>
      <c r="W9">
        <v>0</v>
      </c>
      <c r="X9">
        <v>0</v>
      </c>
      <c r="Z9" s="7">
        <v>0</v>
      </c>
      <c r="AA9">
        <v>0</v>
      </c>
      <c r="AD9" s="7">
        <v>2.4305555555555599E-3</v>
      </c>
      <c r="AE9" s="10">
        <f t="shared" si="0"/>
        <v>41813.584374999999</v>
      </c>
      <c r="AF9">
        <f t="shared" si="1"/>
        <v>-1</v>
      </c>
      <c r="AG9">
        <v>0</v>
      </c>
      <c r="AH9">
        <v>0</v>
      </c>
    </row>
    <row r="10" spans="1:34" x14ac:dyDescent="0.2">
      <c r="A10" s="7">
        <v>14</v>
      </c>
      <c r="B10">
        <v>4</v>
      </c>
      <c r="C10" s="8"/>
      <c r="N10" s="9">
        <v>0</v>
      </c>
      <c r="P10" s="10">
        <v>0</v>
      </c>
      <c r="Q10">
        <v>0</v>
      </c>
      <c r="R10" s="9">
        <v>68</v>
      </c>
      <c r="S10" s="9">
        <v>0</v>
      </c>
      <c r="U10" s="10">
        <v>14</v>
      </c>
      <c r="V10">
        <v>0</v>
      </c>
      <c r="W10">
        <v>0</v>
      </c>
      <c r="X10">
        <v>0</v>
      </c>
      <c r="Z10" s="7">
        <v>0</v>
      </c>
      <c r="AA10">
        <v>0</v>
      </c>
      <c r="AD10" s="7">
        <v>2.7777777777777801E-3</v>
      </c>
      <c r="AE10" s="10">
        <f t="shared" si="0"/>
        <v>41813.584722222222</v>
      </c>
      <c r="AF10">
        <f t="shared" si="1"/>
        <v>-1</v>
      </c>
      <c r="AG10">
        <v>0</v>
      </c>
      <c r="AH10">
        <v>0</v>
      </c>
    </row>
    <row r="11" spans="1:34" x14ac:dyDescent="0.2">
      <c r="A11" s="7">
        <v>14</v>
      </c>
      <c r="B11">
        <v>3</v>
      </c>
      <c r="C11" s="8"/>
      <c r="N11" s="9">
        <v>0</v>
      </c>
      <c r="P11" s="10">
        <v>0</v>
      </c>
      <c r="Q11">
        <v>0</v>
      </c>
      <c r="R11" s="9">
        <v>69</v>
      </c>
      <c r="S11" s="9">
        <v>0</v>
      </c>
      <c r="U11" s="10">
        <v>14</v>
      </c>
      <c r="V11">
        <v>0</v>
      </c>
      <c r="W11">
        <v>0</v>
      </c>
      <c r="X11">
        <v>0</v>
      </c>
      <c r="Z11" s="7">
        <v>0</v>
      </c>
      <c r="AA11">
        <v>0</v>
      </c>
      <c r="AD11" s="7">
        <v>3.1250000000000002E-3</v>
      </c>
      <c r="AE11" s="10">
        <f t="shared" si="0"/>
        <v>41813.585069444445</v>
      </c>
      <c r="AF11">
        <f t="shared" si="1"/>
        <v>-1</v>
      </c>
      <c r="AG11">
        <v>0</v>
      </c>
      <c r="AH11">
        <v>0</v>
      </c>
    </row>
    <row r="12" spans="1:34" x14ac:dyDescent="0.2">
      <c r="A12" s="7">
        <v>14</v>
      </c>
      <c r="B12">
        <v>4</v>
      </c>
      <c r="C12" s="8"/>
      <c r="N12" s="9">
        <v>0</v>
      </c>
      <c r="P12" s="10">
        <v>0</v>
      </c>
      <c r="Q12">
        <v>0</v>
      </c>
      <c r="R12" s="9">
        <v>70</v>
      </c>
      <c r="S12" s="9">
        <v>0</v>
      </c>
      <c r="U12" s="10">
        <v>14</v>
      </c>
      <c r="V12">
        <v>0</v>
      </c>
      <c r="W12">
        <v>0</v>
      </c>
      <c r="X12">
        <v>0</v>
      </c>
      <c r="Z12" s="7">
        <v>0</v>
      </c>
      <c r="AA12">
        <v>0</v>
      </c>
      <c r="AD12" s="7">
        <v>3.4722222222222199E-3</v>
      </c>
      <c r="AE12" s="10">
        <f t="shared" si="0"/>
        <v>41813.585416666661</v>
      </c>
      <c r="AF12">
        <f t="shared" si="1"/>
        <v>-1</v>
      </c>
      <c r="AG12">
        <v>0</v>
      </c>
      <c r="AH12">
        <v>0</v>
      </c>
    </row>
    <row r="13" spans="1:34" x14ac:dyDescent="0.2">
      <c r="A13" s="7">
        <v>14</v>
      </c>
      <c r="B13">
        <v>3</v>
      </c>
      <c r="C13" s="8"/>
      <c r="N13" s="9">
        <v>0</v>
      </c>
      <c r="P13" s="10">
        <v>0</v>
      </c>
      <c r="Q13">
        <v>0</v>
      </c>
      <c r="R13" s="9">
        <v>71</v>
      </c>
      <c r="S13" s="9">
        <v>0</v>
      </c>
      <c r="U13" s="10">
        <v>14</v>
      </c>
      <c r="V13">
        <v>0</v>
      </c>
      <c r="W13">
        <v>0</v>
      </c>
      <c r="X13">
        <v>0</v>
      </c>
      <c r="Z13" s="7">
        <v>0</v>
      </c>
      <c r="AA13">
        <v>0</v>
      </c>
      <c r="AD13" s="7">
        <v>3.81944444444444E-3</v>
      </c>
      <c r="AE13" s="10">
        <f t="shared" si="0"/>
        <v>41813.585763888885</v>
      </c>
      <c r="AF13">
        <f t="shared" si="1"/>
        <v>-1</v>
      </c>
      <c r="AG13">
        <v>0</v>
      </c>
      <c r="AH13">
        <v>0</v>
      </c>
    </row>
    <row r="14" spans="1:34" x14ac:dyDescent="0.2">
      <c r="A14" s="7">
        <v>14</v>
      </c>
      <c r="B14">
        <v>3</v>
      </c>
      <c r="C14" s="8"/>
      <c r="N14" s="9">
        <v>0</v>
      </c>
      <c r="P14" s="10">
        <v>0</v>
      </c>
      <c r="Q14">
        <v>0</v>
      </c>
      <c r="R14" s="9">
        <v>72</v>
      </c>
      <c r="S14" s="9">
        <v>0</v>
      </c>
      <c r="U14" s="10">
        <v>14</v>
      </c>
      <c r="V14">
        <v>0</v>
      </c>
      <c r="W14">
        <v>0</v>
      </c>
      <c r="X14">
        <v>0</v>
      </c>
      <c r="Z14" s="7">
        <v>0</v>
      </c>
      <c r="AA14">
        <v>0</v>
      </c>
      <c r="AD14" s="7">
        <v>4.1666666666666701E-3</v>
      </c>
      <c r="AE14" s="10">
        <f t="shared" si="0"/>
        <v>41813.586111111108</v>
      </c>
      <c r="AF14">
        <f t="shared" si="1"/>
        <v>-1</v>
      </c>
      <c r="AG14">
        <v>0</v>
      </c>
      <c r="AH14">
        <v>0</v>
      </c>
    </row>
    <row r="15" spans="1:34" x14ac:dyDescent="0.2">
      <c r="A15" s="7">
        <v>14</v>
      </c>
      <c r="B15">
        <v>3</v>
      </c>
      <c r="C15" s="8"/>
      <c r="N15" s="9">
        <v>0</v>
      </c>
      <c r="P15" s="10">
        <v>0</v>
      </c>
      <c r="Q15">
        <v>0</v>
      </c>
      <c r="R15" s="9">
        <v>73</v>
      </c>
      <c r="S15" s="9">
        <v>0</v>
      </c>
      <c r="U15" s="10">
        <v>14</v>
      </c>
      <c r="V15">
        <v>0</v>
      </c>
      <c r="W15">
        <v>0</v>
      </c>
      <c r="X15">
        <v>0</v>
      </c>
      <c r="Z15" s="7">
        <v>0</v>
      </c>
      <c r="AA15">
        <v>0</v>
      </c>
      <c r="AD15" s="7">
        <v>4.5138888888888902E-3</v>
      </c>
      <c r="AE15" s="10">
        <f t="shared" si="0"/>
        <v>41813.586458333331</v>
      </c>
      <c r="AF15">
        <f t="shared" si="1"/>
        <v>-1</v>
      </c>
      <c r="AG15">
        <v>0</v>
      </c>
      <c r="AH15">
        <v>0</v>
      </c>
    </row>
    <row r="16" spans="1:34" x14ac:dyDescent="0.2">
      <c r="A16" s="7">
        <v>14</v>
      </c>
      <c r="B16">
        <v>3</v>
      </c>
      <c r="C16" s="8"/>
      <c r="N16" s="9">
        <v>0</v>
      </c>
      <c r="P16" s="10">
        <v>0</v>
      </c>
      <c r="Q16">
        <v>0</v>
      </c>
      <c r="R16" s="9">
        <v>74</v>
      </c>
      <c r="S16" s="9">
        <v>0</v>
      </c>
      <c r="U16" s="10">
        <v>14</v>
      </c>
      <c r="V16">
        <v>0</v>
      </c>
      <c r="W16">
        <v>0</v>
      </c>
      <c r="X16">
        <v>0</v>
      </c>
      <c r="Z16" s="7">
        <v>0</v>
      </c>
      <c r="AA16">
        <v>0</v>
      </c>
      <c r="AD16" s="7">
        <v>4.8611111111111103E-3</v>
      </c>
      <c r="AE16" s="10">
        <f t="shared" si="0"/>
        <v>41813.586805555555</v>
      </c>
      <c r="AF16">
        <f t="shared" si="1"/>
        <v>-1</v>
      </c>
      <c r="AG16">
        <v>0</v>
      </c>
      <c r="AH16">
        <v>0</v>
      </c>
    </row>
    <row r="17" spans="1:34" x14ac:dyDescent="0.2">
      <c r="A17" s="7">
        <v>14</v>
      </c>
      <c r="B17">
        <v>3</v>
      </c>
      <c r="C17" s="8"/>
      <c r="N17" s="9">
        <v>0</v>
      </c>
      <c r="P17" s="10">
        <v>0</v>
      </c>
      <c r="Q17">
        <v>0</v>
      </c>
      <c r="R17" s="9">
        <v>75</v>
      </c>
      <c r="S17" s="9">
        <v>0</v>
      </c>
      <c r="U17" s="10">
        <v>14</v>
      </c>
      <c r="V17">
        <v>0</v>
      </c>
      <c r="W17">
        <v>0</v>
      </c>
      <c r="X17">
        <v>0</v>
      </c>
      <c r="Z17" s="7">
        <v>0</v>
      </c>
      <c r="AA17">
        <v>0</v>
      </c>
      <c r="AD17" s="7">
        <v>5.2083333333333296E-3</v>
      </c>
      <c r="AE17" s="10">
        <f t="shared" si="0"/>
        <v>41813.587152777778</v>
      </c>
      <c r="AF17">
        <f t="shared" si="1"/>
        <v>-1</v>
      </c>
      <c r="AG17">
        <v>0</v>
      </c>
      <c r="AH17">
        <v>0</v>
      </c>
    </row>
    <row r="18" spans="1:34" x14ac:dyDescent="0.2">
      <c r="A18" s="7">
        <v>14</v>
      </c>
      <c r="B18">
        <v>3</v>
      </c>
      <c r="C18" s="8"/>
      <c r="N18" s="9">
        <v>0</v>
      </c>
      <c r="P18" s="10">
        <v>0</v>
      </c>
      <c r="Q18">
        <v>0</v>
      </c>
      <c r="R18" s="9">
        <v>76</v>
      </c>
      <c r="S18" s="9">
        <v>0</v>
      </c>
      <c r="U18" s="10">
        <v>14</v>
      </c>
      <c r="V18">
        <v>0</v>
      </c>
      <c r="W18">
        <v>0</v>
      </c>
      <c r="X18">
        <v>0</v>
      </c>
      <c r="Z18" s="7">
        <v>0</v>
      </c>
      <c r="AA18">
        <v>0</v>
      </c>
      <c r="AD18" s="7">
        <v>5.5555555555555601E-3</v>
      </c>
      <c r="AE18" s="10">
        <f t="shared" si="0"/>
        <v>41813.587500000001</v>
      </c>
      <c r="AF18">
        <f t="shared" si="1"/>
        <v>-1</v>
      </c>
      <c r="AG18">
        <v>0</v>
      </c>
      <c r="AH18">
        <v>0</v>
      </c>
    </row>
    <row r="19" spans="1:34" x14ac:dyDescent="0.2">
      <c r="A19" s="7">
        <v>14</v>
      </c>
      <c r="B19">
        <v>3</v>
      </c>
      <c r="C19" s="8"/>
      <c r="N19" s="9">
        <v>0</v>
      </c>
      <c r="P19" s="10">
        <v>0</v>
      </c>
      <c r="Q19">
        <v>0</v>
      </c>
      <c r="R19" s="9">
        <v>77</v>
      </c>
      <c r="S19" s="9">
        <v>0</v>
      </c>
      <c r="U19" s="10">
        <v>14</v>
      </c>
      <c r="V19">
        <v>0</v>
      </c>
      <c r="W19">
        <v>0</v>
      </c>
      <c r="X19">
        <v>0</v>
      </c>
      <c r="Z19" s="7">
        <v>0</v>
      </c>
      <c r="AA19">
        <v>0</v>
      </c>
      <c r="AD19" s="7">
        <v>5.9027777777777802E-3</v>
      </c>
      <c r="AE19" s="10">
        <f t="shared" si="0"/>
        <v>41813.587847222218</v>
      </c>
      <c r="AF19">
        <f t="shared" si="1"/>
        <v>-1</v>
      </c>
      <c r="AG19">
        <v>0</v>
      </c>
      <c r="AH19">
        <v>0</v>
      </c>
    </row>
    <row r="20" spans="1:34" x14ac:dyDescent="0.2">
      <c r="A20" s="7">
        <v>14</v>
      </c>
      <c r="B20">
        <v>3</v>
      </c>
      <c r="C20" s="8"/>
      <c r="N20" s="9">
        <v>0</v>
      </c>
      <c r="P20" s="10">
        <v>0</v>
      </c>
      <c r="Q20">
        <v>0</v>
      </c>
      <c r="R20" s="9">
        <v>78</v>
      </c>
      <c r="S20" s="9">
        <v>0</v>
      </c>
      <c r="U20" s="10">
        <v>14</v>
      </c>
      <c r="V20">
        <v>0</v>
      </c>
      <c r="W20">
        <v>0</v>
      </c>
      <c r="X20">
        <v>0</v>
      </c>
      <c r="Z20" s="7">
        <v>0</v>
      </c>
      <c r="AA20">
        <v>0</v>
      </c>
      <c r="AD20" s="7">
        <v>6.2500000000000003E-3</v>
      </c>
      <c r="AE20" s="10">
        <f t="shared" si="0"/>
        <v>41813.588194444441</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41813.588541666664</v>
      </c>
      <c r="AF21">
        <f t="shared" si="1"/>
        <v>-1</v>
      </c>
      <c r="AG21">
        <v>0</v>
      </c>
      <c r="AH21">
        <v>0</v>
      </c>
    </row>
    <row r="22" spans="1:34" x14ac:dyDescent="0.2">
      <c r="A22" s="7">
        <v>14</v>
      </c>
      <c r="B22">
        <v>3</v>
      </c>
      <c r="C22" s="8"/>
      <c r="N22" s="9">
        <v>0</v>
      </c>
      <c r="P22" s="10">
        <v>0</v>
      </c>
      <c r="Q22">
        <v>0</v>
      </c>
      <c r="R22" s="9">
        <v>80</v>
      </c>
      <c r="S22" s="9">
        <v>0</v>
      </c>
      <c r="U22" s="10">
        <v>14</v>
      </c>
      <c r="V22">
        <v>0</v>
      </c>
      <c r="W22">
        <v>0</v>
      </c>
      <c r="X22">
        <v>0</v>
      </c>
      <c r="Z22" s="7">
        <v>0</v>
      </c>
      <c r="AA22">
        <v>0</v>
      </c>
      <c r="AD22" s="7">
        <v>6.9444444444444397E-3</v>
      </c>
      <c r="AE22" s="10">
        <f t="shared" si="0"/>
        <v>41813.588888888888</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41813.589236111111</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41813.589583333334</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41813.58993055555</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41813.590277777774</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41813.590624999997</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41813.59097222222</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41813.591319444444</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41813.591666666667</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41813.592013888883</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41813.592361111107</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41813.59270833333</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41813.593055555553</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41813.593402777777</v>
      </c>
      <c r="AF35">
        <f t="shared" si="1"/>
        <v>-1</v>
      </c>
      <c r="AG35">
        <v>0</v>
      </c>
      <c r="AH35">
        <v>0</v>
      </c>
    </row>
    <row r="36" spans="1:34" x14ac:dyDescent="0.2">
      <c r="A36">
        <v>14</v>
      </c>
      <c r="B36">
        <v>4</v>
      </c>
      <c r="C36" s="8"/>
      <c r="D36" s="9"/>
      <c r="N36" s="9">
        <v>0</v>
      </c>
      <c r="P36" s="10">
        <v>0</v>
      </c>
      <c r="Q36">
        <v>0</v>
      </c>
      <c r="R36" s="9">
        <v>94</v>
      </c>
      <c r="S36" s="9">
        <v>0</v>
      </c>
      <c r="U36" s="10">
        <v>14</v>
      </c>
      <c r="V36">
        <v>0</v>
      </c>
      <c r="W36">
        <v>0</v>
      </c>
      <c r="X36">
        <v>0</v>
      </c>
      <c r="Z36">
        <v>0</v>
      </c>
      <c r="AA36">
        <v>0</v>
      </c>
      <c r="AD36" s="7">
        <v>1.18055555555556E-2</v>
      </c>
      <c r="AE36" s="10">
        <f t="shared" si="0"/>
        <v>41813.59375</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41813.594097222223</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41813.594444444439</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41813.594791666663</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41813.595138888886</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41813.595486111109</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41813.595833333333</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41813.596180555556</v>
      </c>
      <c r="AF43">
        <f t="shared" si="1"/>
        <v>-1</v>
      </c>
      <c r="AG43">
        <v>0</v>
      </c>
      <c r="AH43">
        <v>0</v>
      </c>
    </row>
    <row r="44" spans="1:34" x14ac:dyDescent="0.2">
      <c r="A44">
        <v>14</v>
      </c>
      <c r="B44">
        <v>2</v>
      </c>
      <c r="C44" s="8"/>
      <c r="D44" s="9"/>
      <c r="F44" s="11"/>
      <c r="N44" s="9">
        <v>0</v>
      </c>
      <c r="P44" s="10">
        <v>0</v>
      </c>
      <c r="Q44">
        <v>0</v>
      </c>
      <c r="R44" s="9">
        <v>0</v>
      </c>
      <c r="S44" s="9">
        <v>0</v>
      </c>
      <c r="U44" s="10">
        <v>14</v>
      </c>
      <c r="V44">
        <v>0</v>
      </c>
      <c r="W44">
        <v>0</v>
      </c>
      <c r="X44">
        <v>0</v>
      </c>
      <c r="Z44">
        <v>0</v>
      </c>
      <c r="AA44">
        <v>0</v>
      </c>
      <c r="AD44" s="7">
        <v>1.4583333333333301E-2</v>
      </c>
      <c r="AE44" s="10">
        <f t="shared" si="0"/>
        <v>41813.596527777772</v>
      </c>
      <c r="AF44">
        <f t="shared" si="1"/>
        <v>-1</v>
      </c>
      <c r="AG44">
        <v>0</v>
      </c>
      <c r="AH44">
        <v>0</v>
      </c>
    </row>
    <row r="45" spans="1:34" x14ac:dyDescent="0.2">
      <c r="A45">
        <v>14</v>
      </c>
      <c r="B45">
        <v>2</v>
      </c>
      <c r="C45" s="8"/>
      <c r="D45" s="9"/>
      <c r="F45" s="11"/>
      <c r="N45" s="9">
        <v>0</v>
      </c>
      <c r="P45" s="10">
        <v>0</v>
      </c>
      <c r="Q45">
        <v>0</v>
      </c>
      <c r="R45" s="9">
        <v>0</v>
      </c>
      <c r="S45" s="9">
        <v>0</v>
      </c>
      <c r="U45" s="10">
        <v>14</v>
      </c>
      <c r="V45">
        <v>0</v>
      </c>
      <c r="W45">
        <v>0</v>
      </c>
      <c r="X45">
        <v>0</v>
      </c>
      <c r="Z45">
        <v>0</v>
      </c>
      <c r="AA45">
        <v>0</v>
      </c>
      <c r="AD45" s="7">
        <v>1.49305555555556E-2</v>
      </c>
      <c r="AE45" s="10">
        <f t="shared" si="0"/>
        <v>41813.596874999996</v>
      </c>
      <c r="AF45">
        <f t="shared" si="1"/>
        <v>-1</v>
      </c>
      <c r="AG45">
        <v>0</v>
      </c>
      <c r="AH45">
        <v>0</v>
      </c>
    </row>
    <row r="46" spans="1:34" x14ac:dyDescent="0.2">
      <c r="A46">
        <v>14</v>
      </c>
      <c r="B46">
        <v>2</v>
      </c>
      <c r="C46" s="8"/>
      <c r="D46" s="9"/>
      <c r="F46" s="11"/>
      <c r="N46" s="9">
        <v>0</v>
      </c>
      <c r="P46" s="10">
        <v>0</v>
      </c>
      <c r="Q46">
        <v>0</v>
      </c>
      <c r="R46" s="9">
        <v>0</v>
      </c>
      <c r="S46" s="9">
        <v>0</v>
      </c>
      <c r="U46" s="10">
        <v>14</v>
      </c>
      <c r="V46">
        <v>0</v>
      </c>
      <c r="W46">
        <v>0</v>
      </c>
      <c r="X46">
        <v>0</v>
      </c>
      <c r="Z46">
        <v>0</v>
      </c>
      <c r="AA46">
        <v>0</v>
      </c>
      <c r="AD46" s="7">
        <v>1.52777777777778E-2</v>
      </c>
      <c r="AE46" s="10">
        <f t="shared" si="0"/>
        <v>41813.597222222219</v>
      </c>
      <c r="AF46">
        <f t="shared" si="1"/>
        <v>-1</v>
      </c>
      <c r="AG46">
        <v>0</v>
      </c>
      <c r="AH46">
        <v>0</v>
      </c>
    </row>
    <row r="47" spans="1:34" x14ac:dyDescent="0.2">
      <c r="A47">
        <v>14</v>
      </c>
      <c r="B47">
        <v>2</v>
      </c>
      <c r="C47" s="8"/>
      <c r="D47" s="9"/>
      <c r="F47" s="11"/>
      <c r="N47" s="9">
        <v>0</v>
      </c>
      <c r="P47" s="10">
        <v>0</v>
      </c>
      <c r="Q47">
        <v>0</v>
      </c>
      <c r="R47" s="9">
        <v>0</v>
      </c>
      <c r="S47" s="9">
        <v>0</v>
      </c>
      <c r="U47" s="10">
        <v>14</v>
      </c>
      <c r="V47">
        <v>0</v>
      </c>
      <c r="W47">
        <v>0</v>
      </c>
      <c r="X47">
        <v>0</v>
      </c>
      <c r="Z47">
        <v>0</v>
      </c>
      <c r="AA47">
        <v>0</v>
      </c>
      <c r="AD47" s="7">
        <v>1.5625E-2</v>
      </c>
      <c r="AE47" s="10">
        <f t="shared" si="0"/>
        <v>41813.597569444442</v>
      </c>
      <c r="AF47">
        <f t="shared" si="1"/>
        <v>-1</v>
      </c>
      <c r="AG47">
        <v>0</v>
      </c>
      <c r="AH47">
        <v>0</v>
      </c>
    </row>
    <row r="48" spans="1:34" x14ac:dyDescent="0.2">
      <c r="A48">
        <v>14</v>
      </c>
      <c r="B48">
        <v>2</v>
      </c>
      <c r="C48" s="8"/>
      <c r="D48" s="9"/>
      <c r="F48" s="11"/>
      <c r="N48" s="9">
        <v>0</v>
      </c>
      <c r="P48" s="10">
        <v>0</v>
      </c>
      <c r="Q48">
        <v>0</v>
      </c>
      <c r="R48" s="9">
        <v>0</v>
      </c>
      <c r="S48" s="9">
        <v>0</v>
      </c>
      <c r="U48" s="10">
        <v>14</v>
      </c>
      <c r="V48">
        <v>0</v>
      </c>
      <c r="W48">
        <v>0</v>
      </c>
      <c r="X48">
        <v>0</v>
      </c>
      <c r="Z48">
        <v>0</v>
      </c>
      <c r="AA48">
        <v>0</v>
      </c>
      <c r="AD48" s="7">
        <v>1.59722222222222E-2</v>
      </c>
      <c r="AE48" s="10">
        <f t="shared" si="0"/>
        <v>41813.597916666666</v>
      </c>
      <c r="AF48">
        <f t="shared" si="1"/>
        <v>-1</v>
      </c>
      <c r="AG48">
        <v>0</v>
      </c>
      <c r="AH48">
        <v>0</v>
      </c>
    </row>
    <row r="49" spans="1:34" x14ac:dyDescent="0.2">
      <c r="A49">
        <v>14</v>
      </c>
      <c r="B49">
        <v>2</v>
      </c>
      <c r="C49" s="8"/>
      <c r="D49" s="9"/>
      <c r="F49" s="11"/>
      <c r="N49" s="9">
        <v>0</v>
      </c>
      <c r="P49" s="10">
        <v>0</v>
      </c>
      <c r="Q49">
        <v>0</v>
      </c>
      <c r="R49" s="9">
        <v>0</v>
      </c>
      <c r="S49" s="9">
        <v>0</v>
      </c>
      <c r="U49" s="10">
        <v>14</v>
      </c>
      <c r="V49">
        <v>0</v>
      </c>
      <c r="W49">
        <v>0</v>
      </c>
      <c r="X49">
        <v>0</v>
      </c>
      <c r="Z49">
        <v>0</v>
      </c>
      <c r="AA49">
        <v>0</v>
      </c>
      <c r="AD49" s="7">
        <v>1.63194444444444E-2</v>
      </c>
      <c r="AE49" s="10">
        <f t="shared" si="0"/>
        <v>41813.598263888889</v>
      </c>
      <c r="AF49">
        <f t="shared" si="1"/>
        <v>-1</v>
      </c>
      <c r="AG49">
        <v>0</v>
      </c>
      <c r="AH49">
        <v>0</v>
      </c>
    </row>
    <row r="50" spans="1:34" x14ac:dyDescent="0.2">
      <c r="A50">
        <v>14</v>
      </c>
      <c r="B50">
        <v>2</v>
      </c>
      <c r="C50" s="8"/>
      <c r="D50" s="9"/>
      <c r="F50" s="11"/>
      <c r="N50" s="9">
        <v>0</v>
      </c>
      <c r="P50" s="10">
        <v>0</v>
      </c>
      <c r="Q50">
        <v>0</v>
      </c>
      <c r="R50" s="9">
        <v>0</v>
      </c>
      <c r="S50" s="9">
        <v>0</v>
      </c>
      <c r="U50" s="10">
        <v>14</v>
      </c>
      <c r="V50">
        <v>0</v>
      </c>
      <c r="W50">
        <v>0</v>
      </c>
      <c r="X50">
        <v>0</v>
      </c>
      <c r="Z50">
        <v>0</v>
      </c>
      <c r="AA50">
        <v>0</v>
      </c>
      <c r="AD50" s="7">
        <v>1.6666666666666701E-2</v>
      </c>
      <c r="AE50" s="10">
        <f t="shared" si="0"/>
        <v>41813.598611111112</v>
      </c>
      <c r="AF50">
        <f t="shared" si="1"/>
        <v>-1</v>
      </c>
      <c r="AG50">
        <v>0</v>
      </c>
      <c r="AH50">
        <v>0</v>
      </c>
    </row>
    <row r="51" spans="1:34" x14ac:dyDescent="0.2">
      <c r="A51">
        <v>14</v>
      </c>
      <c r="B51">
        <v>2</v>
      </c>
      <c r="C51" s="8"/>
      <c r="D51" s="9"/>
      <c r="F51" s="11"/>
      <c r="N51" s="9">
        <v>0</v>
      </c>
      <c r="P51" s="10">
        <v>0</v>
      </c>
      <c r="Q51">
        <v>0</v>
      </c>
      <c r="R51" s="9">
        <v>0</v>
      </c>
      <c r="S51" s="9">
        <v>0</v>
      </c>
      <c r="U51" s="10">
        <v>14</v>
      </c>
      <c r="V51">
        <v>0</v>
      </c>
      <c r="W51">
        <v>0</v>
      </c>
      <c r="X51">
        <v>0</v>
      </c>
      <c r="Z51">
        <v>0</v>
      </c>
      <c r="AA51">
        <v>0</v>
      </c>
      <c r="AD51" s="7">
        <v>1.7013888888888901E-2</v>
      </c>
      <c r="AE51" s="10">
        <f t="shared" si="0"/>
        <v>41813.598958333328</v>
      </c>
      <c r="AF51">
        <f t="shared" si="1"/>
        <v>-1</v>
      </c>
      <c r="AG51">
        <v>0</v>
      </c>
      <c r="AH51">
        <v>0</v>
      </c>
    </row>
    <row r="52" spans="1:34" x14ac:dyDescent="0.2">
      <c r="A52">
        <v>14</v>
      </c>
      <c r="B52">
        <v>2</v>
      </c>
      <c r="C52" s="8"/>
      <c r="D52" s="9"/>
      <c r="F52" s="11"/>
      <c r="N52" s="9">
        <v>0</v>
      </c>
      <c r="P52" s="10">
        <v>0</v>
      </c>
      <c r="Q52">
        <v>0</v>
      </c>
      <c r="R52" s="9">
        <v>0</v>
      </c>
      <c r="S52" s="9">
        <v>0</v>
      </c>
      <c r="U52" s="10">
        <v>14</v>
      </c>
      <c r="V52">
        <v>0</v>
      </c>
      <c r="W52">
        <v>0</v>
      </c>
      <c r="X52">
        <v>0</v>
      </c>
      <c r="Z52">
        <v>0</v>
      </c>
      <c r="AA52">
        <v>0</v>
      </c>
      <c r="AD52" s="7">
        <v>1.7361111111111101E-2</v>
      </c>
      <c r="AE52" s="10">
        <f t="shared" si="0"/>
        <v>41813.599305555552</v>
      </c>
      <c r="AF52">
        <f t="shared" si="1"/>
        <v>-1</v>
      </c>
      <c r="AG52">
        <v>0</v>
      </c>
      <c r="AH52">
        <v>0</v>
      </c>
    </row>
    <row r="53" spans="1:34" x14ac:dyDescent="0.2">
      <c r="A53">
        <v>14</v>
      </c>
      <c r="B53">
        <v>2</v>
      </c>
      <c r="C53" s="8"/>
      <c r="D53" s="9"/>
      <c r="E53" s="11"/>
      <c r="F53" s="11"/>
      <c r="N53" s="9">
        <v>0</v>
      </c>
      <c r="P53" s="10">
        <v>0</v>
      </c>
      <c r="Q53">
        <v>0</v>
      </c>
      <c r="R53" s="9">
        <v>0</v>
      </c>
      <c r="S53" s="9">
        <v>0</v>
      </c>
      <c r="U53" s="10">
        <v>14</v>
      </c>
      <c r="V53">
        <v>0</v>
      </c>
      <c r="W53">
        <v>0</v>
      </c>
      <c r="X53">
        <v>0</v>
      </c>
      <c r="Z53">
        <v>0</v>
      </c>
      <c r="AA53">
        <v>0</v>
      </c>
      <c r="AD53" s="7">
        <v>1.7708333333333302E-2</v>
      </c>
      <c r="AE53" s="10">
        <f t="shared" si="0"/>
        <v>41813.599652777775</v>
      </c>
      <c r="AF53">
        <f t="shared" si="1"/>
        <v>-1</v>
      </c>
      <c r="AG53">
        <v>0</v>
      </c>
      <c r="AH53">
        <v>0</v>
      </c>
    </row>
    <row r="54" spans="1:34" x14ac:dyDescent="0.2">
      <c r="A54">
        <v>14</v>
      </c>
      <c r="B54">
        <v>2</v>
      </c>
      <c r="C54" s="8"/>
      <c r="D54" s="9"/>
      <c r="E54" s="11"/>
      <c r="F54" s="11"/>
      <c r="N54" s="9">
        <v>0</v>
      </c>
      <c r="P54" s="10">
        <v>0</v>
      </c>
      <c r="Q54">
        <v>0</v>
      </c>
      <c r="R54" s="9">
        <v>0</v>
      </c>
      <c r="S54" s="9">
        <v>0</v>
      </c>
      <c r="U54" s="10">
        <v>14</v>
      </c>
      <c r="V54">
        <v>0</v>
      </c>
      <c r="W54">
        <v>0</v>
      </c>
      <c r="X54">
        <v>0</v>
      </c>
      <c r="Z54">
        <v>0</v>
      </c>
      <c r="AA54">
        <v>0</v>
      </c>
      <c r="AD54" s="7">
        <v>1.8055555555555599E-2</v>
      </c>
      <c r="AE54" s="10">
        <f t="shared" si="0"/>
        <v>41813.599999999999</v>
      </c>
      <c r="AF54">
        <f t="shared" si="1"/>
        <v>-1</v>
      </c>
      <c r="AG54">
        <v>0</v>
      </c>
      <c r="AH54">
        <v>0</v>
      </c>
    </row>
    <row r="55" spans="1:34" x14ac:dyDescent="0.2">
      <c r="A55">
        <v>14</v>
      </c>
      <c r="B55">
        <v>2</v>
      </c>
      <c r="C55" s="8"/>
      <c r="D55" s="9"/>
      <c r="E55" s="11"/>
      <c r="F55" s="11"/>
      <c r="N55" s="9">
        <v>0</v>
      </c>
      <c r="P55" s="10">
        <v>0</v>
      </c>
      <c r="Q55">
        <v>0</v>
      </c>
      <c r="R55" s="9">
        <v>0</v>
      </c>
      <c r="S55" s="9">
        <v>0</v>
      </c>
      <c r="U55" s="10">
        <v>14</v>
      </c>
      <c r="V55">
        <v>0</v>
      </c>
      <c r="W55">
        <v>0</v>
      </c>
      <c r="X55">
        <v>0</v>
      </c>
      <c r="Z55">
        <v>0</v>
      </c>
      <c r="AA55">
        <v>0</v>
      </c>
      <c r="AD55" s="7">
        <v>1.8402777777777799E-2</v>
      </c>
      <c r="AE55" s="10">
        <f t="shared" si="0"/>
        <v>41813.600347222222</v>
      </c>
      <c r="AF55">
        <f t="shared" si="1"/>
        <v>-1</v>
      </c>
      <c r="AG55">
        <v>0</v>
      </c>
      <c r="AH55">
        <v>0</v>
      </c>
    </row>
    <row r="56" spans="1:34" x14ac:dyDescent="0.2">
      <c r="A56">
        <v>14</v>
      </c>
      <c r="B56">
        <v>2</v>
      </c>
      <c r="C56" s="8"/>
      <c r="D56" s="9"/>
      <c r="E56" s="11"/>
      <c r="F56" s="11"/>
      <c r="N56" s="9">
        <v>0</v>
      </c>
      <c r="P56" s="10">
        <v>0</v>
      </c>
      <c r="Q56">
        <v>0</v>
      </c>
      <c r="R56" s="9">
        <v>0</v>
      </c>
      <c r="S56" s="9">
        <v>0</v>
      </c>
      <c r="U56" s="10">
        <v>14</v>
      </c>
      <c r="V56">
        <v>0</v>
      </c>
      <c r="W56">
        <v>0</v>
      </c>
      <c r="X56">
        <v>0</v>
      </c>
      <c r="Z56">
        <v>0</v>
      </c>
      <c r="AA56">
        <v>0</v>
      </c>
      <c r="AD56" s="7">
        <v>1.8749999999999999E-2</v>
      </c>
      <c r="AE56" s="10">
        <f t="shared" si="0"/>
        <v>41813.600694444445</v>
      </c>
      <c r="AF56">
        <f t="shared" si="1"/>
        <v>-1</v>
      </c>
      <c r="AG56">
        <v>0</v>
      </c>
      <c r="AH56">
        <v>0</v>
      </c>
    </row>
    <row r="57" spans="1:34" x14ac:dyDescent="0.2">
      <c r="A57">
        <v>14</v>
      </c>
      <c r="B57">
        <v>2</v>
      </c>
      <c r="C57" s="8"/>
      <c r="D57" s="9"/>
      <c r="E57" s="11"/>
      <c r="F57" s="11"/>
      <c r="N57" s="9">
        <v>0</v>
      </c>
      <c r="P57" s="10">
        <v>0</v>
      </c>
      <c r="Q57">
        <v>0</v>
      </c>
      <c r="R57" s="9">
        <v>0</v>
      </c>
      <c r="S57" s="9">
        <v>0</v>
      </c>
      <c r="U57" s="10">
        <v>14</v>
      </c>
      <c r="V57">
        <v>0</v>
      </c>
      <c r="W57">
        <v>0</v>
      </c>
      <c r="X57">
        <v>0</v>
      </c>
      <c r="Z57">
        <v>0</v>
      </c>
      <c r="AA57">
        <v>0</v>
      </c>
      <c r="AD57" s="7">
        <v>1.9097222222222199E-2</v>
      </c>
      <c r="AE57" s="10">
        <f t="shared" si="0"/>
        <v>41813.601041666661</v>
      </c>
      <c r="AF57">
        <f t="shared" si="1"/>
        <v>-1</v>
      </c>
      <c r="AG57">
        <v>0</v>
      </c>
      <c r="AH57">
        <v>0</v>
      </c>
    </row>
    <row r="58" spans="1:34" x14ac:dyDescent="0.2">
      <c r="A58">
        <v>14</v>
      </c>
      <c r="B58">
        <v>2</v>
      </c>
      <c r="C58" s="8"/>
      <c r="D58" s="9"/>
      <c r="E58" s="11"/>
      <c r="F58" s="11"/>
      <c r="N58" s="9">
        <v>0</v>
      </c>
      <c r="P58" s="10">
        <v>0</v>
      </c>
      <c r="Q58">
        <v>0</v>
      </c>
      <c r="R58" s="9">
        <v>0</v>
      </c>
      <c r="S58" s="9">
        <v>0</v>
      </c>
      <c r="U58" s="10">
        <v>14</v>
      </c>
      <c r="V58">
        <v>0</v>
      </c>
      <c r="W58">
        <v>0</v>
      </c>
      <c r="X58">
        <v>0</v>
      </c>
      <c r="Z58">
        <v>0</v>
      </c>
      <c r="AA58">
        <v>0</v>
      </c>
      <c r="AD58" s="7">
        <v>1.94444444444444E-2</v>
      </c>
      <c r="AE58" s="10">
        <f t="shared" si="0"/>
        <v>41813.601388888885</v>
      </c>
      <c r="AF58">
        <f t="shared" si="1"/>
        <v>-1</v>
      </c>
      <c r="AG58">
        <v>0</v>
      </c>
      <c r="AH58">
        <v>0</v>
      </c>
    </row>
    <row r="59" spans="1:34" x14ac:dyDescent="0.2">
      <c r="A59">
        <v>14</v>
      </c>
      <c r="B59">
        <v>2</v>
      </c>
      <c r="C59" s="8"/>
      <c r="D59" s="9"/>
      <c r="E59" s="11"/>
      <c r="F59" s="11"/>
      <c r="N59" s="9">
        <v>0</v>
      </c>
      <c r="P59" s="10">
        <v>0</v>
      </c>
      <c r="Q59">
        <v>0</v>
      </c>
      <c r="R59" s="9">
        <v>0</v>
      </c>
      <c r="S59" s="9">
        <v>0</v>
      </c>
      <c r="U59" s="10">
        <v>14</v>
      </c>
      <c r="V59">
        <v>0</v>
      </c>
      <c r="W59">
        <v>0</v>
      </c>
      <c r="X59">
        <v>0</v>
      </c>
      <c r="Z59">
        <v>0</v>
      </c>
      <c r="AA59">
        <v>0</v>
      </c>
      <c r="AD59" s="7">
        <v>1.97916666666667E-2</v>
      </c>
      <c r="AE59" s="10">
        <f t="shared" si="0"/>
        <v>41813.601736111108</v>
      </c>
      <c r="AF59">
        <f t="shared" si="1"/>
        <v>-1</v>
      </c>
      <c r="AG59">
        <v>0</v>
      </c>
      <c r="AH59">
        <v>0</v>
      </c>
    </row>
    <row r="60" spans="1:34" x14ac:dyDescent="0.2">
      <c r="A60">
        <v>14</v>
      </c>
      <c r="B60">
        <v>2</v>
      </c>
      <c r="C60" s="8"/>
      <c r="D60" s="9"/>
      <c r="E60" s="11"/>
      <c r="F60" s="11"/>
      <c r="N60" s="9">
        <v>0</v>
      </c>
      <c r="P60" s="10">
        <v>0</v>
      </c>
      <c r="Q60">
        <v>0</v>
      </c>
      <c r="R60" s="9">
        <v>0</v>
      </c>
      <c r="S60" s="9">
        <v>0</v>
      </c>
      <c r="U60" s="10">
        <v>14</v>
      </c>
      <c r="V60">
        <v>0</v>
      </c>
      <c r="W60">
        <v>0</v>
      </c>
      <c r="X60">
        <v>0</v>
      </c>
      <c r="Z60">
        <v>0</v>
      </c>
      <c r="AA60">
        <v>0</v>
      </c>
      <c r="AD60" s="7">
        <v>2.0138888888888901E-2</v>
      </c>
      <c r="AE60" s="10">
        <f t="shared" si="0"/>
        <v>41813.602083333331</v>
      </c>
      <c r="AF60">
        <f t="shared" si="1"/>
        <v>-1</v>
      </c>
      <c r="AG60">
        <v>0</v>
      </c>
      <c r="AH60">
        <v>0</v>
      </c>
    </row>
    <row r="61" spans="1:34" x14ac:dyDescent="0.2">
      <c r="A61">
        <v>14</v>
      </c>
      <c r="B61">
        <v>2</v>
      </c>
      <c r="C61" s="8"/>
      <c r="D61" s="9"/>
      <c r="E61" s="11"/>
      <c r="F61" s="11"/>
      <c r="N61" s="9">
        <v>0</v>
      </c>
      <c r="P61" s="10">
        <v>0</v>
      </c>
      <c r="Q61">
        <v>0</v>
      </c>
      <c r="R61" s="9">
        <v>0</v>
      </c>
      <c r="S61" s="9">
        <v>0</v>
      </c>
      <c r="U61" s="10">
        <v>14</v>
      </c>
      <c r="V61">
        <v>0</v>
      </c>
      <c r="W61">
        <v>0</v>
      </c>
      <c r="X61">
        <v>0</v>
      </c>
      <c r="Z61">
        <v>0</v>
      </c>
      <c r="AA61">
        <v>0</v>
      </c>
      <c r="AD61" s="7">
        <v>2.0486111111111101E-2</v>
      </c>
      <c r="AE61" s="10">
        <f t="shared" si="0"/>
        <v>41813.602430555555</v>
      </c>
      <c r="AF61">
        <f t="shared" si="1"/>
        <v>-1</v>
      </c>
      <c r="AG61">
        <v>0</v>
      </c>
      <c r="AH61">
        <v>0</v>
      </c>
    </row>
    <row r="62" spans="1:34" x14ac:dyDescent="0.2">
      <c r="A62">
        <v>14</v>
      </c>
      <c r="B62">
        <v>2</v>
      </c>
      <c r="C62" s="8"/>
      <c r="D62" s="9"/>
      <c r="E62" s="11"/>
      <c r="F62" s="11"/>
      <c r="N62" s="9">
        <v>0</v>
      </c>
      <c r="P62" s="10">
        <v>0</v>
      </c>
      <c r="Q62">
        <v>0</v>
      </c>
      <c r="R62" s="9">
        <v>0</v>
      </c>
      <c r="S62" s="9">
        <v>0</v>
      </c>
      <c r="U62" s="10">
        <v>14</v>
      </c>
      <c r="V62">
        <v>0</v>
      </c>
      <c r="W62">
        <v>0</v>
      </c>
      <c r="X62">
        <v>0</v>
      </c>
      <c r="Z62">
        <v>0</v>
      </c>
      <c r="AA62">
        <v>0</v>
      </c>
      <c r="AD62" s="7">
        <v>2.0833333333333301E-2</v>
      </c>
      <c r="AE62" s="10">
        <f t="shared" si="0"/>
        <v>41813.602777777778</v>
      </c>
      <c r="AF62">
        <f t="shared" si="1"/>
        <v>-1</v>
      </c>
      <c r="AG62">
        <v>0</v>
      </c>
      <c r="AH62">
        <v>0</v>
      </c>
    </row>
    <row r="63" spans="1:34" x14ac:dyDescent="0.2">
      <c r="A63">
        <v>14</v>
      </c>
      <c r="B63">
        <v>2</v>
      </c>
      <c r="C63" s="8"/>
      <c r="D63" s="9"/>
      <c r="E63" s="11"/>
      <c r="F63" s="11"/>
      <c r="N63" s="9">
        <v>0</v>
      </c>
      <c r="P63" s="10">
        <v>0</v>
      </c>
      <c r="Q63">
        <v>0</v>
      </c>
      <c r="R63" s="9">
        <v>0</v>
      </c>
      <c r="S63" s="9">
        <v>0</v>
      </c>
      <c r="U63" s="10">
        <v>14</v>
      </c>
      <c r="V63">
        <v>0</v>
      </c>
      <c r="W63">
        <v>0</v>
      </c>
      <c r="X63">
        <v>0</v>
      </c>
      <c r="Z63">
        <v>0</v>
      </c>
      <c r="AA63">
        <v>0</v>
      </c>
      <c r="AD63" s="7">
        <v>2.1180555555555598E-2</v>
      </c>
      <c r="AE63" s="10">
        <f t="shared" si="0"/>
        <v>41813.603125000001</v>
      </c>
      <c r="AF63">
        <f t="shared" si="1"/>
        <v>-1</v>
      </c>
      <c r="AG63">
        <v>0</v>
      </c>
      <c r="AH63">
        <v>0</v>
      </c>
    </row>
    <row r="64" spans="1:34" x14ac:dyDescent="0.2">
      <c r="A64">
        <v>14</v>
      </c>
      <c r="B64">
        <v>2</v>
      </c>
      <c r="C64" s="8"/>
      <c r="D64" s="9"/>
      <c r="E64" s="11"/>
      <c r="F64" s="11"/>
      <c r="N64" s="9">
        <v>0</v>
      </c>
      <c r="P64" s="10">
        <v>0</v>
      </c>
      <c r="Q64">
        <v>0</v>
      </c>
      <c r="R64" s="9">
        <v>0</v>
      </c>
      <c r="S64" s="9">
        <v>0</v>
      </c>
      <c r="U64" s="10">
        <v>14</v>
      </c>
      <c r="V64">
        <v>0</v>
      </c>
      <c r="W64">
        <v>0</v>
      </c>
      <c r="X64">
        <v>0</v>
      </c>
      <c r="Z64">
        <v>0</v>
      </c>
      <c r="AA64">
        <v>0</v>
      </c>
      <c r="AD64" s="7">
        <v>2.1527777777777798E-2</v>
      </c>
      <c r="AE64" s="10">
        <f t="shared" si="0"/>
        <v>41813.603472222218</v>
      </c>
      <c r="AF64">
        <f t="shared" si="1"/>
        <v>-1</v>
      </c>
      <c r="AG64">
        <v>0</v>
      </c>
      <c r="AH64">
        <v>0</v>
      </c>
    </row>
    <row r="65" spans="1:34" x14ac:dyDescent="0.2">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41813.603819444441</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41813.604166666664</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41813.604513888888</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41813.604861111111</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41813.605208333334</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41813.60555555555</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41813.605902777774</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41813.606249999997</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41813.60659722222</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41813.606944444444</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41813.607291666667</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41813.607638888883</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41813.607986111107</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41813.60833333333</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41813.608680555553</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41813.609027777777</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41813.609375</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41813.609722222223</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41813.610069444439</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41813.610416666663</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41813.610763888886</v>
      </c>
      <c r="AF85">
        <f t="shared" si="3"/>
        <v>-1</v>
      </c>
      <c r="AG85">
        <v>0</v>
      </c>
      <c r="AH85">
        <v>0</v>
      </c>
    </row>
    <row r="86" spans="1:34" x14ac:dyDescent="0.2">
      <c r="A86">
        <v>14</v>
      </c>
      <c r="B86">
        <v>4</v>
      </c>
      <c r="C86" s="8"/>
      <c r="D86" s="9"/>
      <c r="E86" s="11"/>
      <c r="F86" s="11"/>
      <c r="N86" s="9">
        <v>0</v>
      </c>
      <c r="P86" s="10">
        <v>0</v>
      </c>
      <c r="Q86">
        <v>0</v>
      </c>
      <c r="R86" s="9">
        <v>0</v>
      </c>
      <c r="S86" s="9">
        <v>0</v>
      </c>
      <c r="U86" s="10">
        <v>14</v>
      </c>
      <c r="V86">
        <v>0</v>
      </c>
      <c r="W86">
        <v>0</v>
      </c>
      <c r="X86">
        <v>0</v>
      </c>
      <c r="Z86">
        <v>0</v>
      </c>
      <c r="AA86">
        <v>0</v>
      </c>
      <c r="AD86" s="7">
        <v>2.9166666666666698E-2</v>
      </c>
      <c r="AE86" s="10">
        <f t="shared" si="2"/>
        <v>41813.611111111109</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41813.611458333333</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41813.611805555556</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41813.612152777772</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41813.612499999996</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41813.612847222219</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41813.613194444442</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41813.613541666666</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41813.613888888889</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41813.614236111112</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41813.614583333328</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41813.614930555552</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41813.615277777775</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41813.615624999999</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41813.615972222222</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41813.616319444445</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41813.616666666661</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41813.617013888885</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41813.617361111108</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41813.617708333331</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41813.618055555555</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41813.618402777778</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41813.618750000001</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41813.619097222218</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41813.619444444441</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41813.619791666664</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41813.620138888888</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41813.620486111111</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41813.620833333334</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41813.62118055555</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41813.621527777774</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41813.621874999997</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41813.62222222222</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41813.622569444444</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41813.622916666667</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41813.623263888883</v>
      </c>
      <c r="AF121">
        <f t="shared" si="3"/>
        <v>-1</v>
      </c>
      <c r="AG121">
        <v>0</v>
      </c>
      <c r="AH121">
        <v>0</v>
      </c>
    </row>
    <row r="122" spans="1:34" x14ac:dyDescent="0.2">
      <c r="A122">
        <v>14</v>
      </c>
      <c r="B122">
        <v>6</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41813.623611111107</v>
      </c>
      <c r="AF122">
        <f t="shared" si="3"/>
        <v>-1</v>
      </c>
      <c r="AG122">
        <v>0</v>
      </c>
      <c r="AH122">
        <v>0</v>
      </c>
    </row>
    <row r="123" spans="1:34" x14ac:dyDescent="0.2">
      <c r="A123">
        <v>14</v>
      </c>
      <c r="B123">
        <v>4</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41813.62395833333</v>
      </c>
      <c r="AF123">
        <f t="shared" si="3"/>
        <v>-1</v>
      </c>
      <c r="AG123">
        <v>0</v>
      </c>
      <c r="AH123">
        <v>0</v>
      </c>
    </row>
    <row r="124" spans="1:34" x14ac:dyDescent="0.2">
      <c r="A124">
        <v>15</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41813.624305555553</v>
      </c>
      <c r="AF124">
        <f t="shared" si="3"/>
        <v>-1</v>
      </c>
      <c r="AG124">
        <v>0</v>
      </c>
      <c r="AH124">
        <v>0</v>
      </c>
    </row>
    <row r="125" spans="1:34" x14ac:dyDescent="0.2">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41813.624652777777</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41813.625</v>
      </c>
      <c r="AF126">
        <f t="shared" si="3"/>
        <v>-1</v>
      </c>
      <c r="AG126">
        <v>0</v>
      </c>
      <c r="AH126">
        <v>0</v>
      </c>
    </row>
    <row r="127" spans="1:34" x14ac:dyDescent="0.2">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41813.625347222223</v>
      </c>
      <c r="AF127">
        <f t="shared" si="3"/>
        <v>-1</v>
      </c>
      <c r="AG127">
        <v>0</v>
      </c>
      <c r="AH127">
        <v>0</v>
      </c>
    </row>
    <row r="128" spans="1:34" x14ac:dyDescent="0.2">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41813.625694444439</v>
      </c>
      <c r="AF128">
        <f t="shared" si="3"/>
        <v>-1</v>
      </c>
      <c r="AG128">
        <v>0</v>
      </c>
      <c r="AH128">
        <v>0</v>
      </c>
    </row>
    <row r="129" spans="1:34" x14ac:dyDescent="0.2">
      <c r="A129">
        <v>15</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41813.626041666663</v>
      </c>
      <c r="AF129">
        <f t="shared" si="3"/>
        <v>-1</v>
      </c>
      <c r="AG129">
        <v>0</v>
      </c>
      <c r="AH129">
        <v>0</v>
      </c>
    </row>
    <row r="130" spans="1:34" x14ac:dyDescent="0.2">
      <c r="A130">
        <v>15</v>
      </c>
      <c r="B130">
        <v>3</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41813.626388888886</v>
      </c>
      <c r="AF130">
        <f t="shared" si="3"/>
        <v>-1</v>
      </c>
      <c r="AG130">
        <v>0</v>
      </c>
      <c r="AH130">
        <v>0</v>
      </c>
    </row>
    <row r="131" spans="1:34" x14ac:dyDescent="0.2">
      <c r="A131">
        <v>15</v>
      </c>
      <c r="B131">
        <v>3</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41813.626736111109</v>
      </c>
      <c r="AF131">
        <f t="shared" ref="AF131:AF194" si="5">IF(B131=5,4.95,-1)</f>
        <v>-1</v>
      </c>
      <c r="AG131">
        <v>0</v>
      </c>
      <c r="AH131">
        <v>0</v>
      </c>
    </row>
    <row r="132" spans="1:34" x14ac:dyDescent="0.2">
      <c r="A132">
        <v>15</v>
      </c>
      <c r="B132">
        <v>4</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41813.627083333333</v>
      </c>
      <c r="AF132">
        <f t="shared" si="5"/>
        <v>-1</v>
      </c>
      <c r="AG132">
        <v>0</v>
      </c>
      <c r="AH132">
        <v>0</v>
      </c>
    </row>
    <row r="133" spans="1:34" x14ac:dyDescent="0.2">
      <c r="A133">
        <v>15</v>
      </c>
      <c r="B133">
        <v>3</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41813.627430555556</v>
      </c>
      <c r="AF133">
        <f t="shared" si="5"/>
        <v>-1</v>
      </c>
      <c r="AG133">
        <v>0</v>
      </c>
      <c r="AH133">
        <v>0</v>
      </c>
    </row>
    <row r="134" spans="1:34" x14ac:dyDescent="0.2">
      <c r="A134">
        <v>15</v>
      </c>
      <c r="B134">
        <v>3</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41813.627777777772</v>
      </c>
      <c r="AF134">
        <f t="shared" si="5"/>
        <v>-1</v>
      </c>
      <c r="AG134">
        <v>0</v>
      </c>
      <c r="AH134">
        <v>0</v>
      </c>
    </row>
    <row r="135" spans="1:34" x14ac:dyDescent="0.2">
      <c r="A135">
        <v>15</v>
      </c>
      <c r="B135">
        <v>6</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41813.628124999996</v>
      </c>
      <c r="AF135">
        <f t="shared" si="5"/>
        <v>-1</v>
      </c>
      <c r="AG135">
        <v>0</v>
      </c>
      <c r="AH135">
        <v>0</v>
      </c>
    </row>
    <row r="136" spans="1:34" x14ac:dyDescent="0.2">
      <c r="A136">
        <v>15</v>
      </c>
      <c r="B136">
        <v>6</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41813.628472222219</v>
      </c>
      <c r="AF136">
        <f t="shared" si="5"/>
        <v>-1</v>
      </c>
      <c r="AG136">
        <v>0</v>
      </c>
      <c r="AH136">
        <v>0</v>
      </c>
    </row>
    <row r="137" spans="1:34" x14ac:dyDescent="0.2">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41813.628819444442</v>
      </c>
      <c r="AF137">
        <f t="shared" si="5"/>
        <v>-1</v>
      </c>
      <c r="AG137">
        <v>0</v>
      </c>
      <c r="AH137">
        <v>0</v>
      </c>
    </row>
    <row r="138" spans="1:34" x14ac:dyDescent="0.2">
      <c r="A138">
        <v>15</v>
      </c>
      <c r="B138">
        <v>3</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41813.629166666666</v>
      </c>
      <c r="AF138">
        <f t="shared" si="5"/>
        <v>-1</v>
      </c>
      <c r="AG138">
        <v>0</v>
      </c>
      <c r="AH138">
        <v>0</v>
      </c>
    </row>
    <row r="139" spans="1:34" x14ac:dyDescent="0.2">
      <c r="A139">
        <v>15</v>
      </c>
      <c r="B139">
        <v>3</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41813.629513888889</v>
      </c>
      <c r="AF139">
        <f t="shared" si="5"/>
        <v>-1</v>
      </c>
      <c r="AG139">
        <v>0</v>
      </c>
      <c r="AH139">
        <v>0</v>
      </c>
    </row>
    <row r="140" spans="1:34" x14ac:dyDescent="0.2">
      <c r="A140">
        <v>15</v>
      </c>
      <c r="B140">
        <v>4</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41813.629861111112</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41813.630208333328</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41813.630555555552</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41813.630902777775</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41813.631249999999</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41813.631597222222</v>
      </c>
      <c r="AF145">
        <f t="shared" si="5"/>
        <v>-1</v>
      </c>
      <c r="AG145">
        <v>0</v>
      </c>
      <c r="AH145">
        <v>0</v>
      </c>
    </row>
    <row r="146" spans="1:34" x14ac:dyDescent="0.2">
      <c r="A146">
        <v>15</v>
      </c>
      <c r="B146">
        <v>4</v>
      </c>
      <c r="C146" s="8"/>
      <c r="D146" s="9"/>
      <c r="E146" s="11"/>
      <c r="F146" s="11"/>
      <c r="N146" s="9">
        <v>0</v>
      </c>
      <c r="P146" s="10">
        <v>0</v>
      </c>
      <c r="Q146">
        <v>0</v>
      </c>
      <c r="R146" s="9">
        <v>0</v>
      </c>
      <c r="S146" s="9">
        <v>0</v>
      </c>
      <c r="U146" s="10">
        <v>15</v>
      </c>
      <c r="V146">
        <v>0</v>
      </c>
      <c r="W146">
        <v>0</v>
      </c>
      <c r="X146">
        <v>0</v>
      </c>
      <c r="Z146">
        <v>0</v>
      </c>
      <c r="AA146">
        <v>0</v>
      </c>
      <c r="AD146" s="7">
        <v>0.05</v>
      </c>
      <c r="AE146" s="10">
        <f t="shared" si="4"/>
        <v>41813.631944444445</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41813.632291666661</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41813.632638888885</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41813.632986111108</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41813.633333333331</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41813.633680555555</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41813.634027777778</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41813.634375000001</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41813.634722222218</v>
      </c>
      <c r="AF154">
        <f t="shared" si="5"/>
        <v>-1</v>
      </c>
      <c r="AG154">
        <v>0</v>
      </c>
      <c r="AH154">
        <v>0</v>
      </c>
    </row>
    <row r="155" spans="1:34" x14ac:dyDescent="0.2">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41813.635069444441</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41813.635416666664</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41813.635763888888</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41813.636111111111</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41813.636458333334</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41813.63680555555</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41813.637152777774</v>
      </c>
      <c r="AF161">
        <f t="shared" si="5"/>
        <v>-1</v>
      </c>
      <c r="AG161">
        <v>0</v>
      </c>
      <c r="AH161">
        <v>0</v>
      </c>
    </row>
    <row r="162" spans="1:34" x14ac:dyDescent="0.2">
      <c r="A162">
        <v>15</v>
      </c>
      <c r="B162">
        <v>4</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41813.637499999997</v>
      </c>
      <c r="AF162">
        <f t="shared" si="5"/>
        <v>-1</v>
      </c>
      <c r="AG162">
        <v>0</v>
      </c>
      <c r="AH162">
        <v>0</v>
      </c>
    </row>
    <row r="163" spans="1:34" x14ac:dyDescent="0.2">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41813.63784722222</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41813.638194444444</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41813.638541666667</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41813.638888888883</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41813.639236111107</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41813.63958333333</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41813.639930555553</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41813.640277777777</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41813.640625</v>
      </c>
      <c r="AF171">
        <f t="shared" si="5"/>
        <v>-1</v>
      </c>
      <c r="AG171">
        <v>0</v>
      </c>
      <c r="AH171">
        <v>0</v>
      </c>
    </row>
    <row r="172" spans="1:34" x14ac:dyDescent="0.2">
      <c r="A172">
        <v>15</v>
      </c>
      <c r="B172">
        <v>2</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41813.640972222223</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41813.641319444439</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41813.641666666663</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41813.642013888886</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41813.642361111109</v>
      </c>
      <c r="AF176">
        <f t="shared" si="5"/>
        <v>-1</v>
      </c>
      <c r="AG176">
        <v>0</v>
      </c>
      <c r="AH176">
        <v>0</v>
      </c>
    </row>
    <row r="177" spans="1:34" x14ac:dyDescent="0.2">
      <c r="A177">
        <v>15</v>
      </c>
      <c r="B177">
        <v>2</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41813.642708333333</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41813.643055555556</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41813.643402777772</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41813.643749999996</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41813.644097222219</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41813.644444444442</v>
      </c>
      <c r="AF182">
        <f t="shared" si="5"/>
        <v>-1</v>
      </c>
      <c r="AG182">
        <v>0</v>
      </c>
      <c r="AH182">
        <v>0</v>
      </c>
    </row>
    <row r="183" spans="1:34" x14ac:dyDescent="0.2">
      <c r="A183">
        <v>15</v>
      </c>
      <c r="B183">
        <v>3</v>
      </c>
      <c r="C183" s="8"/>
      <c r="D183" s="9"/>
      <c r="E183" s="11"/>
      <c r="F183" s="11"/>
      <c r="N183" s="9">
        <v>0</v>
      </c>
      <c r="P183" s="10">
        <v>0</v>
      </c>
      <c r="Q183">
        <v>0</v>
      </c>
      <c r="R183" s="9">
        <v>0</v>
      </c>
      <c r="S183" s="9">
        <v>0</v>
      </c>
      <c r="U183" s="10">
        <v>22</v>
      </c>
      <c r="V183">
        <v>0</v>
      </c>
      <c r="W183">
        <v>0</v>
      </c>
      <c r="X183">
        <v>0</v>
      </c>
      <c r="Z183">
        <v>0</v>
      </c>
      <c r="AA183">
        <v>0</v>
      </c>
      <c r="AD183" s="7">
        <v>6.2847222222222193E-2</v>
      </c>
      <c r="AE183" s="10">
        <f t="shared" si="4"/>
        <v>41813.644791666666</v>
      </c>
      <c r="AF183">
        <f t="shared" si="5"/>
        <v>-1</v>
      </c>
      <c r="AG183">
        <v>0</v>
      </c>
      <c r="AH183">
        <v>0</v>
      </c>
    </row>
    <row r="184" spans="1:34" x14ac:dyDescent="0.2">
      <c r="A184">
        <v>15</v>
      </c>
      <c r="B184">
        <v>3</v>
      </c>
      <c r="C184" s="8"/>
      <c r="D184" s="9"/>
      <c r="E184" s="11"/>
      <c r="F184" s="11"/>
      <c r="N184" s="9">
        <v>0</v>
      </c>
      <c r="P184" s="10">
        <v>0</v>
      </c>
      <c r="Q184">
        <v>0</v>
      </c>
      <c r="R184" s="9">
        <v>0</v>
      </c>
      <c r="S184" s="9">
        <v>0</v>
      </c>
      <c r="U184" s="10">
        <v>0</v>
      </c>
      <c r="V184">
        <v>0</v>
      </c>
      <c r="W184">
        <v>0</v>
      </c>
      <c r="X184">
        <v>0</v>
      </c>
      <c r="Z184">
        <v>0</v>
      </c>
      <c r="AA184">
        <v>0</v>
      </c>
      <c r="AD184" s="7">
        <v>6.31944444444444E-2</v>
      </c>
      <c r="AE184" s="10">
        <f t="shared" si="4"/>
        <v>41813.645138888889</v>
      </c>
      <c r="AF184">
        <f t="shared" si="5"/>
        <v>-1</v>
      </c>
      <c r="AG184">
        <v>0</v>
      </c>
      <c r="AH184">
        <v>0</v>
      </c>
    </row>
    <row r="185" spans="1:34" x14ac:dyDescent="0.2">
      <c r="A185">
        <v>15</v>
      </c>
      <c r="B185">
        <v>3</v>
      </c>
      <c r="C185" s="8"/>
      <c r="D185" s="9"/>
      <c r="E185" s="11"/>
      <c r="F185" s="11"/>
      <c r="N185" s="9">
        <v>0</v>
      </c>
      <c r="P185" s="10">
        <v>0</v>
      </c>
      <c r="Q185">
        <v>0</v>
      </c>
      <c r="R185" s="9">
        <v>0</v>
      </c>
      <c r="S185" s="9">
        <v>0</v>
      </c>
      <c r="U185" s="10">
        <v>0</v>
      </c>
      <c r="V185">
        <v>0</v>
      </c>
      <c r="W185">
        <v>0</v>
      </c>
      <c r="X185">
        <v>0</v>
      </c>
      <c r="Z185">
        <v>0</v>
      </c>
      <c r="AA185">
        <v>0</v>
      </c>
      <c r="AD185" s="7">
        <v>6.3541666666666705E-2</v>
      </c>
      <c r="AE185" s="10">
        <f t="shared" si="4"/>
        <v>41813.645486111112</v>
      </c>
      <c r="AF185">
        <f t="shared" si="5"/>
        <v>-1</v>
      </c>
      <c r="AG185">
        <v>0</v>
      </c>
      <c r="AH185">
        <v>0</v>
      </c>
    </row>
    <row r="186" spans="1:34" x14ac:dyDescent="0.2">
      <c r="A186">
        <v>15</v>
      </c>
      <c r="B186">
        <v>3</v>
      </c>
      <c r="C186" s="8"/>
      <c r="D186" s="9"/>
      <c r="E186" s="11"/>
      <c r="F186" s="11"/>
      <c r="N186" s="9">
        <v>0</v>
      </c>
      <c r="P186" s="10">
        <v>0</v>
      </c>
      <c r="Q186">
        <v>0</v>
      </c>
      <c r="R186" s="9">
        <v>0</v>
      </c>
      <c r="S186" s="9">
        <v>0</v>
      </c>
      <c r="U186" s="10">
        <v>0</v>
      </c>
      <c r="V186">
        <v>0</v>
      </c>
      <c r="W186">
        <v>0</v>
      </c>
      <c r="X186">
        <v>0</v>
      </c>
      <c r="Z186">
        <v>0</v>
      </c>
      <c r="AA186">
        <v>0</v>
      </c>
      <c r="AD186" s="7">
        <v>6.3888888888888898E-2</v>
      </c>
      <c r="AE186" s="10">
        <f t="shared" si="4"/>
        <v>41813.645833333328</v>
      </c>
      <c r="AF186">
        <f t="shared" si="5"/>
        <v>-1</v>
      </c>
      <c r="AG186">
        <v>0</v>
      </c>
      <c r="AH186">
        <v>0</v>
      </c>
    </row>
    <row r="187" spans="1:34" x14ac:dyDescent="0.2">
      <c r="A187">
        <v>15</v>
      </c>
      <c r="B187">
        <v>3</v>
      </c>
      <c r="C187" s="8"/>
      <c r="D187" s="9"/>
      <c r="E187" s="11"/>
      <c r="F187" s="11"/>
      <c r="N187" s="9">
        <v>0</v>
      </c>
      <c r="P187" s="10">
        <v>0</v>
      </c>
      <c r="Q187">
        <v>0</v>
      </c>
      <c r="R187" s="9">
        <v>0</v>
      </c>
      <c r="S187" s="9">
        <v>0</v>
      </c>
      <c r="U187" s="10">
        <v>0</v>
      </c>
      <c r="V187">
        <v>0</v>
      </c>
      <c r="W187">
        <v>0</v>
      </c>
      <c r="X187">
        <v>0</v>
      </c>
      <c r="Z187">
        <v>0</v>
      </c>
      <c r="AA187">
        <v>0</v>
      </c>
      <c r="AD187" s="7">
        <v>6.4236111111111105E-2</v>
      </c>
      <c r="AE187" s="10">
        <f t="shared" si="4"/>
        <v>41813.646180555552</v>
      </c>
      <c r="AF187">
        <f t="shared" si="5"/>
        <v>-1</v>
      </c>
      <c r="AG187">
        <v>0</v>
      </c>
      <c r="AH187">
        <v>0</v>
      </c>
    </row>
    <row r="188" spans="1:34" x14ac:dyDescent="0.2">
      <c r="A188">
        <v>15</v>
      </c>
      <c r="B188">
        <v>3</v>
      </c>
      <c r="C188" s="8"/>
      <c r="D188" s="9"/>
      <c r="E188" s="11"/>
      <c r="F188" s="11"/>
      <c r="N188" s="9">
        <v>0</v>
      </c>
      <c r="P188" s="10">
        <v>0</v>
      </c>
      <c r="Q188">
        <v>0</v>
      </c>
      <c r="R188" s="9">
        <v>0</v>
      </c>
      <c r="S188" s="9">
        <v>0</v>
      </c>
      <c r="U188" s="10">
        <v>0</v>
      </c>
      <c r="V188">
        <v>0</v>
      </c>
      <c r="W188">
        <v>0</v>
      </c>
      <c r="X188">
        <v>0</v>
      </c>
      <c r="Z188">
        <v>0</v>
      </c>
      <c r="AA188">
        <v>0</v>
      </c>
      <c r="AD188" s="7">
        <v>6.4583333333333298E-2</v>
      </c>
      <c r="AE188" s="10">
        <f t="shared" si="4"/>
        <v>41813.646527777775</v>
      </c>
      <c r="AF188">
        <f t="shared" si="5"/>
        <v>-1</v>
      </c>
      <c r="AG188">
        <v>0</v>
      </c>
      <c r="AH188">
        <v>0</v>
      </c>
    </row>
    <row r="189" spans="1:34" x14ac:dyDescent="0.2">
      <c r="A189">
        <v>15</v>
      </c>
      <c r="B189">
        <v>6</v>
      </c>
      <c r="C189" s="8"/>
      <c r="D189" s="9"/>
      <c r="E189" s="11"/>
      <c r="F189" s="11"/>
      <c r="N189" s="9">
        <v>0</v>
      </c>
      <c r="P189" s="10">
        <v>0</v>
      </c>
      <c r="Q189">
        <v>0</v>
      </c>
      <c r="R189" s="9">
        <v>0</v>
      </c>
      <c r="S189" s="9">
        <v>0</v>
      </c>
      <c r="U189" s="10">
        <v>0</v>
      </c>
      <c r="V189">
        <v>0</v>
      </c>
      <c r="W189">
        <v>0</v>
      </c>
      <c r="X189">
        <v>0</v>
      </c>
      <c r="Z189">
        <v>0</v>
      </c>
      <c r="AA189">
        <v>0</v>
      </c>
      <c r="AD189" s="7">
        <v>6.4930555555555602E-2</v>
      </c>
      <c r="AE189" s="10">
        <f t="shared" si="4"/>
        <v>41813.646874999999</v>
      </c>
      <c r="AF189">
        <f t="shared" si="5"/>
        <v>-1</v>
      </c>
      <c r="AG189">
        <v>0</v>
      </c>
      <c r="AH189">
        <v>0</v>
      </c>
    </row>
    <row r="190" spans="1:34" x14ac:dyDescent="0.2">
      <c r="A190">
        <v>7</v>
      </c>
      <c r="B190">
        <v>0</v>
      </c>
      <c r="C190" s="8"/>
      <c r="D190" s="9"/>
      <c r="E190" s="11"/>
      <c r="F190" s="11"/>
      <c r="N190" s="9">
        <v>0</v>
      </c>
      <c r="P190" s="10">
        <v>0</v>
      </c>
      <c r="Q190">
        <v>0</v>
      </c>
      <c r="R190" s="9">
        <v>0</v>
      </c>
      <c r="S190" s="9">
        <v>0</v>
      </c>
      <c r="U190" s="10">
        <v>0</v>
      </c>
      <c r="V190">
        <v>0</v>
      </c>
      <c r="W190">
        <v>0</v>
      </c>
      <c r="X190">
        <v>0</v>
      </c>
      <c r="Z190">
        <v>0</v>
      </c>
      <c r="AA190">
        <v>0</v>
      </c>
      <c r="AD190" s="7">
        <v>6.5277777777777796E-2</v>
      </c>
      <c r="AE190" s="10">
        <f t="shared" si="4"/>
        <v>41813.647222222222</v>
      </c>
      <c r="AF190">
        <f t="shared" si="5"/>
        <v>-1</v>
      </c>
      <c r="AG190">
        <v>0</v>
      </c>
      <c r="AH190">
        <v>0</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41813.647569444445</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41813.647916666661</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41813.648263888885</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41813.648611111108</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41813.648958333331</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41813.649305555555</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41813.649652777778</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41813.65</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41813.650347222218</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41813.650694444441</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41813.651041666664</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41813.651388888888</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41813.651736111111</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41813.652083333334</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41813.65243055555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41813.652777777774</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41813.653124999997</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41813.65347222222</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41813.653819444444</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41813.654166666667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41813.654513888883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41813.654861111107</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41813.65520833333</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41813.655555555553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41813.655902777777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41813.65625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41813.656597222223</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41813.656944444439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41813.657291666663</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41813.657638888886</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41813.657986111109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41813.658333333333</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41813.658680555556</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41813.659027777772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41813.659374999996</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41813.659722222219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41813.660069444442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41813.660416666666</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41813.660763888889</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41813.661111111112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41813.661458333328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41813.661805555552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41813.662152777775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41813.662499999999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41813.662847222222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41813.663194444445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41813.663541666661</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41813.663888888885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41813.664236111108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41813.664583333331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41813.664930555555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41813.665277777778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41813.665625000001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41813.665972222218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41813.666319444441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41813.666666666664</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41813.667013888888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41813.667361111111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41813.667708333334</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41813.66805555555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41813.668402777774</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41813.668749999997</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41813.66909722222</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41813.669444444444</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41813.669791666667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41813.670138888883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41813.670486111107</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41813.67083333333</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41813.671180555553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41813.671527777777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41813.671875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41813.672222222223</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41813.672569444439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41813.672916666663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41813.673263888886</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41813.673611111109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41813.673958333333</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41813.674305555556</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41813.674652777772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41813.674999999996</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41813.675347222219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41813.675694444442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41813.676041666666</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41813.676388888889</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41813.676736111112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41813.677083333328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41813.677430555552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41813.677777777775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41813.678124999999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41813.678472222222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41813.678819444445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41813.679166666661</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41813.679513888885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41813.679861111108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41813.680208333331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41813.680555555555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41813.680902777778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41813.681250000001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41813.681597222218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41813.681944444441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41813.682291666664</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41813.682638888888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41813.682986111111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41813.683333333334</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41813.68368055555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41813.684027777774</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41813.684374999997</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41813.68472222222</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41813.685069444444</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41813.685416666667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41813.685763888883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41813.686111111107</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41813.68645833333</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41813.686805555553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41813.687152777777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41813.6875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41813.687847222223</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41813.688194444439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41813.688541666663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41813.688888888886</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41813.689236111109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41813.689583333333</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41813.689930555556</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41813.690277777772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41813.690624999996</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41813.690972222219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41813.691319444442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41813.691666666666</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41813.692013888889</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41813.692361111112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41813.692708333328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41813.693055555552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41813.693402777775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41813.693749999999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41813.694097222222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41813.694444444445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41813.694791666661</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41813.695138888885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41813.695486111108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41813.695833333331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41813.696180555555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41813.696527777778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41813.696875000001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41813.697222222218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41813.697569444441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41813.697916666664</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41813.698263888888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41813.698611111111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41813.698958333334</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41813.69930555555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41813.699652777774</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41813.699999999997</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41813.70034722222</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41813.700694444444</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41813.701041666667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41813.701388888883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41813.701736111107</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41813.70208333333</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41813.702430555553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41813.702777777777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41813.703125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41813.703472222223</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41813.703819444439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41813.704166666663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41813.704513888886</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41813.704861111109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41813.705208333333</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41813.705555555556</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41813.705902777772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41813.706249999996</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41813.706597222219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41813.706944444442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41813.707291666666</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41813.707638888889</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41813.707986111112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41813.708333333328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41813.708680555552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41813.709027777775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41813.709374999999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41813.709722222222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41813.710069444445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41813.710416666661</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41813.710763888885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41813.711111111108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41813.711458333331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41813.711805555555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41813.712152777778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41813.712500000001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41813.712847222218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41813.713194444441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41813.713541666664</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41813.713888888888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41813.714236111111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41813.714583333334</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41813.71493055555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41813.715277777774</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41813.715624999997</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41813.71597222222</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41813.716319444444</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41813.716666666667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41813.717013888883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41813.717361111107</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41813.71770833333</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41813.718055555553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41813.718402777777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41813.71875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41813.719097222223</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41813.719444444439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41813.719791666663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41813.720138888886</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41813.720486111109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41813.720833333333</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41813.721180555556</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41813.721527777772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41813.721874999996</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41813.722222222219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41813.722569444442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41813.722916666666</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41813.723263888889</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41813.723611111112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41813.723958333328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41813.724305555552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41813.724652777775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41813.724999999999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41813.725347222222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41813.725694444445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41813.726041666661</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41813.726388888885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41813.726736111108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41813.727083333331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41813.727430555555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41813.727777777778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41813.728125000001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41813.728472222218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41813.728819444441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41813.729166666664</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41813.729513888888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41813.729861111111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41813.730208333334</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41813.73055555555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41813.730902777774</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41813.731249999997</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41813.73159722222</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41813.731944444444</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41813.732291666667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41813.732638888883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41813.732986111107</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41813.73333333333</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41813.733680555553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41813.734027777777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41813.734375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41813.734722222223</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41813.735069444439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41813.735416666663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41813.735763888886</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41813.736111111109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41813.736458333333</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41813.736805555556</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41813.737152777772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41813.737499999996</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41813.737847222219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41813.738194444442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41813.738541666666</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41813.738888888889</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41813.739236111112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41813.739583333328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41813.739930555552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41813.740277777775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41813.740624999999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41813.740972222222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41813.741319444445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41813.741666666661</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41813.742013888885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41813.742361111108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41813.742708333331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41813.743055555555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41813.743402777778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41813.743750000001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41813.744097222218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41813.744444444441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41813.744791666664</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41813.745138888888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41813.745486111111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41813.745833333334</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41813.74618055555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41813.746527777774</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41813.746874999997</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41813.74722222222</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41813.747569444444</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41813.747916666667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41813.748263888883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41813.748611111107</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41813.74895833333</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41813.749305555553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41813.749652777777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41813.75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41813.750347222223</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41813.750694444439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41813.751041666663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41813.751388888886</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41813.751736111109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41813.752083333333</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41813.752430555556</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41813.752777777772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41813.753124999996</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41813.753472222219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41813.753819444442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41813.754166666666</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41813.754513888889</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41813.754861111112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41813.755208333328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41813.755555555552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41813.755902777775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41813.756249999999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41813.756597222222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41813.756944444445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41813.757291666661</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41813.757638888885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41813.757986111108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41813.758333333331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41813.758680555555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41813.759027777778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41813.759375000001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41813.759722222218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41813.760069444441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41813.760416666664</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41813.760763888888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41813.761111111111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41813.761458333334</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41813.76180555555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41813.762152777774</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41813.762499999997</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41813.76284722222</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41813.763194444444</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41813.763541666667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41813.763888888883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41813.764236111107</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41813.76458333333</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41813.764930555553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41813.765277777777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41813.765625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41813.765972222223</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41813.766319444439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41813.766666666663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41813.767013888886</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41813.767361111109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41813.767708333333</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41813.768055555556</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41813.768402777772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41813.768749999996</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41813.769097222219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41813.769444444442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41813.769791666666</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41813.770138888889</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41813.770486111112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41813.770833333328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41813.771180555552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41813.771527777775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41813.771874999999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41813.772222222222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41813.772569444445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41813.772916666661</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41813.773263888885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41813.773611111108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41813.773958333331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41813.774305555555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41813.774652777778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41813.775000000001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41813.775347222218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41813.775694444441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41813.776041666664</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41813.776388888888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41813.776736111111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41813.777083333334</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41813.77743055555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41813.777777777774</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41813.778124999997</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41813.77847222222</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41813.778819444444</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41813.779166666667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41813.779513888883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41813.779861111107</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41813.78020833333</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41813.780555555553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41813.780902777777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41813.78125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41813.781597222223</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41813.781944444439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41813.782291666663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41813.782638888886</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41813.782986111109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41813.783333333333</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41813.783680555556</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41813.784027777772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41813.784374999996</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41813.784722222219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41813.785069444442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41813.785416666666</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41813.785763888889</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41813.786111111112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41813.786458333328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41813.786805555552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41813.787152777775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41813.787499999999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41813.787847222222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41813.788194444445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41813.788541666661</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41813.788888888885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41813.789236111108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41813.789583333331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41813.789930555555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41813.790277777778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41813.790625000001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41813.790972222218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41813.791319444441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41813.791666666664</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41813.792013888888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41813.792361111111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41813.792708333334</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41813.79305555555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41813.793402777774</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41813.793749999997</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41813.79409722222</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41813.794444444444</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41813.794791666667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41813.795138888883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41813.795486111107</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41813.79583333333</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41813.796180555553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41813.796527777777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41813.796875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41813.797222222223</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41813.797569444439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41813.797916666663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41813.798263888886</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41813.798611111109</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41813.798958333333</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41813.799305555556</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41813.799652777772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41813.799999999996</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41813.800347222219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41813.800694444442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41813.801041666666</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41813.801388888889</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41813.801736111112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41813.802083333328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41813.802430555552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41813.802777777775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41813.803124999999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41813.803472222222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41813.803819444445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41813.804166666661</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41813.804513888885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41813.804861111108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41813.805208333331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41813.805555555555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41813.805902777778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41813.806250000001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41813.806597222218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41813.806944444441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41813.807291666664</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41813.807638888888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41813.807986111111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41813.808333333334</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41813.80868055555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41813.809027777774</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41813.809374999997</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41813.80972222222</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41813.810069444444</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41813.810416666667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41813.810763888883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41813.811111111107</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41813.81145833333</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41813.811805555553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41813.812152777777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41813.8125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41813.812847222223</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41813.813194444439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41813.813541666663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41813.813888888886</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41813.814236111109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41813.814583333333</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41813.814930555556</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41813.815277777772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41813.815624999996</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41813.815972222219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41813.816319444442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41813.816666666666</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41813.817013888889</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41813.817361111112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41813.817708333328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41813.818055555552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41813.818402777775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41813.818749999999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41813.819097222222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41813.819444444445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41813.819791666661</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41813.820138888885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41813.820486111108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41813.820833333331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41813.821180555555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41813.821527777778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41813.821875000001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41813.822222222218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41813.822569444441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41813.822916666664</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41813.823263888888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41813.823611111111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41813.823958333334</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41813.82430555555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41813.824652777774</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41813.824999999997</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41813.82534722222</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41813.825694444444</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41813.826041666667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41813.826388888883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41813.826736111107</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41813.82708333333</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41813.827430555553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41813.827777777777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41813.828125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41813.828472222223</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41813.828819444439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41813.829166666663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41813.829513888886</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41813.829861111109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41813.830208333333</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41813.830555555556</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41813.830902777772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41813.831249999996</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41813.831597222219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41813.831944444442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41813.832291666666</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41813.832638888889</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41813.832986111112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41813.833333333328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41813.833680555552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41813.834027777775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41813.834374999999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41813.834722222222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41813.835069444445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41813.835416666661</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41813.835763888885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41813.836111111108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41813.836458333331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41813.836805555555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41813.837152777778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41813.837500000001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41813.837847222218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41813.838194444441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41813.838541666664</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41813.838888888888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41813.839236111111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41813.839583333334</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41813.83993055555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41813.840277777774</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41813.840624999997</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41813.84097222222</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41813.841319444444</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41813.841666666667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41813.842013888883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41813.842361111107</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41813.84270833333</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41813.843055555553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41813.843402777777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41813.84375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41813.844097222223</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41813.844444444439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41813.844791666663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41813.845138888886</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41813.845486111109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41813.845833333333</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41813.846180555556</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41813.846527777772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41813.846874999996</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41813.847222222219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41813.847569444442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41813.847916666666</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41813.848263888889</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41813.848611111112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41813.848958333328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41813.849305555552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41813.849652777775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41813.85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41813.850347222222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41813.850694444445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41813.851041666661</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41813.851388888885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41813.851736111108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41813.852083333331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41813.852430555555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41813.852777777778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41813.853125000001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41813.853472222218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41813.853819444441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41813.854166666664</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41813.854513888888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41813.854861111111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41813.855208333334</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41813.85555555555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41813.855902777774</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41813.856249999997</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41813.85659722222</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41813.856944444444</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41813.857291666667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41813.857638888883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41813.857986111107</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41813.85833333333</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41813.858680555553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41813.859027777777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41813.859375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41813.859722222223</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41813.860069444439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41813.860416666663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41813.860763888886</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41813.861111111109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41813.861458333333</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41813.861805555556</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41813.862152777772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41813.862499999996</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41813.862847222219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41813.863194444442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41813.863541666666</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41813.863888888889</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41813.864236111112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41813.864583333328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41813.864930555552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41813.865277777775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41813.865624999999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41813.865972222222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41813.866319444445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41813.866666666661</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41813.867013888885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41813.867361111108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41813.867708333331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41813.868055555555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41813.868402777778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41813.868750000001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41813.869097222218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41813.869444444441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41813.869791666664</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41813.870138888888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41813.870486111111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41813.870833333334</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41813.87118055555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41813.871527777774</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41813.871874999997</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41813.87222222222</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41813.872569444444</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41813.872916666667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41813.873263888883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41813.873611111107</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41813.87395833333</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41813.874305555553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41813.874652777777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41813.875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41813.875347222223</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41813.875694444439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41813.876041666663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41813.876388888886</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41813.876736111109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41813.877083333333</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41813.877430555556</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41813.877777777772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41813.878124999996</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41813.878472222219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41813.878819444442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41813.879166666666</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41813.879513888889</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41813.879861111112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41813.880208333328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41813.880555555552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41813.880902777775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41813.881249999999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41813.881597222222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41813.881944444445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41813.882291666661</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41813.882638888885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41813.882986111108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41813.883333333331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41813.883680555555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41813.884027777778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41813.884375000001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41813.884722222218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41813.885069444441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41813.885416666664</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41813.885763888888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41813.886111111111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41813.886458333334</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41813.88680555555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41813.887152777774</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41813.887499999997</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41813.88784722222</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41813.888194444444</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41813.888541666667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41813.888888888883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41813.889236111107</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41813.88958333333</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41813.889930555553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41813.890277777777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41813.890625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41813.890972222223</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41813.891319444439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41813.891666666663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41813.892013888886</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41813.892361111109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41813.892708333333</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41813.893055555556</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41813.893402777772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41813.893749999996</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41813.894097222219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41813.894444444442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41813.894791666666</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41813.895138888889</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41813.895486111112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41813.895833333328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41813.896180555552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41813.896527777775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41813.896874999999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41813.897222222222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41813.897569444445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41813.897916666661</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41813.898263888885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41813.898611111108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41813.898958333331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41813.899305555555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41813.899652777778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41813.9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41813.900347222218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41813.900694444441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41813.901041666664</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41813.901388888888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41813.901736111111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41813.902083333334</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41813.90243055555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41813.902777777774</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41813.903124999997</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41813.90347222222</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41813.903819444444</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41813.904166666667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41813.904513888883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41813.904861111107</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41813.90520833333</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41813.905555555553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41813.905902777777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41813.90625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41813.906597222223</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41813.906944444439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41813.907291666663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41813.907638888886</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41813.907986111109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41813.908333333333</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41813.908680555556</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41813.909027777772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41813.909374999996</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41813.909722222219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41813.910069444442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41813.910416666666</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41813.910763888889</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41813.911111111112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41813.911458333328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41813.911805555552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41813.912152777775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41813.912499999999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41813.912847222222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41813.913194444445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41813.913541666661</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41813.913888888885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41813.914236111108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41813.914583333331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41813.914930555555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41813.915277777778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41813.915625000001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41813.915972222218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41813.916319444441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41813.916666666664</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41813.917013888888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41813.917361111111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41813.917708333334</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41813.91805555555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41813.918402777774</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41813.918749999997</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41813.91909722222</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41813.919444444444</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41813.919791666667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41813.920138888883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41813.920486111107</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41813.92083333333</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41813.921180555553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41813.921527777777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41813.921875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41813.922222222223</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41813.922569444439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41813.922916666663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41813.923263888886</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41813.923611111109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41813.923958333333</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41813.924305555556</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41813.924652777772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41813.924999999996</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41813.925347222219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41813.925694444442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41813.926041666666</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41813.926388888889</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41813.926736111112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41813.927083333328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41813.927430555552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41813.927777777775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41813.928124999999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41813.928472222222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41813.928819444445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41813.929166666661</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41813.929513888885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41813.929861111108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41813.930208333331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41813.930555555555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41813.930902777778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41813.931250000001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41813.931597222218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41813.931944444441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41813.932291666664</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41813.932638888888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41813.932986111111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41813.933333333334</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41813.93368055555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41813.934027777774</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41813.934374999997</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41813.93472222222</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41813.935069444444</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41813.935416666667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41813.935763888883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41813.936111111107</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41813.93645833333</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41813.936805555553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41813.937152777777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41813.9375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41813.937847222223</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41813.938194444439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41813.938541666663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41813.938888888886</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41813.939236111109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41813.939583333333</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41813.939930555556</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41813.940277777772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41813.940624999996</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41813.940972222219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41813.941319444442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41813.941666666666</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41813.942013888889</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41813.942361111112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41813.942708333328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41813.943055555552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41813.943402777775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41813.943749999999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41813.944097222222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41813.944444444445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41813.944791666661</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41813.945138888885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41813.945486111108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41813.945833333331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41813.946180555555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41813.946527777778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41813.946875000001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41813.947222222218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41813.947569444441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41813.947916666664</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41813.948263888888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41813.948611111111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41813.948958333334</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41813.94930555555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41813.949652777774</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41813.949999999997</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41813.95034722222</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41813.950694444444</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41813.951041666667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41813.951388888883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41813.951736111107</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41813.95208333333</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41813.952430555553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41813.952777777777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41813.953125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41813.953472222223</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41813.953819444439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41813.954166666663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41813.954513888886</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41813.954861111109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41813.955208333333</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41813.955555555556</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41813.955902777772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41813.956249999996</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41813.956597222219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41813.956944444442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41813.957291666666</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41813.957638888889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41813.957986111112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41813.958333333328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41813.958680555552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41813.959027777775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41813.959374999999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41813.959722222222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41813.960069444445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41813.960416666661</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41813.960763888885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41813.961111111108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41813.961458333331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41813.961805555555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41813.962152777778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41813.962500000001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41813.962847222218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41813.963194444441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41813.963541666664</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41813.963888888888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41813.964236111111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41813.964583333334</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41813.96493055555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41813.965277777774</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41813.965624999997</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41813.96597222222</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41813.966319444444</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41813.966666666667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41813.967013888883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41813.967361111107</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41813.96770833333</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41813.968055555553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41813.968402777777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41813.96875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41813.969097222223</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41813.969444444439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41813.969791666663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41813.970138888886</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41813.970486111109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41813.970833333333</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41813.971180555556</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41813.971527777772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41813.971874999996</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41813.972222222219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41813.972569444442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41813.972916666666</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41813.973263888889</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41813.973611111112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41813.973958333328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41813.974305555552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41813.974652777775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41813.974999999999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41813.975347222222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41813.975694444445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41813.976041666661</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41813.976388888885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41813.976736111108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41813.977083333331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41813.977430555555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41813.977777777778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41813.978125000001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41813.978472222218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41813.978819444441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41813.979166666664</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41813.979513888888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41813.979861111111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41813.980208333334</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41813.98055555555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41813.980902777774</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41813.981249999997</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41813.98159722222</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41813.981944444444</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41813.982291666667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41813.982638888883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41813.982986111107</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41813.98333333333</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41813.983680555553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41813.984027777777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41813.984375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41813.984722222223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41813.985069444439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41813.985416666663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41813.985763888886</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41813.986111111109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41813.986458333333</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41813.986805555556</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41813.987152777772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41813.987499999996</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41813.987847222219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41813.988194444442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41813.988541666666</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41813.988888888889</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41813.989236111112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41813.989583333328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41813.989930555552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41813.990277777775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41813.990624999999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41813.990972222222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41813.991319444445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41813.991666666661</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41813.992013888885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41813.992361111108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41813.992708333331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41813.993055555555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41813.993402777778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41813.993750000001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41813.994097222218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41813.994444444441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41813.994791666664</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41813.995138888888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41813.995486111111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41813.995833333334</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41813.99618055555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41813.996527777774</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41813.996874999997</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41813.99722222222</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41813.997569444444</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41813.997916666667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41813.998263888883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41813.998611111107</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966</v>
      </c>
      <c r="B1" t="s">
        <v>967</v>
      </c>
      <c r="C1" t="s">
        <v>968</v>
      </c>
      <c r="D1" t="s">
        <v>969</v>
      </c>
      <c r="E1" t="s">
        <v>970</v>
      </c>
      <c r="F1" t="s">
        <v>971</v>
      </c>
      <c r="G1" t="s">
        <v>676</v>
      </c>
      <c r="H1" t="s">
        <v>972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S26N1                                                                                                                                                           </v>
      </c>
      <c r="B1" s="190"/>
      <c r="C1" s="191"/>
      <c r="D1" s="16"/>
      <c r="E1" s="16"/>
      <c r="F1" s="16"/>
      <c r="G1" s="16"/>
      <c r="H1" s="16"/>
      <c r="I1" s="16"/>
      <c r="J1" s="16"/>
      <c r="K1" s="16"/>
      <c r="L1" s="192" t="s">
        <v>617</v>
      </c>
      <c r="M1" s="193" t="str">
        <f>list!$C$606</f>
        <v>06/23/14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S26N1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13:58:54</v>
      </c>
      <c r="G22" s="196"/>
      <c r="K22" s="175" t="s">
        <v>633</v>
      </c>
      <c r="N22" s="200" t="str">
        <f>Report!$G$17</f>
        <v>13:58:54</v>
      </c>
      <c r="O22" s="196"/>
    </row>
    <row r="23" spans="2:18" x14ac:dyDescent="0.2">
      <c r="B23" s="175" t="s">
        <v>624</v>
      </c>
      <c r="F23" s="196" t="str">
        <f>Report!$C$18</f>
        <v>94,0 min.</v>
      </c>
      <c r="G23" s="196"/>
      <c r="K23" s="175" t="s">
        <v>634</v>
      </c>
      <c r="N23" s="200" t="str">
        <f>Report!$G$18</f>
        <v>15:33:24</v>
      </c>
      <c r="O23" s="196"/>
    </row>
    <row r="25" spans="2:18" x14ac:dyDescent="0.2">
      <c r="B25" s="176" t="s">
        <v>709</v>
      </c>
    </row>
    <row r="26" spans="2:18" x14ac:dyDescent="0.2">
      <c r="C26" s="175" t="s">
        <v>711</v>
      </c>
      <c r="H26" s="180" t="str">
        <f>Report!$E$67</f>
        <v>89,0</v>
      </c>
      <c r="I26" s="175" t="s">
        <v>850</v>
      </c>
      <c r="K26" s="183" t="e">
        <f>Report!$F$67</f>
        <v>#VALUE!</v>
      </c>
      <c r="L26" s="175" t="s">
        <v>851</v>
      </c>
    </row>
    <row r="27" spans="2:18" x14ac:dyDescent="0.2">
      <c r="C27" s="175" t="s">
        <v>845</v>
      </c>
      <c r="H27" s="180" t="str">
        <f>Report!E69</f>
        <v>5,5</v>
      </c>
      <c r="I27" s="175" t="s">
        <v>850</v>
      </c>
      <c r="K27" s="183" t="e">
        <f>Report!F69</f>
        <v>#VALUE!</v>
      </c>
      <c r="L27" s="175" t="s">
        <v>851</v>
      </c>
      <c r="N27" s="180" t="str">
        <f>Report!H69</f>
        <v>6,2</v>
      </c>
      <c r="O27" s="175" t="s">
        <v>852</v>
      </c>
    </row>
    <row r="28" spans="2:18" x14ac:dyDescent="0.2">
      <c r="C28" s="175" t="s">
        <v>846</v>
      </c>
      <c r="H28" s="180" t="str">
        <f>Report!E70</f>
        <v>59,5</v>
      </c>
      <c r="I28" s="175" t="s">
        <v>850</v>
      </c>
      <c r="K28" s="183" t="e">
        <f>Report!F70</f>
        <v>#VALUE!</v>
      </c>
      <c r="L28" s="175" t="s">
        <v>851</v>
      </c>
      <c r="N28" s="180" t="str">
        <f>Report!H70</f>
        <v>66,9</v>
      </c>
      <c r="O28" s="175" t="s">
        <v>852</v>
      </c>
    </row>
    <row r="29" spans="2:18" x14ac:dyDescent="0.2">
      <c r="C29" s="175" t="s">
        <v>847</v>
      </c>
      <c r="H29" s="180" t="str">
        <f>Report!E71</f>
        <v>24,0</v>
      </c>
      <c r="I29" s="175" t="s">
        <v>850</v>
      </c>
      <c r="K29" s="183" t="e">
        <f>Report!F71</f>
        <v>#VALUE!</v>
      </c>
      <c r="L29" s="175" t="s">
        <v>851</v>
      </c>
      <c r="N29" s="180" t="str">
        <f>Report!H71</f>
        <v>27,0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94,7</v>
      </c>
      <c r="G33" s="175" t="s">
        <v>856</v>
      </c>
      <c r="I33" s="175" t="s">
        <v>855</v>
      </c>
      <c r="K33" s="180" t="str">
        <f>Report!$C$63</f>
        <v>3,0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8" zoomScaleNormal="100" zoomScaleSheetLayoutView="100" workbookViewId="0">
      <selection activeCell="E85" sqref="E85:E92"/>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S26N1                                                                                                                                                           </v>
      </c>
      <c r="I1" s="13" t="s">
        <v>617</v>
      </c>
      <c r="J1" s="117" t="str">
        <f>list!$C$606</f>
        <v>06/23/14</v>
      </c>
      <c r="K1" s="12" t="s">
        <v>795</v>
      </c>
      <c r="L1" s="118" t="str">
        <f>list!$C$1</f>
        <v xml:space="preserve">S26N1                                                                                                                                                           </v>
      </c>
      <c r="S1" s="13"/>
      <c r="V1" s="117"/>
      <c r="W1" s="117"/>
      <c r="X1" s="117"/>
      <c r="Y1" s="117"/>
      <c r="Z1" s="13" t="s">
        <v>617</v>
      </c>
      <c r="AA1" s="117" t="str">
        <f>list!$C$606</f>
        <v>06/23/14</v>
      </c>
      <c r="AB1" s="137"/>
      <c r="AC1" s="12" t="s">
        <v>795</v>
      </c>
      <c r="AD1" s="118" t="str">
        <f>list!$C$1</f>
        <v xml:space="preserve">S26N1                                                                                                                                                           </v>
      </c>
      <c r="AP1" s="13" t="s">
        <v>617</v>
      </c>
      <c r="AQ1" s="117" t="str">
        <f>list!$C$606</f>
        <v>06/23/14</v>
      </c>
      <c r="AR1" s="12" t="s">
        <v>795</v>
      </c>
      <c r="AS1" s="118" t="str">
        <f>list!$C$1</f>
        <v xml:space="preserve">S26N1                                                                                                                                                           </v>
      </c>
      <c r="BA1" s="13" t="s">
        <v>617</v>
      </c>
      <c r="BB1" s="117" t="str">
        <f>list!$C$606</f>
        <v>06/23/14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S26N1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06/23/14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S26N1sleep.edf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S26N1sleep.SCO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13:58:54</v>
      </c>
      <c r="F17" s="19" t="s">
        <v>633</v>
      </c>
      <c r="G17" s="43" t="str">
        <f>list!$C$22</f>
        <v>13:58:54</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94,0 min.</v>
      </c>
      <c r="F18" s="19" t="s">
        <v>634</v>
      </c>
      <c r="G18" s="43" t="str">
        <f>list!$C$23</f>
        <v>15:33:24</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188</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973</v>
      </c>
      <c r="B24" s="52" t="s">
        <v>974</v>
      </c>
      <c r="C24" s="225" t="s">
        <v>975</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976</v>
      </c>
      <c r="B25" s="55" t="s">
        <v>974</v>
      </c>
      <c r="C25" s="217" t="s">
        <v>977</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978</v>
      </c>
      <c r="B26" s="55" t="s">
        <v>974</v>
      </c>
      <c r="C26" s="217" t="s">
        <v>979</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996</v>
      </c>
      <c r="AE26" s="47" t="s">
        <v>997</v>
      </c>
      <c r="AF26" s="47" t="s">
        <v>935</v>
      </c>
      <c r="AG26" s="47" t="s">
        <v>998</v>
      </c>
      <c r="AH26" s="33">
        <v>0</v>
      </c>
      <c r="AI26" s="33">
        <v>0</v>
      </c>
      <c r="AJ26" s="33">
        <v>0</v>
      </c>
      <c r="AK26" s="33">
        <v>0</v>
      </c>
      <c r="AL26" s="33">
        <v>0</v>
      </c>
      <c r="AM26" s="33">
        <v>0</v>
      </c>
      <c r="AN26" s="33">
        <v>0</v>
      </c>
      <c r="AO26" s="33">
        <v>0</v>
      </c>
      <c r="AP26" s="35" t="s">
        <v>935</v>
      </c>
    </row>
    <row r="27" spans="1:47" ht="13.5" thickBot="1" x14ac:dyDescent="0.25">
      <c r="A27" s="54" t="s">
        <v>980</v>
      </c>
      <c r="B27" s="55" t="s">
        <v>974</v>
      </c>
      <c r="C27" s="217" t="s">
        <v>981</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982</v>
      </c>
      <c r="B28" s="55" t="s">
        <v>974</v>
      </c>
      <c r="C28" s="217" t="s">
        <v>983</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984</v>
      </c>
      <c r="B29" s="55" t="s">
        <v>974</v>
      </c>
      <c r="C29" s="217" t="s">
        <v>985</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986</v>
      </c>
      <c r="B30" s="55" t="s">
        <v>974</v>
      </c>
      <c r="C30" s="217" t="s">
        <v>987</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988</v>
      </c>
      <c r="B31" s="55" t="s">
        <v>974</v>
      </c>
      <c r="C31" s="217" t="s">
        <v>989</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990</v>
      </c>
      <c r="B32" s="55" t="s">
        <v>974</v>
      </c>
      <c r="C32" s="217" t="s">
        <v>991</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992</v>
      </c>
      <c r="B33" s="55" t="s">
        <v>974</v>
      </c>
      <c r="C33" s="217" t="s">
        <v>993</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994</v>
      </c>
      <c r="B34" s="55" t="s">
        <v>974</v>
      </c>
      <c r="C34" s="217" t="s">
        <v>995</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S26N1                                                                                                                                                           </v>
      </c>
      <c r="I57" s="13" t="s">
        <v>617</v>
      </c>
      <c r="J57" s="117" t="str">
        <f>list!$C$606</f>
        <v>06/23/14</v>
      </c>
      <c r="K57" s="12" t="s">
        <v>795</v>
      </c>
      <c r="L57" s="118" t="str">
        <f>list!$C$1</f>
        <v xml:space="preserve">S26N1                                                                                                                                                           </v>
      </c>
      <c r="S57" s="13"/>
      <c r="V57" s="117"/>
      <c r="W57" s="117"/>
      <c r="X57" s="117"/>
      <c r="Y57" s="117"/>
      <c r="Z57" s="13" t="s">
        <v>617</v>
      </c>
      <c r="AA57" s="117" t="str">
        <f>list!$C$606</f>
        <v>06/23/14</v>
      </c>
      <c r="AB57" s="137"/>
      <c r="AC57" s="12" t="s">
        <v>795</v>
      </c>
      <c r="AD57" s="118" t="str">
        <f>list!$C$1</f>
        <v xml:space="preserve">S26N1                                                                                                                                                           </v>
      </c>
      <c r="AP57" s="13" t="s">
        <v>617</v>
      </c>
      <c r="AQ57" s="117" t="str">
        <f>list!$C$606</f>
        <v>06/23/14</v>
      </c>
      <c r="AR57" s="12" t="s">
        <v>795</v>
      </c>
      <c r="AS57" s="118" t="str">
        <f>list!$C$1</f>
        <v xml:space="preserve">S26N1                                                                                                                                                           </v>
      </c>
      <c r="BA57" s="13" t="s">
        <v>617</v>
      </c>
      <c r="BB57" s="117" t="str">
        <f>list!$C$606</f>
        <v>06/23/14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94,7</v>
      </c>
      <c r="G61" s="20" t="s">
        <v>758</v>
      </c>
      <c r="H61" s="1" t="str">
        <f>list!$C$27</f>
        <v>28</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3,0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94,0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89,0</v>
      </c>
      <c r="F67" s="30" t="e">
        <f t="shared" si="6"/>
        <v>#VALUE!</v>
      </c>
      <c r="G67" s="65" t="str">
        <f>list!C41</f>
        <v>94,7</v>
      </c>
      <c r="H67" s="65" t="str">
        <f>list!C52</f>
        <v>100,0</v>
      </c>
      <c r="I67" s="35" t="str">
        <f>list!C63</f>
        <v>98,3</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90,5</v>
      </c>
      <c r="F68" s="30" t="e">
        <f t="shared" si="6"/>
        <v>#VALUE!</v>
      </c>
      <c r="G68" s="65" t="str">
        <f>list!C42</f>
        <v>96,3</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5,5</v>
      </c>
      <c r="F69" s="112" t="e">
        <f t="shared" si="6"/>
        <v>#VALUE!</v>
      </c>
      <c r="G69" s="67" t="str">
        <f>list!C43</f>
        <v>5,9</v>
      </c>
      <c r="H69" s="113" t="str">
        <f>list!C54</f>
        <v>6,2</v>
      </c>
      <c r="I69" s="67" t="str">
        <f>list!C65</f>
        <v>6,1</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59,5</v>
      </c>
      <c r="F70" s="112" t="e">
        <f t="shared" si="6"/>
        <v>#VALUE!</v>
      </c>
      <c r="G70" s="68" t="str">
        <f>list!C44</f>
        <v>63,3</v>
      </c>
      <c r="H70" s="114" t="str">
        <f>list!C55</f>
        <v>66,9</v>
      </c>
      <c r="I70" s="68" t="str">
        <f>list!C66</f>
        <v>65,7</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24,0</v>
      </c>
      <c r="F71" s="112" t="e">
        <f t="shared" si="6"/>
        <v>#VALUE!</v>
      </c>
      <c r="G71" s="68" t="str">
        <f>list!C45</f>
        <v>25,5</v>
      </c>
      <c r="H71" s="114" t="str">
        <f>list!C56</f>
        <v>27,0</v>
      </c>
      <c r="I71" s="68" t="str">
        <f>list!C67</f>
        <v>26,5</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5,0</v>
      </c>
      <c r="F74" s="112" t="e">
        <f t="shared" si="6"/>
        <v>#VALUE!</v>
      </c>
      <c r="G74" s="68" t="str">
        <f>list!C48</f>
        <v>5,3</v>
      </c>
      <c r="H74" s="37" t="str">
        <f>list!C59</f>
        <v>N/A</v>
      </c>
      <c r="I74" s="37" t="str">
        <f>list!C70</f>
        <v>1,7</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2,0</v>
      </c>
      <c r="F76" s="30" t="e">
        <f t="shared" si="6"/>
        <v>#VALUE!</v>
      </c>
      <c r="G76" s="30" t="str">
        <f>list!C50</f>
        <v>2,1</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3,0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3,0</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3,0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4,5</v>
      </c>
      <c r="F89" s="35" t="e">
        <f t="shared" si="7"/>
        <v>#VALUE!</v>
      </c>
      <c r="G89" s="35" t="str">
        <f>list!C101</f>
        <v>1,5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21,0</v>
      </c>
      <c r="F90" s="35" t="e">
        <f t="shared" si="7"/>
        <v>#VALUE!</v>
      </c>
      <c r="G90" s="35" t="str">
        <f>list!C102</f>
        <v>18,0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21,0</v>
      </c>
      <c r="F92" s="30" t="e">
        <f t="shared" si="7"/>
        <v>#VALUE!</v>
      </c>
      <c r="G92" s="35" t="str">
        <f>list!C104</f>
        <v>18,0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S26N1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5,3%</v>
      </c>
    </row>
    <row r="32" spans="1:12" x14ac:dyDescent="0.2">
      <c r="A32" s="104" t="s">
        <v>785</v>
      </c>
      <c r="B32" s="105" t="str">
        <f>TotalStage1Sleep_TIB&amp;"%"</f>
        <v>5,9%</v>
      </c>
    </row>
    <row r="33" spans="1:2" x14ac:dyDescent="0.2">
      <c r="A33" s="104" t="s">
        <v>786</v>
      </c>
      <c r="B33" s="105" t="str">
        <f>TotalStage2Sleep_TIB&amp;"%"</f>
        <v>63,3%</v>
      </c>
    </row>
    <row r="34" spans="1:2" x14ac:dyDescent="0.2">
      <c r="A34" s="104" t="s">
        <v>787</v>
      </c>
      <c r="B34" s="105" t="str">
        <f>TotalStage3Sleep_TIB&amp;"%"</f>
        <v>25,5%</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3,0</v>
      </c>
    </row>
    <row r="38" spans="1:2" x14ac:dyDescent="0.2">
      <c r="A38" s="104" t="s">
        <v>783</v>
      </c>
      <c r="B38" s="34" t="str">
        <f>REMLatency_TIB</f>
        <v>-1,0</v>
      </c>
    </row>
    <row r="39" spans="1:2" ht="13.5" thickBot="1" x14ac:dyDescent="0.25">
      <c r="A39" s="106" t="s">
        <v>781</v>
      </c>
      <c r="B39" s="107" t="str">
        <f>SleepEfficiencyPCT&amp;"%"</f>
        <v>94,7%</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2014-08-01T18:37:13Z</dcterms:modified>
</cp:coreProperties>
</file>