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et\Documents\Excel Project\"/>
    </mc:Choice>
  </mc:AlternateContent>
  <xr:revisionPtr revIDLastSave="0" documentId="8_{F3A66EDA-C7BA-46D0-AB5E-7BD1E62B603F}" xr6:coauthVersionLast="47" xr6:coauthVersionMax="47" xr10:uidLastSave="{00000000-0000-0000-0000-000000000000}"/>
  <bookViews>
    <workbookView xWindow="28680" yWindow="-120" windowWidth="29040" windowHeight="15720" activeTab="2" xr2:uid="{ABE8AFD7-BE5E-462A-8237-0877ADBF1503}"/>
  </bookViews>
  <sheets>
    <sheet name="Pivot" sheetId="2" r:id="rId1"/>
    <sheet name="Line Chart" sheetId="3" r:id="rId2"/>
    <sheet name="Profit per Order" sheetId="4" r:id="rId3"/>
    <sheet name="Sheet1" sheetId="1" r:id="rId4"/>
  </sheets>
  <calcPr calcId="191029"/>
  <pivotCaches>
    <pivotCache cacheId="97" r:id="rId5"/>
    <pivotCache cacheId="100" r:id="rId6"/>
    <pivotCache cacheId="10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0a3ce3e1-eb5f-4f15-92a6-282f544164cb" name="orders" connection="Query - orders"/>
          <x15:modelTable id="customers_bf869877-0789-4779-8fa2-858874ba5bfc" name="customers" connection="Query - customers"/>
          <x15:modelTable id="products_384f0e8c-0981-4886-8d7b-8e168494bd3d" name="products" connection="Query - products"/>
          <x15:modelTable id="Calendar" name="Calendar" connection="Connection"/>
        </x15:modelTables>
        <x15:modelRelationships>
          <x15:modelRelationship fromTable="orders" fromColumn="Customer ID" toTable="customers" toColumn="Customer ID"/>
          <x15:modelRelationship fromTable="orders" fromColumn="Product ID" toTable="products" toColumn="Product ID"/>
          <x15:modelRelationship fromTable="order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2B9FF4-9603-4BD7-A9E6-CD30CD4E6D5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B06E7F5-CF74-420D-B16C-DB3C51838305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014c9f16-f4b5-4c31-9d0e-6ed3355e5b35"/>
      </ext>
    </extLst>
  </connection>
  <connection id="3" xr16:uid="{50F9BE50-C9DB-48C8-8365-2C6A6FA755D6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c476575b-2ed2-42c9-bbbf-fc1e60b0e0da"/>
      </ext>
    </extLst>
  </connection>
  <connection id="4" xr16:uid="{1AB7769E-0BEB-4E0B-9749-17B686CDC46C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8f9b37cf-d50e-4da8-abd4-e0328e15f88c"/>
      </ext>
    </extLst>
  </connection>
  <connection id="5" xr16:uid="{6E044FCF-5B1E-4EAF-80E7-F9335897747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returning_customer_flag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<sst xmlns="http://schemas.openxmlformats.org/spreadsheetml/2006/main" count="177" uniqueCount="127">
  <si>
    <t>Sum of Profit</t>
  </si>
  <si>
    <t>Ara</t>
  </si>
  <si>
    <t>Exc</t>
  </si>
  <si>
    <t>Lib</t>
  </si>
  <si>
    <t>Rob</t>
  </si>
  <si>
    <t>D</t>
  </si>
  <si>
    <t>L</t>
  </si>
  <si>
    <t>M</t>
  </si>
  <si>
    <t>Coffee Type</t>
  </si>
  <si>
    <t>Year</t>
  </si>
  <si>
    <t>Roast Type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</si>
  <si>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</si>
  <si>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</si>
  <si>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</si>
  <si>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</si>
  <si>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</si>
  <si>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</si>
  <si>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</si>
  <si>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</si>
  <si>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</si>
  <si>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</si>
  <si>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</si>
  <si>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</si>
  <si>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</si>
  <si>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returning_customer_flag</t>
  </si>
  <si>
    <t>Customer Name</t>
  </si>
  <si>
    <t>Abrahan Mussen</t>
  </si>
  <si>
    <t>Adrian Swaine</t>
  </si>
  <si>
    <t>Ailey Brash</t>
  </si>
  <si>
    <t>Allis Wilmore</t>
  </si>
  <si>
    <t>Aloisia Allner</t>
  </si>
  <si>
    <t>Anselma Attwater</t>
  </si>
  <si>
    <t>Anson Iddison</t>
  </si>
  <si>
    <t>Aurea Corradino</t>
  </si>
  <si>
    <t>Brenn Dundredge</t>
  </si>
  <si>
    <t>Brice Romera</t>
  </si>
  <si>
    <t>Cam Jewster</t>
  </si>
  <si>
    <t>Charis Crosier</t>
  </si>
  <si>
    <t>Charlean Keave</t>
  </si>
  <si>
    <t>Chloris Sorrell</t>
  </si>
  <si>
    <t>Christoffer O' Shea</t>
  </si>
  <si>
    <t>Claudetta Rushe</t>
  </si>
  <si>
    <t>Cody Verissimo</t>
  </si>
  <si>
    <t>Cordi Switsur</t>
  </si>
  <si>
    <t>Derick Snow</t>
  </si>
  <si>
    <t>Devland Gritton</t>
  </si>
  <si>
    <t>Don Flintiff</t>
  </si>
  <si>
    <t>Faunie Brigham</t>
  </si>
  <si>
    <t>Flynn Antony</t>
  </si>
  <si>
    <t>Foster Constance</t>
  </si>
  <si>
    <t>Gabie Tweed</t>
  </si>
  <si>
    <t>Gladi Ducker</t>
  </si>
  <si>
    <t>Hartley Mattioli</t>
  </si>
  <si>
    <t>Helaina Rainforth</t>
  </si>
  <si>
    <t>Ira Sjostrom</t>
  </si>
  <si>
    <t>Janella Millett</t>
  </si>
  <si>
    <t>Jeffrey Dufaire</t>
  </si>
  <si>
    <t>Jemimah Ethelston</t>
  </si>
  <si>
    <t>Jimmy Dymoke</t>
  </si>
  <si>
    <t>Kippie Marrison</t>
  </si>
  <si>
    <t>Leonore Francisco</t>
  </si>
  <si>
    <t>Lucienne Scargle</t>
  </si>
  <si>
    <t>Mag Armistead</t>
  </si>
  <si>
    <t>Marguerite Graves</t>
  </si>
  <si>
    <t>Marja Urion</t>
  </si>
  <si>
    <t>Modesty MacConnechie</t>
  </si>
  <si>
    <t>Morgen Seson</t>
  </si>
  <si>
    <t>Nealson Cuttler</t>
  </si>
  <si>
    <t>Nicko Corps</t>
  </si>
  <si>
    <t>Odelia Skerme</t>
  </si>
  <si>
    <t>Orazio Comber</t>
  </si>
  <si>
    <t>Rafferty Pursglove</t>
  </si>
  <si>
    <t>Selma McMillian</t>
  </si>
  <si>
    <t>Terri Farra</t>
  </si>
  <si>
    <t>Tuckie Mathonnet</t>
  </si>
  <si>
    <t>Tymon Zanetti</t>
  </si>
  <si>
    <t>Wilek Lightollers</t>
  </si>
  <si>
    <t>Zacharias Kiffe</t>
  </si>
  <si>
    <t>Email</t>
  </si>
  <si>
    <t>amussen50@51.la</t>
  </si>
  <si>
    <t>abrashda@plala.or.jp</t>
  </si>
  <si>
    <t>aallner0@lulu.com</t>
  </si>
  <si>
    <t>aattwater5u@wikia.com</t>
  </si>
  <si>
    <t>aiddisonaw@usa.gov</t>
  </si>
  <si>
    <t>acorradinoj@harvard.edu</t>
  </si>
  <si>
    <t>bromeramj@list-manage.com</t>
  </si>
  <si>
    <t>cjewsterlu@moonfruit.com</t>
  </si>
  <si>
    <t>ccrosier63@xrea.com</t>
  </si>
  <si>
    <t>ckeaver1@ucoz.com</t>
  </si>
  <si>
    <t>csorrellph@amazon.com</t>
  </si>
  <si>
    <t>crushe8n@about.me</t>
  </si>
  <si>
    <t>cverissimogh@theglobeandmail.com</t>
  </si>
  <si>
    <t>cswitsur3b@chronoengine.com</t>
  </si>
  <si>
    <t>dgrittonq0@nydailynews.com</t>
  </si>
  <si>
    <t>dflintiffg1@e-recht24.de</t>
  </si>
  <si>
    <t>fbrighamhg@blog.com</t>
  </si>
  <si>
    <t>fconstancekz@ifeng.com</t>
  </si>
  <si>
    <t>gtweed8v@yolasite.com</t>
  </si>
  <si>
    <t>gduckerdx@patch.com</t>
  </si>
  <si>
    <t>hmattioli1g@webmd.com</t>
  </si>
  <si>
    <t>hrainforthn2@blog.com</t>
  </si>
  <si>
    <t>isjostromig@pbs.org</t>
  </si>
  <si>
    <t>jmillettik@addtoany.com</t>
  </si>
  <si>
    <t>jdufaire2d@fc2.com</t>
  </si>
  <si>
    <t>jethelstonnl@creativecommons.org</t>
  </si>
  <si>
    <t>jdymokeje@prnewswire.com</t>
  </si>
  <si>
    <t>kmarrisonoq@dropbox.com</t>
  </si>
  <si>
    <t>lfrancisco42@fema.gov</t>
  </si>
  <si>
    <t>lscargle9h@myspace.com</t>
  </si>
  <si>
    <t>marmisteadeg@blogtalkradio.com</t>
  </si>
  <si>
    <t>murione5@alexa.com</t>
  </si>
  <si>
    <t>mmacconnechieo9@reuters.com</t>
  </si>
  <si>
    <t>msesonck@census.gov</t>
  </si>
  <si>
    <t>ncuttler5g@parallels.com</t>
  </si>
  <si>
    <t>ncorpsa0@gmpg.org</t>
  </si>
  <si>
    <t>oskermen3@hatena.ne.jp</t>
  </si>
  <si>
    <t>ocomberob@goo.gl</t>
  </si>
  <si>
    <t>rpursglovel9@biblegateway.com</t>
  </si>
  <si>
    <t>smcmillian8t@csmonitor.com</t>
  </si>
  <si>
    <t>tfarraac@behance.net</t>
  </si>
  <si>
    <t>tmathonneti0@google.co.jp</t>
  </si>
  <si>
    <t>tzanettig2@gravatar.com</t>
  </si>
  <si>
    <t>wlightollersf9@baidu.com</t>
  </si>
  <si>
    <t>zkiffe74@cyberchimps.com</t>
  </si>
  <si>
    <t>Count of Order ID</t>
  </si>
  <si>
    <t>TRUE</t>
  </si>
  <si>
    <t>profit_per_order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</si>
</sst>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 Power Pivot.xlsx]Line Chart!PivotTable1</c:name>
    <c:fmtId val="1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Chart'!$C$5:$C$8</c:f>
              <c:numCache>
                <c:formatCode>\$#,##0.00;\(\$#,##0.00\);\$#,##0.00</c:formatCode>
                <c:ptCount val="4"/>
                <c:pt idx="0">
                  <c:v>263.39670000000001</c:v>
                </c:pt>
                <c:pt idx="1">
                  <c:v>302.07735000000019</c:v>
                </c:pt>
                <c:pt idx="2">
                  <c:v>364.10670000000016</c:v>
                </c:pt>
                <c:pt idx="3">
                  <c:v>129.58379999999997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E90-9B74-0B2DB677E9FD}"/>
            </c:ext>
          </c:extLst>
        </c:ser>
        <c:ser>
          <c:idx val="1"/>
          <c:order val="1"/>
          <c:tx>
            <c:strRef>
              <c:f>'Line Chart'!$D$3:$D$4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Chart'!$D$5:$D$8</c:f>
              <c:numCache>
                <c:formatCode>\$#,##0.00;\(\$#,##0.00\);\$#,##0.00</c:formatCode>
                <c:ptCount val="4"/>
                <c:pt idx="0">
                  <c:v>382.96060000000011</c:v>
                </c:pt>
                <c:pt idx="1">
                  <c:v>402.97510000000005</c:v>
                </c:pt>
                <c:pt idx="2">
                  <c:v>381.6604000000001</c:v>
                </c:pt>
                <c:pt idx="3">
                  <c:v>186.11229999999998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E90-9B74-0B2DB677E9FD}"/>
            </c:ext>
          </c:extLst>
        </c:ser>
        <c:ser>
          <c:idx val="2"/>
          <c:order val="2"/>
          <c:tx>
            <c:strRef>
              <c:f>'Line Chart'!$E$3:$E$4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Chart'!$E$5:$E$8</c:f>
              <c:numCache>
                <c:formatCode>\$#,##0.00;\(\$#,##0.00\);\$#,##0.00</c:formatCode>
                <c:ptCount val="4"/>
                <c:pt idx="0">
                  <c:v>439.14064999999999</c:v>
                </c:pt>
                <c:pt idx="1">
                  <c:v>338.57915000000014</c:v>
                </c:pt>
                <c:pt idx="2">
                  <c:v>498.77035000000001</c:v>
                </c:pt>
                <c:pt idx="3">
                  <c:v>290.53960000000018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E90-9B74-0B2DB677E9FD}"/>
            </c:ext>
          </c:extLst>
        </c:ser>
        <c:ser>
          <c:idx val="3"/>
          <c:order val="3"/>
          <c:tx>
            <c:strRef>
              <c:f>'Line Chart'!$F$3:$F$4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Chart'!$F$5:$F$8</c:f>
              <c:numCache>
                <c:formatCode>\$#,##0.00;\(\$#,##0.00\);\$#,##0.00</c:formatCode>
                <c:ptCount val="4"/>
                <c:pt idx="0">
                  <c:v>144.06420000000006</c:v>
                </c:pt>
                <c:pt idx="1">
                  <c:v>149.59590000000006</c:v>
                </c:pt>
                <c:pt idx="2">
                  <c:v>144.84870000000006</c:v>
                </c:pt>
                <c:pt idx="3">
                  <c:v>101.80590000000002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6-4E90-9B74-0B2DB677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0655"/>
        <c:axId val="196342375"/>
      </c:lineChart>
      <c:catAx>
        <c:axId val="196350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2375"/>
        <c:crosses val="autoZero"/>
        <c:auto val="1"/>
        <c:lblAlgn val="ctr"/>
        <c:lblOffset val="100"/>
        <c:noMultiLvlLbl val="0"/>
      </c:catAx>
      <c:valAx>
        <c:axId val="196342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185737</xdr:rowOff>
    </xdr:from>
    <xdr:to>
      <xdr:col>18</xdr:col>
      <xdr:colOff>76199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421EA-30C3-4F61-58DB-07B6655A2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e Truong" refreshedDate="45609.619852083335" createdVersion="5" refreshedVersion="8" minRefreshableVersion="3" recordCount="0" supportSubquery="1" supportAdvancedDrill="1" xr:uid="{81164BA2-BD1F-425A-99F7-BA2D99A730DA}">
  <cacheSource type="external" connectionId="5"/>
  <cacheFields count="5">
    <cacheField name="[Measures].[Sum of Profit]" caption="Sum of Profit" numFmtId="0" hierarchy="31" level="32767"/>
    <cacheField name="[products].[Coffee Type].[Coffee Type]" caption="Coffee Type" numFmtId="0" hierarchy="25" level="1">
      <sharedItems count="4">
        <s v="Ara"/>
        <s v="Exc"/>
        <s v="Lib"/>
        <s v="Rob"/>
      </sharedItems>
    </cacheField>
    <cacheField name="[Calendar].[Date Hierarchy].[Year]" caption="Year" numFmtId="0" hierarchy="1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  <x15:cachedUniqueName index="3" name="[Calendar].[Date Hierarchy].[Year].&amp;[2022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3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_customer_flag]" caption="returning_customer_flag" attribute="1" defaultMemberUniqueName="[orders].[returning_customer_flag].[All]" allUniqueName="[orders].[returning_customer_flag].[All]" dimensionUniqueName="[orders]" displayFolder="" count="0" memberValueDatatype="11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Roast Type]" caption="Roast Type" attribute="1" defaultMemberUniqueName="[products].[Roast Type].[All]" allUniqueName="[products].[Roast Typ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e Truong" refreshedDate="45609.619854976852" createdVersion="5" refreshedVersion="8" minRefreshableVersion="3" recordCount="0" supportSubquery="1" supportAdvancedDrill="1" xr:uid="{79F30C62-D3C3-4D4A-9FC8-7408E3CEE5EB}">
  <cacheSource type="external" connectionId="5"/>
  <cacheFields count="6">
    <cacheField name="[Measures].[Sum of Profit]" caption="Sum of Profit" numFmtId="0" hierarchy="31" level="32767"/>
    <cacheField name="[products].[Coffee Type].[Coffee Type]" caption="Coffee Type" numFmtId="0" hierarchy="25" level="1">
      <sharedItems count="4">
        <s v="Ara"/>
        <s v="Exc"/>
        <s v="Lib"/>
        <s v="Rob"/>
      </sharedItems>
    </cacheField>
    <cacheField name="[products].[Roast Type].[Roast Type]" caption="Roast Type" numFmtId="0" hierarchy="26" level="1">
      <sharedItems count="3">
        <s v="D"/>
        <s v="L"/>
        <s v="M"/>
      </sharedItems>
      <extLst>
        <ext xmlns:x15="http://schemas.microsoft.com/office/spreadsheetml/2010/11/main" uri="{4F2E5C28-24EA-4eb8-9CBF-B6C8F9C3D259}">
          <x15:cachedUniqueNames>
            <x15:cachedUniqueName index="0" name="[products].[Roast Type].&amp;[D]"/>
            <x15:cachedUniqueName index="1" name="[products].[Roast Type].&amp;[L]"/>
            <x15:cachedUniqueName index="2" name="[products].[Roast Type].&amp;[M]"/>
          </x15:cachedUniqueNames>
        </ext>
      </extLst>
    </cacheField>
    <cacheField name="[Calendar].[Date Hierarchy].[Year]" caption="Year" numFmtId="0" hierarchy="1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  <x15:cachedUniqueName index="3" name="[Calendar].[Date Hierarchy].[Year].&amp;[2022]"/>
          </x15:cachedUniqueNames>
        </ext>
      </extLst>
    </cacheField>
    <cacheField name="[Calendar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.&amp;[January]"/>
            <x15:cachedUniqueName index="1" name="[Calendar].[Date Hierarchy].[Year].&amp;[2019].&amp;[February]"/>
            <x15:cachedUniqueName index="2" name="[Calendar].[Date Hierarchy].[Year].&amp;[2019].&amp;[March]"/>
            <x15:cachedUniqueName index="3" name="[Calendar].[Date Hierarchy].[Year].&amp;[2019].&amp;[April]"/>
            <x15:cachedUniqueName index="4" name="[Calendar].[Date Hierarchy].[Year].&amp;[2019].&amp;[May]"/>
            <x15:cachedUniqueName index="5" name="[Calendar].[Date Hierarchy].[Year].&amp;[2019].&amp;[June]"/>
            <x15:cachedUniqueName index="6" name="[Calendar].[Date Hierarchy].[Year].&amp;[2019].&amp;[July]"/>
            <x15:cachedUniqueName index="7" name="[Calendar].[Date Hierarchy].[Year].&amp;[2019].&amp;[August]"/>
            <x15:cachedUniqueName index="8" name="[Calendar].[Date Hierarchy].[Year].&amp;[2019].&amp;[September]"/>
            <x15:cachedUniqueName index="9" name="[Calendar].[Date Hierarchy].[Year].&amp;[2019].&amp;[October]"/>
            <x15:cachedUniqueName index="10" name="[Calendar].[Date Hierarchy].[Year].&amp;[2019].&amp;[November]"/>
            <x15:cachedUniqueName index="11" name="[Calendar].[Date Hierarchy].[Year].&amp;[2019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3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_customer_flag]" caption="returning_customer_flag" attribute="1" defaultMemberUniqueName="[orders].[returning_customer_flag].[All]" allUniqueName="[orders].[returning_customer_flag].[All]" dimensionUniqueName="[orders]" displayFolder="" count="0" memberValueDatatype="11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Roast Type]" caption="Roast Type" attribute="1" defaultMemberUniqueName="[products].[Roast Type].[All]" allUniqueName="[products].[Roast Typ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e Truong" refreshedDate="45609.620065856485" createdVersion="5" refreshedVersion="8" minRefreshableVersion="3" recordCount="0" supportSubquery="1" supportAdvancedDrill="1" xr:uid="{6CE9ECA1-2EF1-46A6-8CBF-9F5E4F9F7409}">
  <cacheSource type="external" connectionId="5"/>
  <cacheFields count="6">
    <cacheField name="[Measures].[Sum of Profit]" caption="Sum of Profit" numFmtId="0" hierarchy="31" level="32767"/>
    <cacheField name="[orders].[returning_customer_flag].[returning_customer_flag]" caption="returning_customer_flag" numFmtId="0" hierarchy="23" level="1">
      <sharedItems containsSemiMixedTypes="0" containsNonDate="0" containsString="0"/>
    </cacheField>
    <cacheField name="[customers].[Customer Name].[Customer Name]" caption="Customer Name" numFmtId="0" hierarchy="9" level="1">
      <sharedItems count="52">
        <s v="Abrahan Mussen"/>
        <s v="Adrian Swaine"/>
        <s v="Ailey Brash"/>
        <s v="Allis Wilmore"/>
        <s v="Aloisia Allner"/>
        <s v="Anselma Attwater"/>
        <s v="Anson Iddison"/>
        <s v="Aurea Corradino"/>
        <s v="Brenn Dundredge"/>
        <s v="Brice Romera"/>
        <s v="Cam Jewster"/>
        <s v="Charis Crosier"/>
        <s v="Charlean Keave"/>
        <s v="Chloris Sorrell"/>
        <s v="Christoffer O' Shea"/>
        <s v="Claudetta Rushe"/>
        <s v="Cody Verissimo"/>
        <s v="Cordi Switsur"/>
        <s v="Derick Snow"/>
        <s v="Devland Gritton"/>
        <s v="Don Flintiff"/>
        <s v="Faunie Brigham"/>
        <s v="Flynn Antony"/>
        <s v="Foster Constance"/>
        <s v="Gabie Tweed"/>
        <s v="Gladi Ducker"/>
        <s v="Hartley Mattioli"/>
        <s v="Helaina Rainforth"/>
        <s v="Ira Sjostrom"/>
        <s v="Janella Millett"/>
        <s v="Jeffrey Dufaire"/>
        <s v="Jemimah Ethelston"/>
        <s v="Jimmy Dymoke"/>
        <s v="Kippie Marrison"/>
        <s v="Leonore Francisco"/>
        <s v="Lucienne Scargle"/>
        <s v="Mag Armistead"/>
        <s v="Marguerite Graves"/>
        <s v="Marja Urion"/>
        <s v="Modesty MacConnechie"/>
        <s v="Morgen Seson"/>
        <s v="Nealson Cuttler"/>
        <s v="Nicko Corps"/>
        <s v="Odelia Skerme"/>
        <s v="Orazio Comber"/>
        <s v="Rafferty Pursglove"/>
        <s v="Selma McMillian"/>
        <s v="Terri Farra"/>
        <s v="Tuckie Mathonnet"/>
        <s v="Tymon Zanetti"/>
        <s v="Wilek Lightollers"/>
        <s v="Zacharias Kiffe"/>
      </sharedItems>
    </cacheField>
    <cacheField name="[customers].[Email].[Email]" caption="Email" numFmtId="0" hierarchy="10" level="1">
      <sharedItems count="46">
        <s v="amussen50@51.la"/>
        <s v=""/>
        <s v="abrashda@plala.or.jp"/>
        <s v="aallner0@lulu.com"/>
        <s v="aattwater5u@wikia.com"/>
        <s v="aiddisonaw@usa.gov"/>
        <s v="acorradinoj@harvard.edu"/>
        <s v="bromeramj@list-manage.com"/>
        <s v="cjewsterlu@moonfruit.com"/>
        <s v="ccrosier63@xrea.com"/>
        <s v="ckeaver1@ucoz.com"/>
        <s v="csorrellph@amazon.com"/>
        <s v="crushe8n@about.me"/>
        <s v="cverissimogh@theglobeandmail.com"/>
        <s v="cswitsur3b@chronoengine.com"/>
        <s v="dgrittonq0@nydailynews.com"/>
        <s v="dflintiffg1@e-recht24.de"/>
        <s v="fbrighamhg@blog.com"/>
        <s v="fconstancekz@ifeng.com"/>
        <s v="gtweed8v@yolasite.com"/>
        <s v="gduckerdx@patch.com"/>
        <s v="hmattioli1g@webmd.com"/>
        <s v="hrainforthn2@blog.com"/>
        <s v="isjostromig@pbs.org"/>
        <s v="jmillettik@addtoany.com"/>
        <s v="jdufaire2d@fc2.com"/>
        <s v="jethelstonnl@creativecommons.org"/>
        <s v="jdymokeje@prnewswire.com"/>
        <s v="kmarrisonoq@dropbox.com"/>
        <s v="lfrancisco42@fema.gov"/>
        <s v="lscargle9h@myspace.com"/>
        <s v="marmisteadeg@blogtalkradio.com"/>
        <s v="murione5@alexa.com"/>
        <s v="mmacconnechieo9@reuters.com"/>
        <s v="msesonck@census.gov"/>
        <s v="ncuttler5g@parallels.com"/>
        <s v="ncorpsa0@gmpg.org"/>
        <s v="oskermen3@hatena.ne.jp"/>
        <s v="ocomberob@goo.gl"/>
        <s v="rpursglovel9@biblegateway.com"/>
        <s v="smcmillian8t@csmonitor.com"/>
        <s v="tfarraac@behance.net"/>
        <s v="tmathonneti0@google.co.jp"/>
        <s v="tzanettig2@gravatar.com"/>
        <s v="wlightollersf9@baidu.com"/>
        <s v="zkiffe74@cyberchimps.com"/>
      </sharedItems>
    </cacheField>
    <cacheField name="[Measures].[Count of Order ID]" caption="Count of Order ID" numFmtId="0" hierarchy="32" level="32767"/>
    <cacheField name="[Measures].[profit_per_order]" caption="profit_per_order" numFmtId="0" hierarchy="33" level="32767"/>
  </cacheFields>
  <cacheHierarchies count="3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Email]" caption="Email" attribute="1" defaultMemberUniqueName="[customers].[Email].[All]" allUniqueName="[customers].[Email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_customer_flag]" caption="returning_customer_flag" attribute="1" defaultMemberUniqueName="[orders].[returning_customer_flag].[All]" allUniqueName="[orders].[returning_customer_flag].[All]" dimensionUniqueName="[orders]" displayFolder="" count="2" memberValueDatatype="11" unbalanced="0">
      <fieldsUsage count="2">
        <fieldUsage x="-1"/>
        <fieldUsage x="1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0" memberValueDatatype="130" unbalanced="0"/>
    <cacheHierarchy uniqueName="[products].[Roast Type]" caption="Roast Type" attribute="1" defaultMemberUniqueName="[products].[Roast Type].[All]" allUniqueName="[products].[Roast Typ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ID]" caption="Count of Order ID" measure="1" displayFolder="" measureGroup="order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" count="0" oneField="1">
      <fieldsUsage count="1">
        <fieldUsage x="5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43178-65AF-4AD6-BFEB-5B0F73B26A34}" name="PivotTable1" cacheId="100" applyNumberFormats="0" applyBorderFormats="0" applyFontFormats="0" applyPatternFormats="0" applyAlignmentFormats="0" applyWidthHeightFormats="1" dataCaption="Values" tag="923109a6-c152-463c-8ef9-ef158e20dc3e" updatedVersion="8" minRefreshableVersion="3" useAutoFormatting="1" rowGrandTotals="0" colGrandTotals="0" itemPrintTitles="1" createdVersion="5" indent="0" compact="0" compactData="0" multipleFieldFilters="0">
  <location ref="B3:H49" firstHeaderRow="1" firstDataRow="2" firstDataCol="3"/>
  <pivotFields count="6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efaultSubtotal="0" defaultAttributeDrillState="1">
      <items count="3">
        <item x="1"/>
        <item x="2"/>
        <item x="0"/>
      </items>
    </pivotField>
    <pivotField axis="axisRow" compact="0" allDrilled="1" outline="0" subtotalTop="0" showAll="0" dataSourceSort="1" defaultSubtotal="0">
      <items count="4">
        <item c="1" x="0" d="1"/>
        <item c="1" x="1"/>
        <item c="1" x="2"/>
        <item c="1" x="3"/>
      </items>
    </pivotField>
    <pivotField axis="axisRow" compact="0" outline="0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compact="0" outline="0" subtotalTop="0" showAll="0" dataSourceSort="1" defaultSubtotal="0"/>
  </pivotFields>
  <rowFields count="3">
    <field x="3"/>
    <field x="4"/>
    <field x="2"/>
  </rowFields>
  <rowItems count="45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1"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/>
    </i>
    <i r="2">
      <x v="1"/>
    </i>
    <i r="2">
      <x v="2"/>
    </i>
    <i r="1">
      <x v="11"/>
      <x/>
    </i>
    <i r="2">
      <x v="1"/>
    </i>
    <i r="2">
      <x v="2"/>
    </i>
    <i>
      <x v="1"/>
      <x v="1048832"/>
      <x/>
    </i>
    <i r="2">
      <x v="1"/>
    </i>
    <i r="2">
      <x v="2"/>
    </i>
    <i>
      <x v="2"/>
      <x v="1048832"/>
      <x/>
    </i>
    <i r="2">
      <x v="1"/>
    </i>
    <i r="2">
      <x v="2"/>
    </i>
    <i>
      <x v="3"/>
      <x v="1048832"/>
      <x/>
    </i>
    <i r="2">
      <x v="1"/>
    </i>
    <i r="2"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Profit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11805-2951-48B0-BA21-741DDAFE671F}" name="PivotTable1" cacheId="97" applyNumberFormats="0" applyBorderFormats="0" applyFontFormats="0" applyPatternFormats="0" applyAlignmentFormats="0" applyWidthHeightFormats="1" dataCaption="Values" tag="591bfb3a-e8c4-4579-a02c-7208bb5af92a" updatedVersion="8" minRefreshableVersion="3" useAutoFormatting="1" rowGrandTotals="0" colGrandTotals="0" itemPrintTitles="1" createdVersion="5" indent="0" compact="0" compactData="0" multipleFieldFilters="0" chartFormat="4">
  <location ref="B3:F8" firstHeaderRow="1" firstDataRow="2" firstDataCol="1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>
      <items count="4">
        <item c="1" x="0"/>
        <item c="1" x="1"/>
        <item c="1" x="2"/>
        <item c="1" x="3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Profit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B1597-393F-4C20-BFF7-D976233F00C3}" name="PivotTable1" cacheId="106" applyNumberFormats="0" applyBorderFormats="0" applyFontFormats="0" applyPatternFormats="0" applyAlignmentFormats="0" applyWidthHeightFormats="1" dataCaption="Values" tag="9df2a6cf-7a9e-4956-b571-200bf671e1c8" updatedVersion="8" minRefreshableVersion="3" useAutoFormatting="1" rowGrandTotals="0" colGrandTotals="0" itemPrintTitles="1" createdVersion="5" indent="0" compact="0" compactData="0" multipleFieldFilters="0" chartFormat="5">
  <location ref="B3:F55" firstHeaderRow="0" firstDataRow="1" firstDataCol="2" rowPageCount="1" colPageCount="1"/>
  <pivotFields count="6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de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2"/>
    <field x="3"/>
  </rowFields>
  <rowItems count="52">
    <i>
      <x v="9"/>
      <x v="7"/>
    </i>
    <i>
      <x v="15"/>
      <x v="12"/>
    </i>
    <i>
      <x v="3"/>
      <x v="1"/>
    </i>
    <i>
      <x v="20"/>
      <x v="16"/>
    </i>
    <i>
      <x v="18"/>
      <x v="1"/>
    </i>
    <i>
      <x v="41"/>
      <x v="35"/>
    </i>
    <i>
      <x v="12"/>
      <x v="10"/>
    </i>
    <i>
      <x v="47"/>
      <x v="41"/>
    </i>
    <i>
      <x v="33"/>
      <x v="28"/>
    </i>
    <i>
      <x v="26"/>
      <x v="21"/>
    </i>
    <i>
      <x v="29"/>
      <x v="24"/>
    </i>
    <i>
      <x v="16"/>
      <x v="13"/>
    </i>
    <i>
      <x v="6"/>
      <x v="5"/>
    </i>
    <i>
      <x v="2"/>
      <x v="2"/>
    </i>
    <i>
      <x v="44"/>
      <x v="38"/>
    </i>
    <i>
      <x v="48"/>
      <x v="42"/>
    </i>
    <i>
      <x v="30"/>
      <x v="25"/>
    </i>
    <i>
      <x v="28"/>
      <x v="23"/>
    </i>
    <i>
      <x v="23"/>
      <x v="18"/>
    </i>
    <i>
      <x v="34"/>
      <x v="29"/>
    </i>
    <i>
      <x v="1"/>
      <x v="1"/>
    </i>
    <i>
      <x v="5"/>
      <x v="4"/>
    </i>
    <i>
      <x v="19"/>
      <x v="15"/>
    </i>
    <i>
      <x v="8"/>
      <x v="1"/>
    </i>
    <i>
      <x v="22"/>
      <x v="1"/>
    </i>
    <i>
      <x v="35"/>
      <x v="30"/>
    </i>
    <i>
      <x v="21"/>
      <x v="17"/>
    </i>
    <i>
      <x v="14"/>
      <x v="1"/>
    </i>
    <i>
      <x v="4"/>
      <x v="3"/>
    </i>
    <i>
      <x v="17"/>
      <x v="14"/>
    </i>
    <i>
      <x v="25"/>
      <x v="20"/>
    </i>
    <i>
      <x v="10"/>
      <x v="8"/>
    </i>
    <i>
      <x v="38"/>
      <x v="32"/>
    </i>
    <i>
      <x/>
      <x/>
    </i>
    <i>
      <x v="45"/>
      <x v="39"/>
    </i>
    <i>
      <x v="49"/>
      <x v="43"/>
    </i>
    <i>
      <x v="32"/>
      <x v="27"/>
    </i>
    <i>
      <x v="51"/>
      <x v="45"/>
    </i>
    <i>
      <x v="37"/>
      <x v="1"/>
    </i>
    <i>
      <x v="27"/>
      <x v="22"/>
    </i>
    <i>
      <x v="46"/>
      <x v="40"/>
    </i>
    <i>
      <x v="43"/>
      <x v="37"/>
    </i>
    <i>
      <x v="7"/>
      <x v="6"/>
    </i>
    <i>
      <x v="40"/>
      <x v="34"/>
    </i>
    <i>
      <x v="13"/>
      <x v="11"/>
    </i>
    <i>
      <x v="36"/>
      <x v="31"/>
    </i>
    <i>
      <x v="42"/>
      <x v="36"/>
    </i>
    <i>
      <x v="31"/>
      <x v="26"/>
    </i>
    <i>
      <x v="24"/>
      <x v="19"/>
    </i>
    <i>
      <x v="50"/>
      <x v="44"/>
    </i>
    <i>
      <x v="11"/>
      <x v="9"/>
    </i>
    <i>
      <x v="39"/>
      <x v="33"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orders].[returning_customer_flag].&amp;[True]" cap="TRUE"/>
  </pageFields>
  <dataFields count="3">
    <dataField name="Sum of Profit" fld="0" baseField="0" baseItem="0"/>
    <dataField name="Count of Order ID" fld="4" subtotal="count" baseField="0" baseItem="0"/>
    <dataField fld="5" subtotal="count" baseField="0" baseItem="0"/>
  </dataFields>
  <pivotHierarchies count="3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].[returning_customer_flag].&amp;[Tru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62FE-E48C-4314-9D4E-E42F796D4B5C}">
  <dimension ref="B3:H49"/>
  <sheetViews>
    <sheetView workbookViewId="0">
      <selection activeCell="K16" sqref="K16"/>
    </sheetView>
  </sheetViews>
  <sheetFormatPr defaultRowHeight="15" x14ac:dyDescent="0.25"/>
  <cols>
    <col min="2" max="2" width="13.42578125" bestFit="1" customWidth="1"/>
    <col min="3" max="4" width="13.140625" bestFit="1" customWidth="1"/>
    <col min="5" max="5" width="14.28515625" bestFit="1" customWidth="1"/>
    <col min="6" max="7" width="7.5703125" bestFit="1" customWidth="1"/>
    <col min="8" max="8" width="6.5703125" bestFit="1" customWidth="1"/>
  </cols>
  <sheetData>
    <row r="3" spans="2:8" x14ac:dyDescent="0.25">
      <c r="B3" s="2" t="s">
        <v>0</v>
      </c>
      <c r="E3" s="2" t="s">
        <v>8</v>
      </c>
    </row>
    <row r="4" spans="2:8" x14ac:dyDescent="0.25">
      <c r="B4" s="2" t="s">
        <v>9</v>
      </c>
      <c r="C4" s="2" t="s">
        <v>11</v>
      </c>
      <c r="D4" s="2" t="s">
        <v>10</v>
      </c>
      <c r="E4" t="s">
        <v>1</v>
      </c>
      <c r="F4" t="s">
        <v>2</v>
      </c>
      <c r="G4" t="s">
        <v>3</v>
      </c>
      <c r="H4" t="s">
        <v>4</v>
      </c>
    </row>
    <row r="5" spans="2:8" x14ac:dyDescent="0.25">
      <c r="B5">
        <v>2019</v>
      </c>
      <c r="C5" t="s">
        <v>12</v>
      </c>
      <c r="D5" t="s">
        <v>6</v>
      </c>
      <c r="E5" s="3">
        <v>6.9930000000000003</v>
      </c>
      <c r="F5" s="3">
        <v>13.721399999999999</v>
      </c>
      <c r="G5" s="3">
        <v>18.956600000000002</v>
      </c>
      <c r="H5" s="3">
        <v>1.2906</v>
      </c>
    </row>
    <row r="6" spans="2:8" x14ac:dyDescent="0.25">
      <c r="D6" t="s">
        <v>7</v>
      </c>
      <c r="E6" s="3">
        <v>3.6450000000000005</v>
      </c>
      <c r="F6" s="3">
        <v>3.63</v>
      </c>
      <c r="G6" s="3"/>
      <c r="H6" s="3">
        <v>6.0894000000000004</v>
      </c>
    </row>
    <row r="7" spans="2:8" x14ac:dyDescent="0.25">
      <c r="D7" t="s">
        <v>5</v>
      </c>
      <c r="E7" s="3">
        <v>6.1789500000000004</v>
      </c>
      <c r="F7" s="3">
        <v>16.305299999999999</v>
      </c>
      <c r="G7" s="3">
        <v>8.7542000000000009</v>
      </c>
      <c r="H7" s="3"/>
    </row>
    <row r="8" spans="2:8" x14ac:dyDescent="0.25">
      <c r="C8" t="s">
        <v>13</v>
      </c>
      <c r="D8" t="s">
        <v>6</v>
      </c>
      <c r="E8" s="3">
        <v>14.102550000000001</v>
      </c>
      <c r="F8" s="3">
        <v>0.98009999999999997</v>
      </c>
      <c r="G8" s="3">
        <v>3.0907499999999999</v>
      </c>
      <c r="H8" s="3">
        <v>4.3019999999999996</v>
      </c>
    </row>
    <row r="9" spans="2:8" x14ac:dyDescent="0.25">
      <c r="D9" t="s">
        <v>7</v>
      </c>
      <c r="E9" s="3">
        <v>4.4550000000000001</v>
      </c>
      <c r="F9" s="3">
        <v>10.587499999999999</v>
      </c>
      <c r="G9" s="3">
        <v>8.8900500000000005</v>
      </c>
      <c r="H9" s="3"/>
    </row>
    <row r="10" spans="2:8" x14ac:dyDescent="0.25">
      <c r="D10" t="s">
        <v>5</v>
      </c>
      <c r="E10" s="3">
        <v>4.1193</v>
      </c>
      <c r="F10" s="3">
        <v>2.673</v>
      </c>
      <c r="G10" s="3">
        <v>44.444400000000002</v>
      </c>
      <c r="H10" s="3">
        <v>6.0144000000000002</v>
      </c>
    </row>
    <row r="11" spans="2:8" x14ac:dyDescent="0.25">
      <c r="C11" t="s">
        <v>14</v>
      </c>
      <c r="D11" t="s">
        <v>6</v>
      </c>
      <c r="E11" s="3">
        <v>5.3613</v>
      </c>
      <c r="F11" s="3">
        <v>3.9203999999999999</v>
      </c>
      <c r="G11" s="3">
        <v>11.1267</v>
      </c>
      <c r="H11" s="3">
        <v>5.5208999999999993</v>
      </c>
    </row>
    <row r="12" spans="2:8" x14ac:dyDescent="0.25">
      <c r="D12" t="s">
        <v>7</v>
      </c>
      <c r="E12" s="3">
        <v>14.883749999999999</v>
      </c>
      <c r="F12" s="3">
        <v>11.494999999999999</v>
      </c>
      <c r="G12" s="3">
        <v>24.211200000000002</v>
      </c>
      <c r="H12" s="3">
        <v>1.0746</v>
      </c>
    </row>
    <row r="13" spans="2:8" x14ac:dyDescent="0.25">
      <c r="D13" t="s">
        <v>5</v>
      </c>
      <c r="E13" s="3"/>
      <c r="F13" s="3">
        <v>22.9878</v>
      </c>
      <c r="G13" s="3">
        <v>6.3972999999999995</v>
      </c>
      <c r="H13" s="3">
        <v>0.9665999999999999</v>
      </c>
    </row>
    <row r="14" spans="2:8" x14ac:dyDescent="0.25">
      <c r="C14" t="s">
        <v>15</v>
      </c>
      <c r="D14" t="s">
        <v>6</v>
      </c>
      <c r="E14" s="3">
        <v>10.023299999999999</v>
      </c>
      <c r="F14" s="3">
        <v>62.889750000000006</v>
      </c>
      <c r="G14" s="3">
        <v>35.646650000000008</v>
      </c>
      <c r="H14" s="3">
        <v>5.4492000000000003</v>
      </c>
    </row>
    <row r="15" spans="2:8" x14ac:dyDescent="0.25">
      <c r="D15" t="s">
        <v>7</v>
      </c>
      <c r="E15" s="3">
        <v>17.6175</v>
      </c>
      <c r="F15" s="3"/>
      <c r="G15" s="3">
        <v>31.20975</v>
      </c>
      <c r="H15" s="3">
        <v>1.0746</v>
      </c>
    </row>
    <row r="16" spans="2:8" x14ac:dyDescent="0.25">
      <c r="D16" t="s">
        <v>5</v>
      </c>
      <c r="E16" s="3"/>
      <c r="F16" s="3">
        <v>12.028500000000001</v>
      </c>
      <c r="G16" s="3">
        <v>2.5252499999999998</v>
      </c>
      <c r="H16" s="3">
        <v>3.0072000000000001</v>
      </c>
    </row>
    <row r="17" spans="3:8" x14ac:dyDescent="0.25">
      <c r="C17" t="s">
        <v>16</v>
      </c>
      <c r="D17" t="s">
        <v>6</v>
      </c>
      <c r="E17" s="3">
        <v>2.68065</v>
      </c>
      <c r="F17" s="3">
        <v>8.3308499999999999</v>
      </c>
      <c r="G17" s="3">
        <v>18.956600000000002</v>
      </c>
      <c r="H17" s="3"/>
    </row>
    <row r="18" spans="3:8" x14ac:dyDescent="0.25">
      <c r="D18" t="s">
        <v>7</v>
      </c>
      <c r="E18" s="3"/>
      <c r="F18" s="3"/>
      <c r="G18" s="3">
        <v>6.2419500000000001</v>
      </c>
      <c r="H18" s="3">
        <v>2.1492</v>
      </c>
    </row>
    <row r="19" spans="3:8" x14ac:dyDescent="0.25">
      <c r="D19" t="s">
        <v>5</v>
      </c>
      <c r="E19" s="3">
        <v>2.1492</v>
      </c>
      <c r="F19" s="3">
        <v>0.80189999999999995</v>
      </c>
      <c r="G19" s="3"/>
      <c r="H19" s="3">
        <v>1.9331999999999998</v>
      </c>
    </row>
    <row r="20" spans="3:8" x14ac:dyDescent="0.25">
      <c r="C20" t="s">
        <v>17</v>
      </c>
      <c r="D20" t="s">
        <v>6</v>
      </c>
      <c r="E20" s="3">
        <v>0.69930000000000003</v>
      </c>
      <c r="F20" s="3">
        <v>37.570500000000003</v>
      </c>
      <c r="G20" s="3">
        <v>4.9451999999999998</v>
      </c>
      <c r="H20" s="3">
        <v>9.3209999999999997</v>
      </c>
    </row>
    <row r="21" spans="3:8" x14ac:dyDescent="0.25">
      <c r="D21" t="s">
        <v>7</v>
      </c>
      <c r="E21" s="3">
        <v>13.9725</v>
      </c>
      <c r="F21" s="3">
        <v>35.846249999999998</v>
      </c>
      <c r="G21" s="3">
        <v>5.6745000000000001</v>
      </c>
      <c r="H21" s="3">
        <v>1.7910000000000001</v>
      </c>
    </row>
    <row r="22" spans="3:8" x14ac:dyDescent="0.25">
      <c r="D22" t="s">
        <v>5</v>
      </c>
      <c r="E22" s="3"/>
      <c r="F22" s="3">
        <v>1.20285</v>
      </c>
      <c r="G22" s="3">
        <v>11.616150000000001</v>
      </c>
      <c r="H22" s="3">
        <v>11.223300000000002</v>
      </c>
    </row>
    <row r="23" spans="3:8" x14ac:dyDescent="0.25">
      <c r="C23" t="s">
        <v>18</v>
      </c>
      <c r="D23" t="s">
        <v>6</v>
      </c>
      <c r="E23" s="3">
        <v>11.888100000000001</v>
      </c>
      <c r="F23" s="3">
        <v>22.542300000000001</v>
      </c>
      <c r="G23" s="3">
        <v>22.253399999999999</v>
      </c>
      <c r="H23" s="3"/>
    </row>
    <row r="24" spans="3:8" x14ac:dyDescent="0.25">
      <c r="D24" t="s">
        <v>7</v>
      </c>
      <c r="E24" s="3"/>
      <c r="F24" s="3">
        <v>5.4450000000000003</v>
      </c>
      <c r="G24" s="3"/>
      <c r="H24" s="3">
        <v>4.1193</v>
      </c>
    </row>
    <row r="25" spans="3:8" x14ac:dyDescent="0.25">
      <c r="D25" t="s">
        <v>5</v>
      </c>
      <c r="E25" s="3">
        <v>19.163699999999999</v>
      </c>
      <c r="F25" s="3">
        <v>2.1383999999999999</v>
      </c>
      <c r="G25" s="3">
        <v>1.6835</v>
      </c>
      <c r="H25" s="3">
        <v>7.9476000000000004</v>
      </c>
    </row>
    <row r="26" spans="3:8" x14ac:dyDescent="0.25">
      <c r="C26" t="s">
        <v>19</v>
      </c>
      <c r="D26" t="s">
        <v>6</v>
      </c>
      <c r="E26" s="3">
        <v>19.930050000000001</v>
      </c>
      <c r="F26" s="3">
        <v>3.2669999999999999</v>
      </c>
      <c r="G26" s="3">
        <v>2.0605000000000002</v>
      </c>
      <c r="H26" s="3">
        <v>2.5811999999999999</v>
      </c>
    </row>
    <row r="27" spans="3:8" x14ac:dyDescent="0.25">
      <c r="D27" t="s">
        <v>7</v>
      </c>
      <c r="E27" s="3">
        <v>6.9862500000000001</v>
      </c>
      <c r="F27" s="3">
        <v>4.5374999999999996</v>
      </c>
      <c r="G27" s="3">
        <v>11.349</v>
      </c>
      <c r="H27" s="3">
        <v>4.6566000000000001</v>
      </c>
    </row>
    <row r="28" spans="3:8" x14ac:dyDescent="0.25">
      <c r="D28" t="s">
        <v>5</v>
      </c>
      <c r="E28" s="3">
        <v>3.2237999999999998</v>
      </c>
      <c r="F28" s="3"/>
      <c r="G28" s="3">
        <v>4.0404</v>
      </c>
      <c r="H28" s="3">
        <v>2.7386999999999997</v>
      </c>
    </row>
    <row r="29" spans="3:8" x14ac:dyDescent="0.25">
      <c r="C29" t="s">
        <v>20</v>
      </c>
      <c r="D29" t="s">
        <v>6</v>
      </c>
      <c r="E29" s="3">
        <v>16.0839</v>
      </c>
      <c r="F29" s="3">
        <v>9.8010000000000002</v>
      </c>
      <c r="G29" s="3">
        <v>22.253400000000003</v>
      </c>
      <c r="H29" s="3">
        <v>3.2982</v>
      </c>
    </row>
    <row r="30" spans="3:8" x14ac:dyDescent="0.25">
      <c r="D30" t="s">
        <v>7</v>
      </c>
      <c r="E30" s="3"/>
      <c r="F30" s="3">
        <v>8.4700000000000006</v>
      </c>
      <c r="G30" s="3">
        <v>26.102700000000002</v>
      </c>
      <c r="H30" s="3">
        <v>18.865200000000002</v>
      </c>
    </row>
    <row r="31" spans="3:8" x14ac:dyDescent="0.25">
      <c r="D31" t="s">
        <v>5</v>
      </c>
      <c r="E31" s="3"/>
      <c r="F31" s="3"/>
      <c r="G31" s="3">
        <v>8.7542000000000009</v>
      </c>
      <c r="H31" s="3">
        <v>7.4106000000000005</v>
      </c>
    </row>
    <row r="32" spans="3:8" x14ac:dyDescent="0.25">
      <c r="C32" t="s">
        <v>21</v>
      </c>
      <c r="D32" t="s">
        <v>6</v>
      </c>
      <c r="E32" s="3">
        <v>9.3239999999999998</v>
      </c>
      <c r="F32" s="3">
        <v>11.4345</v>
      </c>
      <c r="G32" s="3">
        <v>14.217450000000001</v>
      </c>
      <c r="H32" s="3">
        <v>9.8946000000000005</v>
      </c>
    </row>
    <row r="33" spans="2:8" x14ac:dyDescent="0.25">
      <c r="D33" t="s">
        <v>7</v>
      </c>
      <c r="E33" s="3">
        <v>15.795</v>
      </c>
      <c r="F33" s="3"/>
      <c r="G33" s="3"/>
      <c r="H33" s="3">
        <v>2.9253</v>
      </c>
    </row>
    <row r="34" spans="2:8" x14ac:dyDescent="0.25">
      <c r="D34" t="s">
        <v>5</v>
      </c>
      <c r="E34" s="3">
        <v>2.05965</v>
      </c>
      <c r="F34" s="3">
        <v>5.4796499999999995</v>
      </c>
      <c r="G34" s="3">
        <v>13.8047</v>
      </c>
      <c r="H34" s="3"/>
    </row>
    <row r="35" spans="2:8" x14ac:dyDescent="0.25">
      <c r="C35" t="s">
        <v>22</v>
      </c>
      <c r="D35" t="s">
        <v>6</v>
      </c>
      <c r="E35" s="3">
        <v>16.0839</v>
      </c>
      <c r="F35" s="3"/>
      <c r="G35" s="3">
        <v>24.313900000000004</v>
      </c>
      <c r="H35" s="3">
        <v>0.43020000000000003</v>
      </c>
    </row>
    <row r="36" spans="2:8" x14ac:dyDescent="0.25">
      <c r="D36" t="s">
        <v>7</v>
      </c>
      <c r="E36" s="3">
        <v>7.5937499999999991</v>
      </c>
      <c r="F36" s="3">
        <v>6.9574999999999996</v>
      </c>
      <c r="G36" s="3">
        <v>11.538150000000002</v>
      </c>
      <c r="H36" s="3">
        <v>3.5819999999999999</v>
      </c>
    </row>
    <row r="37" spans="2:8" x14ac:dyDescent="0.25">
      <c r="D37" t="s">
        <v>5</v>
      </c>
      <c r="E37" s="3">
        <v>4.4774999999999991</v>
      </c>
      <c r="F37" s="3"/>
      <c r="G37" s="3">
        <v>9.7643000000000004</v>
      </c>
      <c r="H37" s="3">
        <v>1.7721</v>
      </c>
    </row>
    <row r="38" spans="2:8" x14ac:dyDescent="0.25">
      <c r="C38" t="s">
        <v>23</v>
      </c>
      <c r="D38" t="s">
        <v>6</v>
      </c>
      <c r="E38" s="3">
        <v>0.34965000000000002</v>
      </c>
      <c r="F38" s="3">
        <v>57.009149999999998</v>
      </c>
      <c r="G38" s="3"/>
      <c r="H38" s="3">
        <v>11.4003</v>
      </c>
    </row>
    <row r="39" spans="2:8" x14ac:dyDescent="0.25">
      <c r="D39" t="s">
        <v>7</v>
      </c>
      <c r="E39" s="3">
        <v>23.287499999999998</v>
      </c>
      <c r="F39" s="3">
        <v>0.90749999999999997</v>
      </c>
      <c r="G39" s="3">
        <v>6.8094000000000001</v>
      </c>
      <c r="H39" s="3"/>
    </row>
    <row r="40" spans="2:8" x14ac:dyDescent="0.25">
      <c r="D40" t="s">
        <v>5</v>
      </c>
      <c r="E40" s="3">
        <v>0.26865</v>
      </c>
      <c r="F40" s="3"/>
      <c r="G40" s="3">
        <v>17.508400000000002</v>
      </c>
      <c r="H40" s="3">
        <v>1.2351000000000001</v>
      </c>
    </row>
    <row r="41" spans="2:8" x14ac:dyDescent="0.25">
      <c r="B41">
        <v>2020</v>
      </c>
      <c r="D41" t="s">
        <v>6</v>
      </c>
      <c r="E41" s="3">
        <v>90.908999999999992</v>
      </c>
      <c r="F41" s="3">
        <v>117.61199999999999</v>
      </c>
      <c r="G41" s="3">
        <v>125.27839999999999</v>
      </c>
      <c r="H41" s="3">
        <v>73.707600000000014</v>
      </c>
    </row>
    <row r="42" spans="2:8" x14ac:dyDescent="0.25">
      <c r="D42" t="s">
        <v>7</v>
      </c>
      <c r="E42" s="3">
        <v>129.49875</v>
      </c>
      <c r="F42" s="3">
        <v>139.14999999999998</v>
      </c>
      <c r="G42" s="3">
        <v>64.311000000000007</v>
      </c>
      <c r="H42" s="3">
        <v>39.640799999999992</v>
      </c>
    </row>
    <row r="43" spans="2:8" x14ac:dyDescent="0.25">
      <c r="D43" t="s">
        <v>5</v>
      </c>
      <c r="E43" s="3">
        <v>81.669599999999988</v>
      </c>
      <c r="F43" s="3">
        <v>146.21310000000003</v>
      </c>
      <c r="G43" s="3">
        <v>148.98975000000004</v>
      </c>
      <c r="H43" s="3">
        <v>36.247500000000009</v>
      </c>
    </row>
    <row r="44" spans="2:8" x14ac:dyDescent="0.25">
      <c r="B44">
        <v>2021</v>
      </c>
      <c r="D44" t="s">
        <v>6</v>
      </c>
      <c r="E44" s="3">
        <v>124.94159999999998</v>
      </c>
      <c r="F44" s="3">
        <v>89.352450000000005</v>
      </c>
      <c r="G44" s="3">
        <v>177.203</v>
      </c>
      <c r="H44" s="3">
        <v>66.03570000000002</v>
      </c>
    </row>
    <row r="45" spans="2:8" x14ac:dyDescent="0.25">
      <c r="D45" t="s">
        <v>7</v>
      </c>
      <c r="E45" s="3">
        <v>123.01874999999998</v>
      </c>
      <c r="F45" s="3">
        <v>160.93</v>
      </c>
      <c r="G45" s="3">
        <v>148.67189999999999</v>
      </c>
      <c r="H45" s="3">
        <v>41.491499999999981</v>
      </c>
    </row>
    <row r="46" spans="2:8" x14ac:dyDescent="0.25">
      <c r="D46" t="s">
        <v>5</v>
      </c>
      <c r="E46" s="3">
        <v>116.14634999999998</v>
      </c>
      <c r="F46" s="3">
        <v>131.37795</v>
      </c>
      <c r="G46" s="3">
        <v>172.89545000000004</v>
      </c>
      <c r="H46" s="3">
        <v>37.321499999999993</v>
      </c>
    </row>
    <row r="47" spans="2:8" x14ac:dyDescent="0.25">
      <c r="B47">
        <v>2022</v>
      </c>
      <c r="D47" t="s">
        <v>6</v>
      </c>
      <c r="E47" s="3">
        <v>51.515099999999997</v>
      </c>
      <c r="F47" s="3">
        <v>89.189099999999996</v>
      </c>
      <c r="G47" s="3">
        <v>113.32750000000001</v>
      </c>
      <c r="H47" s="3">
        <v>32.3367</v>
      </c>
    </row>
    <row r="48" spans="2:8" x14ac:dyDescent="0.25">
      <c r="D48" t="s">
        <v>7</v>
      </c>
      <c r="E48" s="3">
        <v>43.233750000000008</v>
      </c>
      <c r="F48" s="3">
        <v>61.10499999999999</v>
      </c>
      <c r="G48" s="3">
        <v>95.899050000000003</v>
      </c>
      <c r="H48" s="3">
        <v>30.805199999999999</v>
      </c>
    </row>
    <row r="49" spans="4:8" x14ac:dyDescent="0.25">
      <c r="D49" t="s">
        <v>5</v>
      </c>
      <c r="E49" s="3">
        <v>34.834949999999999</v>
      </c>
      <c r="F49" s="3">
        <v>35.818200000000004</v>
      </c>
      <c r="G49" s="3">
        <v>81.313050000000004</v>
      </c>
      <c r="H49" s="3">
        <v>38.664000000000001</v>
      </c>
    </row>
  </sheetData>
  <conditionalFormatting pivot="1" sqref="E5:H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48C7-FFF0-4F31-B70B-22C8FA43AC7B}">
  <dimension ref="B3:F8"/>
  <sheetViews>
    <sheetView workbookViewId="0">
      <selection activeCell="O28" sqref="O28"/>
    </sheetView>
  </sheetViews>
  <sheetFormatPr defaultRowHeight="15" x14ac:dyDescent="0.25"/>
  <cols>
    <col min="2" max="2" width="12.7109375" bestFit="1" customWidth="1"/>
    <col min="3" max="3" width="14.28515625" bestFit="1" customWidth="1"/>
    <col min="4" max="6" width="7.5703125" bestFit="1" customWidth="1"/>
    <col min="7" max="8" width="6.5703125" bestFit="1" customWidth="1"/>
  </cols>
  <sheetData>
    <row r="3" spans="2:6" x14ac:dyDescent="0.25">
      <c r="B3" s="2" t="s">
        <v>0</v>
      </c>
      <c r="C3" s="2" t="s">
        <v>8</v>
      </c>
    </row>
    <row r="4" spans="2:6" x14ac:dyDescent="0.25">
      <c r="B4" s="2" t="s">
        <v>9</v>
      </c>
      <c r="C4" t="s">
        <v>1</v>
      </c>
      <c r="D4" t="s">
        <v>2</v>
      </c>
      <c r="E4" t="s">
        <v>3</v>
      </c>
      <c r="F4" t="s">
        <v>4</v>
      </c>
    </row>
    <row r="5" spans="2:6" x14ac:dyDescent="0.25">
      <c r="B5">
        <v>2019</v>
      </c>
      <c r="C5" s="3">
        <v>263.39670000000001</v>
      </c>
      <c r="D5" s="3">
        <v>382.96060000000011</v>
      </c>
      <c r="E5" s="3">
        <v>439.14064999999999</v>
      </c>
      <c r="F5" s="3">
        <v>144.06420000000006</v>
      </c>
    </row>
    <row r="6" spans="2:6" x14ac:dyDescent="0.25">
      <c r="B6">
        <v>2020</v>
      </c>
      <c r="C6" s="3">
        <v>302.07735000000019</v>
      </c>
      <c r="D6" s="3">
        <v>402.97510000000005</v>
      </c>
      <c r="E6" s="3">
        <v>338.57915000000014</v>
      </c>
      <c r="F6" s="3">
        <v>149.59590000000006</v>
      </c>
    </row>
    <row r="7" spans="2:6" x14ac:dyDescent="0.25">
      <c r="B7">
        <v>2021</v>
      </c>
      <c r="C7" s="3">
        <v>364.10670000000016</v>
      </c>
      <c r="D7" s="3">
        <v>381.6604000000001</v>
      </c>
      <c r="E7" s="3">
        <v>498.77035000000001</v>
      </c>
      <c r="F7" s="3">
        <v>144.84870000000006</v>
      </c>
    </row>
    <row r="8" spans="2:6" x14ac:dyDescent="0.25">
      <c r="B8">
        <v>2022</v>
      </c>
      <c r="C8" s="3">
        <v>129.58379999999997</v>
      </c>
      <c r="D8" s="3">
        <v>186.11229999999998</v>
      </c>
      <c r="E8" s="3">
        <v>290.53960000000018</v>
      </c>
      <c r="F8" s="3">
        <v>101.80590000000002</v>
      </c>
    </row>
  </sheetData>
  <conditionalFormatting pivot="1" sqref="C5:F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4F19-23FA-4B52-BFD6-881CA38ACB71}">
  <dimension ref="B1:F55"/>
  <sheetViews>
    <sheetView tabSelected="1" workbookViewId="0">
      <selection activeCell="K19" sqref="K19"/>
    </sheetView>
  </sheetViews>
  <sheetFormatPr defaultRowHeight="15" x14ac:dyDescent="0.25"/>
  <cols>
    <col min="2" max="2" width="24" bestFit="1" customWidth="1"/>
    <col min="3" max="3" width="34.7109375" bestFit="1" customWidth="1"/>
    <col min="4" max="4" width="12.7109375" bestFit="1" customWidth="1"/>
    <col min="5" max="5" width="17" bestFit="1" customWidth="1"/>
    <col min="6" max="6" width="15.7109375" bestFit="1" customWidth="1"/>
    <col min="7" max="8" width="6.5703125" bestFit="1" customWidth="1"/>
  </cols>
  <sheetData>
    <row r="1" spans="2:6" x14ac:dyDescent="0.25">
      <c r="B1" s="2" t="s">
        <v>24</v>
      </c>
      <c r="C1" t="s" vm="1">
        <v>125</v>
      </c>
    </row>
    <row r="3" spans="2:6" x14ac:dyDescent="0.25">
      <c r="B3" s="2" t="s">
        <v>25</v>
      </c>
      <c r="C3" s="2" t="s">
        <v>78</v>
      </c>
      <c r="D3" t="s">
        <v>0</v>
      </c>
      <c r="E3" t="s">
        <v>124</v>
      </c>
      <c r="F3" t="s">
        <v>126</v>
      </c>
    </row>
    <row r="4" spans="2:6" x14ac:dyDescent="0.25">
      <c r="B4" t="s">
        <v>35</v>
      </c>
      <c r="C4" t="s">
        <v>85</v>
      </c>
      <c r="D4" s="3">
        <v>29.307300000000001</v>
      </c>
      <c r="E4" s="1">
        <v>2</v>
      </c>
      <c r="F4" s="3">
        <v>14.653650000000001</v>
      </c>
    </row>
    <row r="5" spans="2:6" x14ac:dyDescent="0.25">
      <c r="B5" t="s">
        <v>41</v>
      </c>
      <c r="C5" t="s">
        <v>90</v>
      </c>
      <c r="D5" s="3">
        <v>21.222149999999999</v>
      </c>
      <c r="E5" s="1">
        <v>2</v>
      </c>
      <c r="F5" s="3">
        <v>10.611075</v>
      </c>
    </row>
    <row r="6" spans="2:6" x14ac:dyDescent="0.25">
      <c r="B6" t="s">
        <v>29</v>
      </c>
      <c r="D6" s="3">
        <v>31.599350000000001</v>
      </c>
      <c r="E6" s="1">
        <v>3</v>
      </c>
      <c r="F6" s="3">
        <v>10.533116666666666</v>
      </c>
    </row>
    <row r="7" spans="2:6" x14ac:dyDescent="0.25">
      <c r="B7" t="s">
        <v>46</v>
      </c>
      <c r="C7" t="s">
        <v>94</v>
      </c>
      <c r="D7" s="3">
        <v>28.998899999999999</v>
      </c>
      <c r="E7" s="1">
        <v>3</v>
      </c>
      <c r="F7" s="3">
        <v>9.6662999999999997</v>
      </c>
    </row>
    <row r="8" spans="2:6" x14ac:dyDescent="0.25">
      <c r="B8" t="s">
        <v>44</v>
      </c>
      <c r="D8" s="3">
        <v>28.673749999999998</v>
      </c>
      <c r="E8" s="1">
        <v>3</v>
      </c>
      <c r="F8" s="3">
        <v>9.5579166666666655</v>
      </c>
    </row>
    <row r="9" spans="2:6" x14ac:dyDescent="0.25">
      <c r="B9" t="s">
        <v>67</v>
      </c>
      <c r="C9" t="s">
        <v>113</v>
      </c>
      <c r="D9" s="3">
        <v>34.723550000000003</v>
      </c>
      <c r="E9" s="1">
        <v>5</v>
      </c>
      <c r="F9" s="3">
        <v>6.9447100000000006</v>
      </c>
    </row>
    <row r="10" spans="2:6" x14ac:dyDescent="0.25">
      <c r="B10" t="s">
        <v>38</v>
      </c>
      <c r="C10" t="s">
        <v>88</v>
      </c>
      <c r="D10" s="3">
        <v>13.446899999999999</v>
      </c>
      <c r="E10" s="1">
        <v>2</v>
      </c>
      <c r="F10" s="3">
        <v>6.7234499999999997</v>
      </c>
    </row>
    <row r="11" spans="2:6" x14ac:dyDescent="0.25">
      <c r="B11" t="s">
        <v>73</v>
      </c>
      <c r="C11" t="s">
        <v>119</v>
      </c>
      <c r="D11" s="3">
        <v>25.972499999999997</v>
      </c>
      <c r="E11" s="1">
        <v>4</v>
      </c>
      <c r="F11" s="3">
        <v>6.4931249999999991</v>
      </c>
    </row>
    <row r="12" spans="2:6" x14ac:dyDescent="0.25">
      <c r="B12" t="s">
        <v>59</v>
      </c>
      <c r="C12" t="s">
        <v>106</v>
      </c>
      <c r="D12" s="3">
        <v>11.533349999999999</v>
      </c>
      <c r="E12" s="1">
        <v>2</v>
      </c>
      <c r="F12" s="3">
        <v>5.7666749999999993</v>
      </c>
    </row>
    <row r="13" spans="2:6" x14ac:dyDescent="0.25">
      <c r="B13" t="s">
        <v>52</v>
      </c>
      <c r="C13" t="s">
        <v>99</v>
      </c>
      <c r="D13" s="3">
        <v>11.269300000000001</v>
      </c>
      <c r="E13" s="1">
        <v>2</v>
      </c>
      <c r="F13" s="3">
        <v>5.6346500000000006</v>
      </c>
    </row>
    <row r="14" spans="2:6" x14ac:dyDescent="0.25">
      <c r="B14" t="s">
        <v>55</v>
      </c>
      <c r="C14" t="s">
        <v>102</v>
      </c>
      <c r="D14" s="3">
        <v>10.968</v>
      </c>
      <c r="E14" s="1">
        <v>2</v>
      </c>
      <c r="F14" s="3">
        <v>5.484</v>
      </c>
    </row>
    <row r="15" spans="2:6" x14ac:dyDescent="0.25">
      <c r="B15" t="s">
        <v>42</v>
      </c>
      <c r="C15" t="s">
        <v>91</v>
      </c>
      <c r="D15" s="3">
        <v>20.897400000000001</v>
      </c>
      <c r="E15" s="1">
        <v>4</v>
      </c>
      <c r="F15" s="3">
        <v>5.2243500000000003</v>
      </c>
    </row>
    <row r="16" spans="2:6" x14ac:dyDescent="0.25">
      <c r="B16" t="s">
        <v>32</v>
      </c>
      <c r="C16" t="s">
        <v>83</v>
      </c>
      <c r="D16" s="3">
        <v>10.150650000000001</v>
      </c>
      <c r="E16" s="1">
        <v>2</v>
      </c>
      <c r="F16" s="3">
        <v>5.0753250000000003</v>
      </c>
    </row>
    <row r="17" spans="2:6" x14ac:dyDescent="0.25">
      <c r="B17" t="s">
        <v>28</v>
      </c>
      <c r="C17" t="s">
        <v>80</v>
      </c>
      <c r="D17" s="3">
        <v>20.041</v>
      </c>
      <c r="E17" s="1">
        <v>4</v>
      </c>
      <c r="F17" s="3">
        <v>5.0102500000000001</v>
      </c>
    </row>
    <row r="18" spans="2:6" x14ac:dyDescent="0.25">
      <c r="B18" t="s">
        <v>70</v>
      </c>
      <c r="C18" t="s">
        <v>116</v>
      </c>
      <c r="D18" s="3">
        <v>9.8703000000000003</v>
      </c>
      <c r="E18" s="1">
        <v>2</v>
      </c>
      <c r="F18" s="3">
        <v>4.9351500000000001</v>
      </c>
    </row>
    <row r="19" spans="2:6" x14ac:dyDescent="0.25">
      <c r="B19" t="s">
        <v>74</v>
      </c>
      <c r="C19" t="s">
        <v>120</v>
      </c>
      <c r="D19" s="3">
        <v>9.2120999999999995</v>
      </c>
      <c r="E19" s="1">
        <v>2</v>
      </c>
      <c r="F19" s="3">
        <v>4.6060499999999998</v>
      </c>
    </row>
    <row r="20" spans="2:6" x14ac:dyDescent="0.25">
      <c r="B20" t="s">
        <v>56</v>
      </c>
      <c r="C20" t="s">
        <v>103</v>
      </c>
      <c r="D20" s="3">
        <v>9.1165500000000002</v>
      </c>
      <c r="E20" s="1">
        <v>2</v>
      </c>
      <c r="F20" s="3">
        <v>4.5582750000000001</v>
      </c>
    </row>
    <row r="21" spans="2:6" x14ac:dyDescent="0.25">
      <c r="B21" t="s">
        <v>54</v>
      </c>
      <c r="C21" t="s">
        <v>101</v>
      </c>
      <c r="D21" s="3">
        <v>9.0290999999999997</v>
      </c>
      <c r="E21" s="1">
        <v>2</v>
      </c>
      <c r="F21" s="3">
        <v>4.5145499999999998</v>
      </c>
    </row>
    <row r="22" spans="2:6" x14ac:dyDescent="0.25">
      <c r="B22" t="s">
        <v>49</v>
      </c>
      <c r="C22" t="s">
        <v>96</v>
      </c>
      <c r="D22" s="3">
        <v>13.184850000000001</v>
      </c>
      <c r="E22" s="1">
        <v>3</v>
      </c>
      <c r="F22" s="3">
        <v>4.3949500000000006</v>
      </c>
    </row>
    <row r="23" spans="2:6" x14ac:dyDescent="0.25">
      <c r="B23" t="s">
        <v>60</v>
      </c>
      <c r="C23" t="s">
        <v>107</v>
      </c>
      <c r="D23" s="3">
        <v>8.6995000000000005</v>
      </c>
      <c r="E23" s="1">
        <v>2</v>
      </c>
      <c r="F23" s="3">
        <v>4.3497500000000002</v>
      </c>
    </row>
    <row r="24" spans="2:6" x14ac:dyDescent="0.25">
      <c r="B24" t="s">
        <v>27</v>
      </c>
      <c r="D24" s="3">
        <v>12.870450000000002</v>
      </c>
      <c r="E24" s="1">
        <v>3</v>
      </c>
      <c r="F24" s="3">
        <v>4.2901500000000006</v>
      </c>
    </row>
    <row r="25" spans="2:6" x14ac:dyDescent="0.25">
      <c r="B25" t="s">
        <v>31</v>
      </c>
      <c r="C25" t="s">
        <v>82</v>
      </c>
      <c r="D25" s="3">
        <v>8.5250000000000004</v>
      </c>
      <c r="E25" s="1">
        <v>2</v>
      </c>
      <c r="F25" s="3">
        <v>4.2625000000000002</v>
      </c>
    </row>
    <row r="26" spans="2:6" x14ac:dyDescent="0.25">
      <c r="B26" t="s">
        <v>45</v>
      </c>
      <c r="C26" t="s">
        <v>93</v>
      </c>
      <c r="D26" s="3">
        <v>8.5227000000000004</v>
      </c>
      <c r="E26" s="1">
        <v>2</v>
      </c>
      <c r="F26" s="3">
        <v>4.2613500000000002</v>
      </c>
    </row>
    <row r="27" spans="2:6" x14ac:dyDescent="0.25">
      <c r="B27" t="s">
        <v>34</v>
      </c>
      <c r="D27" s="3">
        <v>29.450850000000003</v>
      </c>
      <c r="E27" s="1">
        <v>7</v>
      </c>
      <c r="F27" s="3">
        <v>4.2072642857142863</v>
      </c>
    </row>
    <row r="28" spans="2:6" x14ac:dyDescent="0.25">
      <c r="B28" t="s">
        <v>48</v>
      </c>
      <c r="D28" s="3">
        <v>15.872700000000002</v>
      </c>
      <c r="E28" s="1">
        <v>4</v>
      </c>
      <c r="F28" s="3">
        <v>3.9681750000000005</v>
      </c>
    </row>
    <row r="29" spans="2:6" x14ac:dyDescent="0.25">
      <c r="B29" t="s">
        <v>61</v>
      </c>
      <c r="C29" t="s">
        <v>108</v>
      </c>
      <c r="D29" s="3">
        <v>7.0106999999999999</v>
      </c>
      <c r="E29" s="1">
        <v>2</v>
      </c>
      <c r="F29" s="3">
        <v>3.50535</v>
      </c>
    </row>
    <row r="30" spans="2:6" x14ac:dyDescent="0.25">
      <c r="B30" t="s">
        <v>47</v>
      </c>
      <c r="C30" t="s">
        <v>95</v>
      </c>
      <c r="D30" s="3">
        <v>13.424849999999999</v>
      </c>
      <c r="E30" s="1">
        <v>4</v>
      </c>
      <c r="F30" s="3">
        <v>3.3562124999999998</v>
      </c>
    </row>
    <row r="31" spans="2:6" x14ac:dyDescent="0.25">
      <c r="B31" t="s">
        <v>40</v>
      </c>
      <c r="D31" s="3">
        <v>6.3231999999999999</v>
      </c>
      <c r="E31" s="1">
        <v>2</v>
      </c>
      <c r="F31" s="3">
        <v>3.1616</v>
      </c>
    </row>
    <row r="32" spans="2:6" x14ac:dyDescent="0.25">
      <c r="B32" t="s">
        <v>30</v>
      </c>
      <c r="C32" t="s">
        <v>81</v>
      </c>
      <c r="D32" s="3">
        <v>5.7314999999999996</v>
      </c>
      <c r="E32" s="1">
        <v>2</v>
      </c>
      <c r="F32" s="3">
        <v>2.8657499999999998</v>
      </c>
    </row>
    <row r="33" spans="2:6" x14ac:dyDescent="0.25">
      <c r="B33" t="s">
        <v>43</v>
      </c>
      <c r="C33" t="s">
        <v>92</v>
      </c>
      <c r="D33" s="3">
        <v>8.3658999999999999</v>
      </c>
      <c r="E33" s="1">
        <v>3</v>
      </c>
      <c r="F33" s="3">
        <v>2.7886333333333333</v>
      </c>
    </row>
    <row r="34" spans="2:6" x14ac:dyDescent="0.25">
      <c r="B34" t="s">
        <v>51</v>
      </c>
      <c r="C34" t="s">
        <v>98</v>
      </c>
      <c r="D34" s="3">
        <v>11.11985</v>
      </c>
      <c r="E34" s="1">
        <v>4</v>
      </c>
      <c r="F34" s="3">
        <v>2.7799624999999999</v>
      </c>
    </row>
    <row r="35" spans="2:6" x14ac:dyDescent="0.25">
      <c r="B35" t="s">
        <v>36</v>
      </c>
      <c r="C35" t="s">
        <v>86</v>
      </c>
      <c r="D35" s="3">
        <v>5.5465499999999999</v>
      </c>
      <c r="E35" s="1">
        <v>2</v>
      </c>
      <c r="F35" s="3">
        <v>2.7732749999999999</v>
      </c>
    </row>
    <row r="36" spans="2:6" x14ac:dyDescent="0.25">
      <c r="B36" t="s">
        <v>64</v>
      </c>
      <c r="C36" t="s">
        <v>110</v>
      </c>
      <c r="D36" s="3">
        <v>13.763399999999999</v>
      </c>
      <c r="E36" s="1">
        <v>5</v>
      </c>
      <c r="F36" s="3">
        <v>2.7526799999999998</v>
      </c>
    </row>
    <row r="37" spans="2:6" x14ac:dyDescent="0.25">
      <c r="B37" t="s">
        <v>26</v>
      </c>
      <c r="C37" t="s">
        <v>79</v>
      </c>
      <c r="D37" s="3">
        <v>5.1367500000000001</v>
      </c>
      <c r="E37" s="1">
        <v>2</v>
      </c>
      <c r="F37" s="3">
        <v>2.5683750000000001</v>
      </c>
    </row>
    <row r="38" spans="2:6" x14ac:dyDescent="0.25">
      <c r="B38" t="s">
        <v>71</v>
      </c>
      <c r="C38" t="s">
        <v>117</v>
      </c>
      <c r="D38" s="3">
        <v>4.9805999999999999</v>
      </c>
      <c r="E38" s="1">
        <v>2</v>
      </c>
      <c r="F38" s="3">
        <v>2.4903</v>
      </c>
    </row>
    <row r="39" spans="2:6" x14ac:dyDescent="0.25">
      <c r="B39" t="s">
        <v>75</v>
      </c>
      <c r="C39" t="s">
        <v>121</v>
      </c>
      <c r="D39" s="3">
        <v>4.5076499999999999</v>
      </c>
      <c r="E39" s="1">
        <v>2</v>
      </c>
      <c r="F39" s="3">
        <v>2.253825</v>
      </c>
    </row>
    <row r="40" spans="2:6" x14ac:dyDescent="0.25">
      <c r="B40" t="s">
        <v>58</v>
      </c>
      <c r="C40" t="s">
        <v>105</v>
      </c>
      <c r="D40" s="3">
        <v>11.159649999999999</v>
      </c>
      <c r="E40" s="1">
        <v>5</v>
      </c>
      <c r="F40" s="3">
        <v>2.2319299999999997</v>
      </c>
    </row>
    <row r="41" spans="2:6" x14ac:dyDescent="0.25">
      <c r="B41" t="s">
        <v>77</v>
      </c>
      <c r="C41" t="s">
        <v>123</v>
      </c>
      <c r="D41" s="3">
        <v>4.3303000000000003</v>
      </c>
      <c r="E41" s="1">
        <v>2</v>
      </c>
      <c r="F41" s="3">
        <v>2.1651500000000001</v>
      </c>
    </row>
    <row r="42" spans="2:6" x14ac:dyDescent="0.25">
      <c r="B42" t="s">
        <v>63</v>
      </c>
      <c r="D42" s="3">
        <v>8.2459500000000006</v>
      </c>
      <c r="E42" s="1">
        <v>4</v>
      </c>
      <c r="F42" s="3">
        <v>2.0614875000000001</v>
      </c>
    </row>
    <row r="43" spans="2:6" x14ac:dyDescent="0.25">
      <c r="B43" t="s">
        <v>53</v>
      </c>
      <c r="C43" t="s">
        <v>100</v>
      </c>
      <c r="D43" s="3">
        <v>3.5623</v>
      </c>
      <c r="E43" s="1">
        <v>2</v>
      </c>
      <c r="F43" s="3">
        <v>1.78115</v>
      </c>
    </row>
    <row r="44" spans="2:6" x14ac:dyDescent="0.25">
      <c r="B44" t="s">
        <v>72</v>
      </c>
      <c r="C44" t="s">
        <v>118</v>
      </c>
      <c r="D44" s="3">
        <v>3.3723000000000001</v>
      </c>
      <c r="E44" s="1">
        <v>2</v>
      </c>
      <c r="F44" s="3">
        <v>1.68615</v>
      </c>
    </row>
    <row r="45" spans="2:6" x14ac:dyDescent="0.25">
      <c r="B45" t="s">
        <v>69</v>
      </c>
      <c r="C45" t="s">
        <v>115</v>
      </c>
      <c r="D45" s="3">
        <v>4.7288999999999994</v>
      </c>
      <c r="E45" s="1">
        <v>3</v>
      </c>
      <c r="F45" s="3">
        <v>1.5762999999999998</v>
      </c>
    </row>
    <row r="46" spans="2:6" x14ac:dyDescent="0.25">
      <c r="B46" t="s">
        <v>33</v>
      </c>
      <c r="C46" t="s">
        <v>84</v>
      </c>
      <c r="D46" s="3">
        <v>3.1225499999999999</v>
      </c>
      <c r="E46" s="1">
        <v>2</v>
      </c>
      <c r="F46" s="3">
        <v>1.561275</v>
      </c>
    </row>
    <row r="47" spans="2:6" x14ac:dyDescent="0.25">
      <c r="B47" t="s">
        <v>66</v>
      </c>
      <c r="C47" t="s">
        <v>112</v>
      </c>
      <c r="D47" s="3">
        <v>3.06915</v>
      </c>
      <c r="E47" s="1">
        <v>2</v>
      </c>
      <c r="F47" s="3">
        <v>1.534575</v>
      </c>
    </row>
    <row r="48" spans="2:6" x14ac:dyDescent="0.25">
      <c r="B48" t="s">
        <v>39</v>
      </c>
      <c r="C48" t="s">
        <v>89</v>
      </c>
      <c r="D48" s="3">
        <v>3.0131999999999999</v>
      </c>
      <c r="E48" s="1">
        <v>2</v>
      </c>
      <c r="F48" s="3">
        <v>1.5065999999999999</v>
      </c>
    </row>
    <row r="49" spans="2:6" x14ac:dyDescent="0.25">
      <c r="B49" t="s">
        <v>62</v>
      </c>
      <c r="C49" t="s">
        <v>109</v>
      </c>
      <c r="D49" s="3">
        <v>2.8930499999999997</v>
      </c>
      <c r="E49" s="1">
        <v>2</v>
      </c>
      <c r="F49" s="3">
        <v>1.4465249999999998</v>
      </c>
    </row>
    <row r="50" spans="2:6" x14ac:dyDescent="0.25">
      <c r="B50" t="s">
        <v>68</v>
      </c>
      <c r="C50" t="s">
        <v>114</v>
      </c>
      <c r="D50" s="3">
        <v>2.8284000000000002</v>
      </c>
      <c r="E50" s="1">
        <v>2</v>
      </c>
      <c r="F50" s="3">
        <v>1.4142000000000001</v>
      </c>
    </row>
    <row r="51" spans="2:6" x14ac:dyDescent="0.25">
      <c r="B51" t="s">
        <v>57</v>
      </c>
      <c r="C51" t="s">
        <v>104</v>
      </c>
      <c r="D51" s="3">
        <v>2.7054</v>
      </c>
      <c r="E51" s="1">
        <v>2</v>
      </c>
      <c r="F51" s="3">
        <v>1.3527</v>
      </c>
    </row>
    <row r="52" spans="2:6" x14ac:dyDescent="0.25">
      <c r="B52" t="s">
        <v>50</v>
      </c>
      <c r="C52" t="s">
        <v>97</v>
      </c>
      <c r="D52" s="3">
        <v>2.6557500000000003</v>
      </c>
      <c r="E52" s="1">
        <v>2</v>
      </c>
      <c r="F52" s="3">
        <v>1.3278750000000001</v>
      </c>
    </row>
    <row r="53" spans="2:6" x14ac:dyDescent="0.25">
      <c r="B53" t="s">
        <v>76</v>
      </c>
      <c r="C53" t="s">
        <v>122</v>
      </c>
      <c r="D53" s="3">
        <v>2.6055000000000001</v>
      </c>
      <c r="E53" s="1">
        <v>2</v>
      </c>
      <c r="F53" s="3">
        <v>1.3027500000000001</v>
      </c>
    </row>
    <row r="54" spans="2:6" x14ac:dyDescent="0.25">
      <c r="B54" t="s">
        <v>37</v>
      </c>
      <c r="C54" t="s">
        <v>87</v>
      </c>
      <c r="D54" s="3">
        <v>1.5407999999999999</v>
      </c>
      <c r="E54" s="1">
        <v>2</v>
      </c>
      <c r="F54" s="3">
        <v>0.77039999999999997</v>
      </c>
    </row>
    <row r="55" spans="2:6" x14ac:dyDescent="0.25">
      <c r="B55" t="s">
        <v>65</v>
      </c>
      <c r="C55" t="s">
        <v>111</v>
      </c>
      <c r="D55" s="3">
        <v>1.3239000000000001</v>
      </c>
      <c r="E55" s="1">
        <v>2</v>
      </c>
      <c r="F55" s="3">
        <v>0.66195000000000004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4292-1982-409F-8E60-194BE873A8F4}">
  <dimension ref="A1"/>
  <sheetViews>
    <sheetView workbookViewId="0">
      <selection activeCell="E2" sqref="E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3 8 4 f 0 e 8 c - 0 9 8 1 - 4 8 8 6 - 8 d 7 b - 8 e 1 6 8 4 9 4 b d 3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 1 0 5 < / i n t > < / v a l u e > < / i t e m > < i t e m > < k e y > < s t r i n g > C o f f e e   T y p e < / s t r i n g > < / k e y > < v a l u e > < i n t > 1 1 5 < / i n t > < / v a l u e > < / i t e m > < i t e m > < k e y > < s t r i n g > R o a s t   T y p e < / s t r i n g > < / k e y > < v a l u e > < i n t > 1 1 1 < / i n t > < / v a l u e > < / i t e m > < i t e m > < k e y > < s t r i n g > S i z e < / s t r i n g > < / k e y > < v a l u e > < i n t > 6 4 < / i n t > < / v a l u e > < / i t e m > < i t e m > < k e y > < s t r i n g > U n i t   P r i c e < / s t r i n g > < / k e y > < v a l u e > < i n t > 9 9 < / i n t > < / v a l u e > < / i t e m > < i t e m > < k e y > < s t r i n g > P r i c e   p e r   1 0 0 g < / s t r i n g > < / k e y > < v a l u e > < i n t > 1 3 0 < / i n t > < / v a l u e > < / i t e m > < i t e m > < k e y > < s t r i n g > P r o f i t < / s t r i n g > < / k e y > < v a l u e > < i n t > 7 0 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0 a 3 c e 3 e 1 - e b 5 f - 4 f 1 5 - 9 2 a 6 - 2 8 2 f 5 4 4 1 6 4 c b , c u s t o m e r s _ b f 8 6 9 8 7 7 - 0 7 8 9 - 4 7 7 9 - 8 f a 2 - 8 5 8 8 7 4 b a 5 b f c , p r o d u c t s _ 3 8 4 f 0 e 8 c - 0 9 8 1 - 4 8 8 6 - 8 d 7 b - 8 e 1 6 8 4 9 4 b d 3 d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 C o l u m n s \ P r o f i t < / K e y > < / D i a g r a m O b j e c t K e y > < D i a g r a m O b j e c t K e y > < K e y > C o l u m n s \ r e t u r n i n g _ c u s t o m e r _ f l a g 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 M e a s u r e s \ p r o f i t _ p e r _ o r d e r < / K e y > < / D i a g r a m O b j e c t K e y > < D i a g r a m O b j e c t K e y > < K e y > M e a s u r e s \ p r o f i t _ p e r _ o r d e r \ T a g I n f o \ F o r m u l a < / K e y > < / D i a g r a m O b j e c t K e y > < D i a g r a m O b j e c t K e y > < K e y > M e a s u r e s \ p r o f i t _ p e r _ o r d e r \ T a g I n f o \ V a l u e 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 C o l u m n s \ r e t u r n i n g _ c u s t o m e r _ f l a g 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 M e a s u r e s \ p r o f i t _ p e r _ o r d e r 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 M e a s u r e s \ p r o f i t _ p e r _ o r d e r \ T a g I n f o \ F o r m u l a 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 M e a s u r e s \ p r o f i t _ p e r _ o r d e r \ T a g I n f o \ V a l u e 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 T a b l e s \ o r d e r s \ C o l u m n s \ P r o f i t < / K e y > < / D i a g r a m O b j e c t K e y > < D i a g r a m O b j e c t K e y > < K e y > T a b l e s \ o r d e r s \ T a b l e s \ o r d e r s \ C o l u m n s \ C a l c u l a t e d   C o l u m n   1 \ A d d i t i o n a l   I n f o \ E r r o r < / K e y > < / D i a g r a m O b j e c t K e y > < D i a g r a m O b j e c t K e y > < K e y > T a b l e s \ o r d e r s \ C o l u m n s \ r e t u r n i n g _ c u s t o m e r _ f l a g 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 T a b l e s \ o r d e r s \ M e a s u r e s \ p r o f i t _ p e r _ o r d e r 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 T a b l e s \ c u s t o m e r s \ C o l u m n s \ P h o n e   N u m b e r < / K e y > < / D i a g r a m O b j e c t K e y > < D i a g r a m O b j e c t K e y > < K e y > T a b l e s \ c u s t o m e r s \ C o l u m n s \ A d d r e s s   L i n e   1 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 T a b l e s \ c u s t o m e r s \ C o l u m n s \ P o s t c o d e < / K e y > < / D i a g r a m O b j e c t K e y > < D i a g r a m O b j e c t K e y > < K e y > T a b l e s \ c u s t o m e r s \ C o l u m n s \ L o y a l t y   C a r d 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 T a b l e s \ p r o d u c t s \ C o l u m n s \ C o f f e e   T y p e < / K e y > < / D i a g r a m O b j e c t K e y > < D i a g r a m O b j e c t K e y > < K e y > T a b l e s \ p r o d u c t s \ C o l u m n s \ R o a s t   T y p e 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 T a b l e s \ p r o d u c t s \ C o l u m n s \ P r i c e   p e r   1 0 0 g < / K e y > < / D i a g r a m O b j e c t K e y > < D i a g r a m O b j e c t K e y > < K e y > T a b l e s \ p r o d u c t s \ C o l u m n s \ P r o f i t 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 T a b l e s \ c u s t o m e r s 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 2 9 8 < / H e i g h t > < I s E x p a n d e d > t r u e < / I s E x p a n d e d > < L a y e d O u t > t r u e < / L a y e d O u t > < W i d t h > 2 0 4 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 T a b l e s \ o r d e r s \ C o l u m n s \ r e t u r n i n g _ c u s t o m e r _ f l a g 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 T a b l e s \ o r d e r s \ M e a s u r e s \ p r o f i t _ p e r _ o r d e r 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 2 7 8 < / H e i g h t > < I s E x p a n d e d > t r u e < / I s E x p a n d e d > < I s F o c u s e d > t r u e < / I s F o c u s e d > < L a y e d O u t > t r u e < / L a y e d O u t > < T a b I n d e x > 3 < / T a b I n d e x > < T o p > 4 8 2 < / T o p > < W i d t h > 2 1 8 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 2 7 6 < / H e i g h t > < I s E x p a n d e d > t r u e < / I s E x p a n d e d > < L a y e d O u t > t r u e < / L a y e d O u t > < L e f t > 3 6 6 . 8 0 7 6 2 1 1 3 5 3 3 1 6 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 3 0 0 < / H e i g h t > < I s E x p a n d e d > t r u e < / I s E x p a n d e d > < L a y e d O u t > t r u e < / L a y e d O u t > < L e f t > 6 1 5 . 8 0 7 6 2 1 1 3 5 3 3 1 6 < / L e f t > < T a b I n d e x > 2 < / T a b I n d e x > < T o p > 2 6 4 < / T o p > < W i d t h > 2 5 6 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 ( 9 1 , 3 1 4 ) .   E n d   p o i n t   2 :   ( 1 1 1 , 4 6 6 ) 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< / b : _ x > < b : _ y > 3 1 4 < / b : _ y > < / b : P o i n t > < b : P o i n t > < b : _ x > 9 1 < / b : _ x > < b : _ y > 4 0 6 . 2 5 < / b : _ y > < / b : P o i n t > < b : P o i n t > < b : _ x > 9 3 < / b : _ x > < b : _ y > 4 0 8 . 2 5 < / b : _ y > < / b : P o i n t > < b : P o i n t > < b : _ x > 1 0 9 < / b : _ x > < b : _ y > 4 0 8 . 2 5 < / b : _ y > < / b : P o i n t > < b : P o i n t > < b : _ x > 1 1 1 < / b : _ x > < b : _ y > 4 1 0 . 2 5 < / b : _ y > < / b : P o i n t > < b : P o i n t > < b : _ x > 1 1 1 < / b : _ x > < b : _ y > 4 6 6 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< / b : _ x > < b : _ y > 2 9 8 < / b : _ y > < / L a b e l L o c a t i o n > < L o c a t i o n   x m l n s : b = " h t t p : / / s c h e m a s . d a t a c o n t r a c t . o r g / 2 0 0 4 / 0 7 / S y s t e m . W i n d o w s " > < b : _ x > 9 1 < / b : _ x > < b : _ y > 2 9 8 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< / b : _ x > < b : _ y > 4 6 6 < / b : _ y > < / L a b e l L o c a t i o n > < L o c a t i o n   x m l n s : b = " h t t p : / / s c h e m a s . d a t a c o n t r a c t . o r g / 2 0 0 4 / 0 7 / S y s t e m . W i n d o w s " > < b : _ x > 1 1 1 < / b : _ x > < b : _ y > 4 8 2 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< / b : _ x > < b : _ y > 3 1 4 < / b : _ y > < / b : P o i n t > < b : P o i n t > < b : _ x > 9 1 < / b : _ x > < b : _ y > 4 0 6 . 2 5 < / b : _ y > < / b : P o i n t > < b : P o i n t > < b : _ x > 9 3 < / b : _ x > < b : _ y > 4 0 8 . 2 5 < / b : _ y > < / b : P o i n t > < b : P o i n t > < b : _ x > 1 0 9 < / b : _ x > < b : _ y > 4 0 8 . 2 5 < / b : _ y > < / b : P o i n t > < b : P o i n t > < b : _ x > 1 1 1 < / b : _ x > < b : _ y > 4 1 0 . 2 5 < / b : _ y > < / b : P o i n t > < b : P o i n t > < b : _ x > 1 1 1 < / b : _ x > < b : _ y > 4 6 6 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 ( 2 2 0 , 1 5 3 . 5 ) .   E n d   p o i n t   2 :   ( 3 5 0 . 8 0 7 6 2 1 1 3 5 3 3 2 , 1 3 3 . 5 ) 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 2 2 0 < / b : _ x > < b : _ y > 1 5 3 . 5 < / b : _ y > < / b : P o i n t > < b : P o i n t > < b : _ x > 2 8 3 . 4 0 3 8 1 0 4 9 9 9 9 9 9 6 < / b : _ x > < b : _ y > 1 5 3 . 5 < / b : _ y > < / b : P o i n t > < b : P o i n t > < b : _ x > 2 8 5 . 4 0 3 8 1 0 4 9 9 9 9 9 9 6 < / b : _ x > < b : _ y > 1 5 1 . 5 < / b : _ y > < / b : P o i n t > < b : P o i n t > < b : _ x > 2 8 5 . 4 0 3 8 1 0 4 9 9 9 9 9 9 6 < / b : _ x > < b : _ y > 1 3 5 . 5 < / b : _ y > < / b : P o i n t > < b : P o i n t > < b : _ x > 2 8 7 . 4 0 3 8 1 0 4 9 9 9 9 9 9 6 < / b : _ x > < b : _ y > 1 3 3 . 5 < / b : _ y > < / b : P o i n t > < b : P o i n t > < b : _ x > 3 5 0 . 8 0 7 6 2 1 1 3 5 3 3 1 6 6 < / b : _ x > < b : _ y > 1 3 3 . 5 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< / b : _ x > < b : _ y > 1 4 5 . 5 < / b : _ y > < / L a b e l L o c a t i o n > < L o c a t i o n   x m l n s : b = " h t t p : / / s c h e m a s . d a t a c o n t r a c t . o r g / 2 0 0 4 / 0 7 / S y s t e m . W i n d o w s " > < b : _ x > 2 0 4 < / b : _ x > < b : _ y > 1 5 3 . 5 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 3 5 0 . 8 0 7 6 2 1 1 3 5 3 3 1 6 6 < / b : _ x > < b : _ y > 1 2 5 . 5 < / b : _ y > < / L a b e l L o c a t i o n > < L o c a t i o n   x m l n s : b = " h t t p : / / s c h e m a s . d a t a c o n t r a c t . o r g / 2 0 0 4 / 0 7 / S y s t e m . W i n d o w s " > < b : _ x > 3 6 6 . 8 0 7 6 2 1 1 3 5 3 3 1 6 6 < / b : _ x > < b : _ y > 1 3 3 . 5 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 2 2 0 < / b : _ x > < b : _ y > 1 5 3 . 5 < / b : _ y > < / b : P o i n t > < b : P o i n t > < b : _ x > 2 8 3 . 4 0 3 8 1 0 4 9 9 9 9 9 9 6 < / b : _ x > < b : _ y > 1 5 3 . 5 < / b : _ y > < / b : P o i n t > < b : P o i n t > < b : _ x > 2 8 5 . 4 0 3 8 1 0 4 9 9 9 9 9 9 6 < / b : _ x > < b : _ y > 1 5 1 . 5 < / b : _ y > < / b : P o i n t > < b : P o i n t > < b : _ x > 2 8 5 . 4 0 3 8 1 0 4 9 9 9 9 9 9 6 < / b : _ x > < b : _ y > 1 3 5 . 5 < / b : _ y > < / b : P o i n t > < b : P o i n t > < b : _ x > 2 8 7 . 4 0 3 8 1 0 4 9 9 9 9 9 9 6 < / b : _ x > < b : _ y > 1 3 3 . 5 < / b : _ y > < / b : P o i n t > < b : P o i n t > < b : _ x > 3 5 0 . 8 0 7 6 2 1 1 3 5 3 3 1 6 6 < / b : _ x > < b : _ y > 1 3 3 . 5 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 ( 1 1 1 , 3 1 4 ) .   E n d   p o i n t   2 :   ( 5 9 9 . 8 0 7 6 2 1 1 3 5 3 3 2 , 3 9 5 . 7 5 ) 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< / b : _ x > < b : _ y > 3 1 4 < / b : _ y > < / b : P o i n t > < b : P o i n t > < b : _ x > 1 1 1 < / b : _ x > < b : _ y > 3 9 3 . 7 5 < / b : _ y > < / b : P o i n t > < b : P o i n t > < b : _ x > 1 1 3 < / b : _ x > < b : _ y > 3 9 5 . 7 5 < / b : _ y > < / b : P o i n t > < b : P o i n t > < b : _ x > 5 9 9 . 8 0 7 6 2 1 1 3 5 3 3 1 6 < / b : _ x > < b : _ y > 3 9 5 . 7 5 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< / b : _ x > < b : _ y > 2 9 8 < / b : _ y > < / L a b e l L o c a t i o n > < L o c a t i o n   x m l n s : b = " h t t p : / / s c h e m a s . d a t a c o n t r a c t . o r g / 2 0 0 4 / 0 7 / S y s t e m . W i n d o w s " > < b : _ x > 1 1 1 < / b : _ x > < b : _ y > 2 9 8 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 5 9 9 . 8 0 7 6 2 1 1 3 5 3 3 1 6 < / b : _ x > < b : _ y > 3 8 7 . 7 5 < / b : _ y > < / L a b e l L o c a t i o n > < L o c a t i o n   x m l n s : b = " h t t p : / / s c h e m a s . d a t a c o n t r a c t . o r g / 2 0 0 4 / 0 7 / S y s t e m . W i n d o w s " > < b : _ x > 6 1 5 . 8 0 7 6 2 1 1 3 5 3 3 1 7 1 < / b : _ x > < b : _ y > 3 9 5 . 7 5 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< / b : _ x > < b : _ y > 3 1 4 < / b : _ y > < / b : P o i n t > < b : P o i n t > < b : _ x > 1 1 1 < / b : _ x > < b : _ y > 3 9 3 . 7 5 < / b : _ y > < / b : P o i n t > < b : P o i n t > < b : _ x > 1 1 3 < / b : _ x > < b : _ y > 3 9 5 . 7 5 < / b : _ y > < / b : P o i n t > < b : P o i n t > < b : _ x > 5 9 9 . 8 0 7 6 2 1 1 3 5 3 3 1 6 < / b : _ x > < b : _ y > 3 9 5 . 7 5 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 C o l u m n s \ r e t u r n i n g _ c u s t o m e r _ f l a g 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 o r d e r s _ 0 a 3 c e 3 e 1 - e b 5 f - 4 f 1 5 - 9 2 a 6 - 2 8 2 f 5 4 4 1 6 4 c b 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 p r o d u c t s _ 3 8 4 f 0 e 8 c - 0 9 8 1 - 4 8 8 6 - 8 d 7 b - 8 e 1 6 8 4 9 4 b d 3 d 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 c u s t o m e r s _ b f 8 6 9 8 7 7 - 0 7 8 9 - 4 7 7 9 - 8 f a 2 - 8 5 8 8 7 4 b a 5 b f c 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b f 8 6 9 8 7 7 - 0 7 8 9 - 4 7 7 9 - 8 f a 2 - 8 5 8 8 7 4 b a 5 b f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 C u s t o m e r   N a m e < / s t r i n g > < / k e y > < v a l u e > < i n t > 1 4 5 < / i n t > < / v a l u e > < / i t e m > < i t e m > < k e y > < s t r i n g > E m a i l < / s t r i n g > < / k e y > < v a l u e > < i n t > 7 2 < / i n t > < / v a l u e > < / i t e m > < i t e m > < k e y > < s t r i n g > P h o n e   N u m b e r < / s t r i n g > < / k e y > < v a l u e > < i n t > 1 3 5 < / i n t > < / v a l u e > < / i t e m > < i t e m > < k e y > < s t r i n g > A d d r e s s   L i n e   1 < / s t r i n g > < / k e y > < v a l u e > < i n t > 1 3 2 < / i n t > < / v a l u e > < / i t e m > < i t e m > < k e y > < s t r i n g > C i t y < / s t r i n g > < / k e y > < v a l u e > < i n t > 6 0 < / i n t > < / v a l u e > < / i t e m > < i t e m > < k e y > < s t r i n g > C o u n t r y < / s t r i n g > < / k e y > < v a l u e > < i n t > 8 7 < / i n t > < / v a l u e > < / i t e m > < i t e m > < k e y > < s t r i n g > P o s t c o d e < / s t r i n g > < / k e y > < v a l u e > < i n t > 9 9 < / i n t > < / v a l u e > < / i t e m > < i t e m > < k e y > < s t r i n g > L o y a l t y   C a r d < / s t r i n g > < / k e y > < v a l u e > < i n t > 1 1 7 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 2 0 2 4 - 1 1 - 1 3 T 1 4 : 5 3 : 5 6 . 4 5 9 2 0 8 3 - 0 8 : 0 0 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s _ 0 a 3 c e 3 e 1 - e b 5 f - 4 f 1 5 - 9 2 a 6 - 2 8 2 f 5 4 4 1 6 4 c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 9 1 < / i n t > < / v a l u e > < / i t e m > < i t e m > < k e y > < s t r i n g > O r d e r   D a t e < / s t r i n g > < / k e y > < v a l u e > < i n t > 1 0 8 < / i n t > < / v a l u e > < / i t e m > < i t e m > < k e y > < s t r i n g > C u s t o m e r   I D < / s t r i n g > < / k e y > < v a l u e > < i n t > 1 7 9 < / i n t > < / v a l u e > < / i t e m > < i t e m > < k e y > < s t r i n g > P r o d u c t   I D < / s t r i n g > < / k e y > < v a l u e > < i n t > 1 0 5 < / i n t > < / v a l u e > < / i t e m > < i t e m > < k e y > < s t r i n g > Q u a n t i t y < / s t r i n g > < / k e y > < v a l u e > < i n t > 8 9 < / i n t > < / v a l u e > < / i t e m > < i t e m > < k e y > < s t r i n g > P r o f i t < / s t r i n g > < / k e y > < v a l u e > < i n t > 1 7 2 < / i n t > < / v a l u e > < / i t e m > < i t e m > < k e y > < s t r i n g > r e t u r n i n g _ c u s t o m e r _ f l a g < / s t r i n g > < / k e y > < v a l u e > < i n t > 1 7 2 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 r e t u r n i n g _ c u s t o m e r _ f l a g 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k F A A B Q S w M E F A A C A A g A Q 3 Z t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E N 2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d m 1 Z 8 g g d q x I C A A D 6 B w A A E w A c A E Z v c m 1 1 b G F z L 1 N l Y 3 R p b 2 4 x L m 0 g o h g A K K A U A A A A A A A A A A A A A A A A A A A A A A A A A A A A 3 V T B b t p A E L 0 j 8 Q 8 r 9 w K S Z e E 2 k K a V D 5 G h a q S I k k J O c Q 8 b e 4 C N 1 r t o d 0 x D I v 6 9 A w Y S s E 0 U D j n U F 9 v v z e 7 s z L y 3 F m I U W r F h / v a / 1 2 v 1 m p 1 y A w n T J g F j W c A k Y L 3 G 6 B n q z M R A S G j n X l f H W Q o K G z + E B C / U C u n H N p z w W 3 R r a W H 0 w B V g t A 2 z U e 8 x B s k G R j 9 Q s m i g / 4 J h A z H X y L o c e Z S n 8 2 I 7 d 5 r u X R e k S A W C C R z X c V m o Z Z Y q G 7 R d 1 l O x T o S a B J 1 2 q + W 7 7 C b T C E N c S A h e P r 2 + V v C n 6 e b n / u R Q 1 p S 4 h P 0 E v k r j U B E j f k + B G 2 a D N / I S X X a 3 w S + l H M Z c c m M D N N n r L c M p V x P a c b S Y w c t 2 I 8 O V H W u T 5 i d e k b Z R k t 9 9 f n Z + r S p m V 1 2 q D y m O I T z i 0 m V b g r o C W y q h 7 z U V Z h Z 1 W r 6 M k i R Z j G X U T c Y V C l w Q c a W w c + a t D r Z c N u s 1 o U o L e i 2 E e J P z 4 7 S w y / i G H C 5 O l M M 7 Z r c R B I 0 r R / 1 C b 3 P 8 c w X + p Q I / q 8 D b F X i n A j + v w L 9 W 4 B d 7 + P I E i x y 0 7 7 1 e 8 U 8 z y z H h 7 7 g + T 6 H A 9 l I u Z N E s U 5 I E 6 2 f p P Z g C e Z k k B q x l 1 4 J i S i a e O + m w v Z l C U 8 Q H 2 i J J t H i u a 7 3 g E h c s 5 C Y 5 G E q V L f 0 9 X 8 5 y v 3 + c L b c J 3 3 D l + f 9 0 S R + 5 V E M 9 H g N s X b D P / d b c Y j k 1 F E 8 7 U K 3 1 t 4 Z v l U B q v Y j L y D X O Z j Q O v 9 W a l A b o s c A D 4 t j 9 / g 9 Q S w E C L Q A U A A I A C A B D d m 1 Z 1 c J Z O 6 U A A A D 2 A A A A E g A A A A A A A A A A A A A A A A A A A A A A Q 2 9 u Z m l n L 1 B h Y 2 t h Z 2 U u e G 1 s U E s B A i 0 A F A A C A A g A Q 3 Z t W Q / K 6 a u k A A A A 6 Q A A A B M A A A A A A A A A A A A A A A A A 8 Q A A A F t D b 2 5 0 Z W 5 0 X 1 R 5 c G V z X S 5 4 b W x Q S w E C L Q A U A A I A C A B D d m 1 Z 8 g g d q x I C A A D 6 B w A A E w A A A A A A A A A A A A A A A A D i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I g A A A A A A A B M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Y x M T E y Z T E 2 L T V k Y T E t N D l k N y 0 5 O T U 3 L W J k N T g 2 Z m Q 0 Z j d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M a W 5 l I E N o Y X J 0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j I 6 M z A 6 N T g u N j E 5 O T Q 4 M 1 o i I C 8 + P E V u d H J 5 I F R 5 c G U 9 I k Z p b G x D b 2 x 1 b W 5 U e X B l c y I g V m F s d W U 9 I n N C Z 2 t H Q m d N P S I g L z 4 8 R W 5 0 c n k g V H l w Z T 0 i R m l s b E N v b H V t b k 5 h b W V z I i B W Y W x 1 Z T 0 i c 1 s m c X V v d D t P c m R l c i B J R C Z x d W 9 0 O y w m c X V v d D t P c m R l c i B E Y X R l J n F 1 b 3 Q 7 L C Z x d W 9 0 O 0 N 1 c 3 R v b W V y I E l E J n F 1 b 3 Q 7 L C Z x d W 9 0 O 1 B y b 2 R 1 Y 3 Q g S U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0 N 1 c 3 R v b W V y I E l E L D J 9 J n F 1 b 3 Q 7 L C Z x d W 9 0 O 1 N l Y 3 R p b 2 4 x L 2 9 y Z G V y c y 9 D a G F u Z 2 V k I F R 5 c G U u e 1 B y b 2 R 1 Y 3 Q g S U Q s M 3 0 m c X V v d D s s J n F 1 b 3 Q 7 U 2 V j d G l v b j E v b 3 J k Z X J z L 0 N o Y W 5 n Z W Q g V H l w Z S 5 7 U X V h b n R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J z L 0 N o Y W 5 n Z W Q g V H l w Z S 5 7 T 3 J k Z X I g S U Q s M H 0 m c X V v d D s s J n F 1 b 3 Q 7 U 2 V j d G l v b j E v b 3 J k Z X J z L 0 N o Y W 5 n Z W Q g V H l w Z S 5 7 T 3 J k Z X I g R G F 0 Z S w x f S Z x d W 9 0 O y w m c X V v d D t T Z W N 0 a W 9 u M S 9 v c m R l c n M v Q 2 h h b m d l Z C B U e X B l L n t D d X N 0 b 2 1 l c i B J R C w y f S Z x d W 9 0 O y w m c X V v d D t T Z W N 0 a W 9 u M S 9 v c m R l c n M v Q 2 h h b m d l Z C B U e X B l L n t Q c m 9 k d W N 0 I E l E L D N 9 J n F 1 b 3 Q 7 L C Z x d W 9 0 O 1 N l Y 3 R p b 2 4 x L 2 9 y Z G V y c y 9 D a G F u Z 2 V k I F R 5 c G U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Y 2 Z T Y 3 Z m I w L T E 3 M z I t N D c 2 Y y 0 4 M D B k L T Y w O W Q x Y j Q 0 M z F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y M j o z M D o 1 O C 4 2 M j k 0 O T Y 3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d X N 0 b 2 1 l c i B J R C Z x d W 9 0 O y w m c X V v d D t D d X N 0 b 2 1 l c i B O Y W 1 l J n F 1 b 3 Q 7 L C Z x d W 9 0 O 0 V t Y W l s J n F 1 b 3 Q 7 L C Z x d W 9 0 O 1 B o b 2 5 l I E 5 1 b W J l c i Z x d W 9 0 O y w m c X V v d D t B Z G R y Z X N z I E x p b m U g M S Z x d W 9 0 O y w m c X V v d D t D a X R 5 J n F 1 b 3 Q 7 L C Z x d W 9 0 O 0 N v d W 5 0 c n k m c X V v d D s s J n F 1 b 3 Q 7 U G 9 z d G N v Z G U m c X V v d D s s J n F 1 b 3 Q 7 T G 9 5 Y W x 0 e S B D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N o Y W 5 n Z W Q g V H l w Z T E u e 0 N 1 c 3 R v b W V y I E l E L D B 9 J n F 1 b 3 Q 7 L C Z x d W 9 0 O 1 N l Y 3 R p b 2 4 x L 2 N 1 c 3 R v b W V y c y 9 D a G F u Z 2 V k I F R 5 c G U x L n t D d X N 0 b 2 1 l c i B O Y W 1 l L D F 9 J n F 1 b 3 Q 7 L C Z x d W 9 0 O 1 N l Y 3 R p b 2 4 x L 2 N 1 c 3 R v b W V y c y 9 D a G F u Z 2 V k I F R 5 c G U x L n t F b W F p b C w y f S Z x d W 9 0 O y w m c X V v d D t T Z W N 0 a W 9 u M S 9 j d X N 0 b 2 1 l c n M v Q 2 h h b m d l Z C B U e X B l M S 5 7 U G h v b m U g T n V t Y m V y L D N 9 J n F 1 b 3 Q 7 L C Z x d W 9 0 O 1 N l Y 3 R p b 2 4 x L 2 N 1 c 3 R v b W V y c y 9 D a G F u Z 2 V k I F R 5 c G U x L n t B Z G R y Z X N z I E x p b m U g M S w 0 f S Z x d W 9 0 O y w m c X V v d D t T Z W N 0 a W 9 u M S 9 j d X N 0 b 2 1 l c n M v Q 2 h h b m d l Z C B U e X B l M S 5 7 Q 2 l 0 e S w 1 f S Z x d W 9 0 O y w m c X V v d D t T Z W N 0 a W 9 u M S 9 j d X N 0 b 2 1 l c n M v Q 2 h h b m d l Z C B U e X B l M S 5 7 Q 2 9 1 b n R y e S w 2 f S Z x d W 9 0 O y w m c X V v d D t T Z W N 0 a W 9 u M S 9 j d X N 0 b 2 1 l c n M v Q 2 h h b m d l Z C B U e X B l M S 5 7 U G 9 z d G N v Z G U s N 3 0 m c X V v d D s s J n F 1 b 3 Q 7 U 2 V j d G l v b j E v Y 3 V z d G 9 t Z X J z L 0 N o Y W 5 n Z W Q g V H l w Z T E u e 0 x v e W F s d H k g Q 2 F y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n M v Q 2 h h b m d l Z C B U e X B l M S 5 7 Q 3 V z d G 9 t Z X I g S U Q s M H 0 m c X V v d D s s J n F 1 b 3 Q 7 U 2 V j d G l v b j E v Y 3 V z d G 9 t Z X J z L 0 N o Y W 5 n Z W Q g V H l w Z T E u e 0 N 1 c 3 R v b W V y I E 5 h b W U s M X 0 m c X V v d D s s J n F 1 b 3 Q 7 U 2 V j d G l v b j E v Y 3 V z d G 9 t Z X J z L 0 N o Y W 5 n Z W Q g V H l w Z T E u e 0 V t Y W l s L D J 9 J n F 1 b 3 Q 7 L C Z x d W 9 0 O 1 N l Y 3 R p b 2 4 x L 2 N 1 c 3 R v b W V y c y 9 D a G F u Z 2 V k I F R 5 c G U x L n t Q a G 9 u Z S B O d W 1 i Z X I s M 3 0 m c X V v d D s s J n F 1 b 3 Q 7 U 2 V j d G l v b j E v Y 3 V z d G 9 t Z X J z L 0 N o Y W 5 n Z W Q g V H l w Z T E u e 0 F k Z H J l c 3 M g T G l u Z S A x L D R 9 J n F 1 b 3 Q 7 L C Z x d W 9 0 O 1 N l Y 3 R p b 2 4 x L 2 N 1 c 3 R v b W V y c y 9 D a G F u Z 2 V k I F R 5 c G U x L n t D a X R 5 L D V 9 J n F 1 b 3 Q 7 L C Z x d W 9 0 O 1 N l Y 3 R p b 2 4 x L 2 N 1 c 3 R v b W V y c y 9 D a G F u Z 2 V k I F R 5 c G U x L n t D b 3 V u d H J 5 L D Z 9 J n F 1 b 3 Q 7 L C Z x d W 9 0 O 1 N l Y 3 R p b 2 4 x L 2 N 1 c 3 R v b W V y c y 9 D a G F u Z 2 V k I F R 5 c G U x L n t Q b 3 N 0 Y 2 9 k Z S w 3 f S Z x d W 9 0 O y w m c X V v d D t T Z W N 0 a W 9 u M S 9 j d X N 0 b 2 1 l c n M v Q 2 h h b m d l Z C B U e X B l M S 5 7 T G 9 5 Y W x 0 e S B D Y X J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M 5 Z j E 5 N m Y 3 L W F h N z I t N D V h Z C 1 h Y T M 4 L W U 1 M 2 I 3 N T h k M D c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M a W 5 l I E N o Y X J 0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I y O j M w O j U 4 L j Y z O D A 5 M z h a I i A v P j x F b n R y e S B U e X B l P S J G a W x s Q 2 9 s d W 1 u V H l w Z X M i I F Z h b H V l P S J z Q m d Z R 0 J R V U Z C U T 0 9 I i A v P j x F b n R y e S B U e X B l P S J G a W x s Q 2 9 s d W 1 u T m F t Z X M i I F Z h b H V l P S J z W y Z x d W 9 0 O 1 B y b 2 R 1 Y 3 Q g S U Q m c X V v d D s s J n F 1 b 3 Q 7 Q 2 9 m Z m V l I F R 5 c G U m c X V v d D s s J n F 1 b 3 Q 7 U m 9 h c 3 Q g V H l w Z S Z x d W 9 0 O y w m c X V v d D t T a X p l J n F 1 b 3 Q 7 L C Z x d W 9 0 O 1 V u a X Q g U H J p Y 2 U m c X V v d D s s J n F 1 b 3 Q 7 U H J p Y 2 U g c G V y I D E w M G c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2 h h b m d l Z C B U e X B l L n t Q c m 9 k d W N 0 I E l E L D B 9 J n F 1 b 3 Q 7 L C Z x d W 9 0 O 1 N l Y 3 R p b 2 4 x L 3 B y b 2 R 1 Y 3 R z L 0 N o Y W 5 n Z W Q g V H l w Z S 5 7 Q 2 9 m Z m V l I F R 5 c G U s M X 0 m c X V v d D s s J n F 1 b 3 Q 7 U 2 V j d G l v b j E v c H J v Z H V j d H M v Q 2 h h b m d l Z C B U e X B l L n t S b 2 F z d C B U e X B l L D J 9 J n F 1 b 3 Q 7 L C Z x d W 9 0 O 1 N l Y 3 R p b 2 4 x L 3 B y b 2 R 1 Y 3 R z L 0 N o Y W 5 n Z W Q g V H l w Z S 5 7 U 2 l 6 Z S w z f S Z x d W 9 0 O y w m c X V v d D t T Z W N 0 a W 9 u M S 9 w c m 9 k d W N 0 c y 9 D a G F u Z 2 V k I F R 5 c G U u e 1 V u a X Q g U H J p Y 2 U s N H 0 m c X V v d D s s J n F 1 b 3 Q 7 U 2 V j d G l v b j E v c H J v Z H V j d H M v Q 2 h h b m d l Z C B U e X B l L n t Q c m l j Z S B w Z X I g M T A w Z y w 1 f S Z x d W 9 0 O y w m c X V v d D t T Z W N 0 a W 9 u M S 9 w c m 9 k d W N 0 c y 9 D a G F u Z 2 V k I F R 5 c G U u e 1 B y b 2 Z p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d W N 0 c y 9 D a G F u Z 2 V k I F R 5 c G U u e 1 B y b 2 R 1 Y 3 Q g S U Q s M H 0 m c X V v d D s s J n F 1 b 3 Q 7 U 2 V j d G l v b j E v c H J v Z H V j d H M v Q 2 h h b m d l Z C B U e X B l L n t D b 2 Z m Z W U g V H l w Z S w x f S Z x d W 9 0 O y w m c X V v d D t T Z W N 0 a W 9 u M S 9 w c m 9 k d W N 0 c y 9 D a G F u Z 2 V k I F R 5 c G U u e 1 J v Y X N 0 I F R 5 c G U s M n 0 m c X V v d D s s J n F 1 b 3 Q 7 U 2 V j d G l v b j E v c H J v Z H V j d H M v Q 2 h h b m d l Z C B U e X B l L n t T a X p l L D N 9 J n F 1 b 3 Q 7 L C Z x d W 9 0 O 1 N l Y 3 R p b 2 4 x L 3 B y b 2 R 1 Y 3 R z L 0 N o Y W 5 n Z W Q g V H l w Z S 5 7 V W 5 p d C B Q c m l j Z S w 0 f S Z x d W 9 0 O y w m c X V v d D t T Z W N 0 a W 9 u M S 9 w c m 9 k d W N 0 c y 9 D a G F u Z 2 V k I F R 5 c G U u e 1 B y a W N l I H B l c i A x M D B n L D V 9 J n F 1 b 3 Q 7 L C Z x d W 9 0 O 1 N l Y 3 R p b 2 4 x L 3 B y b 2 R 1 Y 3 R z L 0 N o Y W 5 n Z W Q g V H l w Z S 5 7 U H J v Z m l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2 n 3 w 4 x z Y l P g 4 U 3 T 2 z s 1 B M A A A A A A g A A A A A A E G Y A A A A B A A A g A A A A Z 0 c c K 3 U K c Z f S M 6 P F W k t L + P D 8 X D 5 n S L Y D n u I w X B B J 9 Y E A A A A A D o A A A A A C A A A g A A A A n R 0 6 s / U 5 8 g B G 2 r 7 3 c J 3 S 4 0 g c q s U 7 L E s C f u r Y l c z v I d x Q A A A A r 3 9 r n y u I o V G T Z C K X 8 / S a C j 3 d 5 c P K L a g n n h h H 5 h e 7 7 Y y X e Y 6 W H Z y C f d E A L a Q + G Z B V l O 1 g N H f R y B K o Z 3 V G X 2 Z l a U Y B m t k 9 a Z f m 5 Y y t j H k O l 0 5 A A A A A O h u b 7 y z H k s u M a J R a Y m C q U x o F q / E W f s S w N r O M c x g U e w 1 6 W R t a r s p a B x A D T O T / L T K m m R N + Y H Y 7 0 D / P a a S v O P e s w A = = < / D a t a M a s h u p > 
</file>

<file path=customXml/item5.xml>��< ? x m l   v e r s i o n = " 1 . 0 "   e n c o d i n g = " U T F - 1 6 " ? > < G e m i n i   x m l n s = " h t t p : / / g e m i n i / p i v o t c u s t o m i z a t i o n / 9 d f 2 a 6 c f - 7 a 9 e - 4 9 5 6 - b 5 7 1 - 2 0 0 b f 6 7 1 e 1 c 8 " > < C u s t o m C o n t e n t > < ! [ C D A T A [ < ? x m l   v e r s i o n = " 1 . 0 "   e n c o d i n g = " u t f - 1 6 " ? > < S e t t i n g s > < C a l c u l a t e d F i e l d s > < i t e m > < M e a s u r e N a m e > p r o f i t _ p e r _ o r d e r < / M e a s u r e N a m e > < D i s p l a y N a m e > p r o f i t _ p e r _ o r d e r 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0 a 3 c e 3 e 1 - e b 5 f - 4 f 1 5 - 9 2 a 6 - 2 8 2 f 5 4 4 1 6 4 c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9254238-509B-4070-B355-834265F8C1E1}">
  <ds:schemaRefs/>
</ds:datastoreItem>
</file>

<file path=customXml/itemProps10.xml><?xml version="1.0" encoding="utf-8"?>
<ds:datastoreItem xmlns:ds="http://schemas.openxmlformats.org/officeDocument/2006/customXml" ds:itemID="{C02603ED-3671-4A8A-9585-46B92E4C0E30}">
  <ds:schemaRefs/>
</ds:datastoreItem>
</file>

<file path=customXml/itemProps11.xml><?xml version="1.0" encoding="utf-8"?>
<ds:datastoreItem xmlns:ds="http://schemas.openxmlformats.org/officeDocument/2006/customXml" ds:itemID="{68D7C450-AD26-492D-B215-CA519FE47305}">
  <ds:schemaRefs/>
</ds:datastoreItem>
</file>

<file path=customXml/itemProps12.xml><?xml version="1.0" encoding="utf-8"?>
<ds:datastoreItem xmlns:ds="http://schemas.openxmlformats.org/officeDocument/2006/customXml" ds:itemID="{BA585BF5-DA2A-4972-A0CF-86587D2569C6}">
  <ds:schemaRefs/>
</ds:datastoreItem>
</file>

<file path=customXml/itemProps13.xml><?xml version="1.0" encoding="utf-8"?>
<ds:datastoreItem xmlns:ds="http://schemas.openxmlformats.org/officeDocument/2006/customXml" ds:itemID="{BE802E76-33D2-4E29-9B00-849074FE1768}">
  <ds:schemaRefs/>
</ds:datastoreItem>
</file>

<file path=customXml/itemProps14.xml><?xml version="1.0" encoding="utf-8"?>
<ds:datastoreItem xmlns:ds="http://schemas.openxmlformats.org/officeDocument/2006/customXml" ds:itemID="{49800486-3A63-49AC-8772-3CF1F44CC7FE}">
  <ds:schemaRefs/>
</ds:datastoreItem>
</file>

<file path=customXml/itemProps15.xml><?xml version="1.0" encoding="utf-8"?>
<ds:datastoreItem xmlns:ds="http://schemas.openxmlformats.org/officeDocument/2006/customXml" ds:itemID="{9577F0C3-AA08-49B7-9717-18012241088B}">
  <ds:schemaRefs/>
</ds:datastoreItem>
</file>

<file path=customXml/itemProps16.xml><?xml version="1.0" encoding="utf-8"?>
<ds:datastoreItem xmlns:ds="http://schemas.openxmlformats.org/officeDocument/2006/customXml" ds:itemID="{AEFAF7E0-5ACF-43EB-B4FA-51E939B311CF}">
  <ds:schemaRefs/>
</ds:datastoreItem>
</file>

<file path=customXml/itemProps17.xml><?xml version="1.0" encoding="utf-8"?>
<ds:datastoreItem xmlns:ds="http://schemas.openxmlformats.org/officeDocument/2006/customXml" ds:itemID="{326C4417-DE08-499B-8D17-3C112197C009}">
  <ds:schemaRefs/>
</ds:datastoreItem>
</file>

<file path=customXml/itemProps18.xml><?xml version="1.0" encoding="utf-8"?>
<ds:datastoreItem xmlns:ds="http://schemas.openxmlformats.org/officeDocument/2006/customXml" ds:itemID="{E741105C-249B-480F-895C-08B9C4B226EE}">
  <ds:schemaRefs/>
</ds:datastoreItem>
</file>

<file path=customXml/itemProps19.xml><?xml version="1.0" encoding="utf-8"?>
<ds:datastoreItem xmlns:ds="http://schemas.openxmlformats.org/officeDocument/2006/customXml" ds:itemID="{11970B40-BCBC-4333-8CE0-4C6AD5A29CB6}">
  <ds:schemaRefs/>
</ds:datastoreItem>
</file>

<file path=customXml/itemProps2.xml><?xml version="1.0" encoding="utf-8"?>
<ds:datastoreItem xmlns:ds="http://schemas.openxmlformats.org/officeDocument/2006/customXml" ds:itemID="{12F4D999-CA5D-46B9-BB8F-8C015F320840}">
  <ds:schemaRefs/>
</ds:datastoreItem>
</file>

<file path=customXml/itemProps20.xml><?xml version="1.0" encoding="utf-8"?>
<ds:datastoreItem xmlns:ds="http://schemas.openxmlformats.org/officeDocument/2006/customXml" ds:itemID="{8642AA1A-C306-4A78-9A21-68DB4C91FEC5}">
  <ds:schemaRefs/>
</ds:datastoreItem>
</file>

<file path=customXml/itemProps21.xml><?xml version="1.0" encoding="utf-8"?>
<ds:datastoreItem xmlns:ds="http://schemas.openxmlformats.org/officeDocument/2006/customXml" ds:itemID="{87D9171E-8AE0-4CC4-BBB3-89D40FBA9C7B}">
  <ds:schemaRefs/>
</ds:datastoreItem>
</file>

<file path=customXml/itemProps3.xml><?xml version="1.0" encoding="utf-8"?>
<ds:datastoreItem xmlns:ds="http://schemas.openxmlformats.org/officeDocument/2006/customXml" ds:itemID="{B460028C-3FCF-4E84-9B27-75DFDF351078}">
  <ds:schemaRefs/>
</ds:datastoreItem>
</file>

<file path=customXml/itemProps4.xml><?xml version="1.0" encoding="utf-8"?>
<ds:datastoreItem xmlns:ds="http://schemas.openxmlformats.org/officeDocument/2006/customXml" ds:itemID="{1F44F200-D00D-40E0-905E-CE7B98FABFC8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EF28236-05C6-488F-80E6-176626699B6D}">
  <ds:schemaRefs/>
</ds:datastoreItem>
</file>

<file path=customXml/itemProps6.xml><?xml version="1.0" encoding="utf-8"?>
<ds:datastoreItem xmlns:ds="http://schemas.openxmlformats.org/officeDocument/2006/customXml" ds:itemID="{CBED2332-2588-4750-90A9-89BC8115FC96}">
  <ds:schemaRefs/>
</ds:datastoreItem>
</file>

<file path=customXml/itemProps7.xml><?xml version="1.0" encoding="utf-8"?>
<ds:datastoreItem xmlns:ds="http://schemas.openxmlformats.org/officeDocument/2006/customXml" ds:itemID="{0DC88DDF-358C-4FBD-8D46-59B3B201B0FC}">
  <ds:schemaRefs/>
</ds:datastoreItem>
</file>

<file path=customXml/itemProps8.xml><?xml version="1.0" encoding="utf-8"?>
<ds:datastoreItem xmlns:ds="http://schemas.openxmlformats.org/officeDocument/2006/customXml" ds:itemID="{43F53A6F-33E9-49D2-A630-A30DBE98EF64}">
  <ds:schemaRefs/>
</ds:datastoreItem>
</file>

<file path=customXml/itemProps9.xml><?xml version="1.0" encoding="utf-8"?>
<ds:datastoreItem xmlns:ds="http://schemas.openxmlformats.org/officeDocument/2006/customXml" ds:itemID="{2B48D0EA-35C7-4972-A2B2-CF31258848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Line Chart</vt:lpstr>
      <vt:lpstr>Profit per 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Ngoc Truong</dc:creator>
  <cp:lastModifiedBy>Jane Ngoc Truong</cp:lastModifiedBy>
  <cp:lastPrinted>2024-11-13T22:53:54Z</cp:lastPrinted>
  <dcterms:created xsi:type="dcterms:W3CDTF">2024-11-13T22:28:07Z</dcterms:created>
  <dcterms:modified xsi:type="dcterms:W3CDTF">2024-11-13T22:54:10Z</dcterms:modified>
</cp:coreProperties>
</file>