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n\Downloads\"/>
    </mc:Choice>
  </mc:AlternateContent>
  <xr:revisionPtr revIDLastSave="0" documentId="13_ncr:1_{816D0242-7F29-4459-8889-67D3C72D2233}" xr6:coauthVersionLast="47" xr6:coauthVersionMax="47" xr10:uidLastSave="{00000000-0000-0000-0000-000000000000}"/>
  <bookViews>
    <workbookView xWindow="-120" yWindow="-120" windowWidth="24240" windowHeight="15000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<sst xmlns="http://schemas.openxmlformats.org/spreadsheetml/2006/main" count="396" uniqueCount="88">
  <si>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</si>
  <si>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</si>
  <si>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</si>
  <si>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</si>
  <si>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</si>
  <si>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</si>
  <si>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</si>
  <si>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</si>
  <si>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</si>
  <si>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</si>
  <si>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</si>
  <si>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</si>
  <si>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</si>
  <si>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</si>
  <si>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</si>
  <si>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</si>
  <si>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</si>
  <si>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</si>
  <si>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</si>
  <si>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</si>
  <si>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</si>
  <si>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</si>
  <si>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</si>
  <si>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</si>
  <si>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</si>
  <si>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</si>
  <si>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</si>
  <si>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</si>
  <si>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</si>
  <si>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</si>
  <si>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</si>
  <si>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</si>
  <si>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</si>
  <si>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</si>
  <si>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</si>
  <si>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</si>
  <si>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</si>
  <si>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</si>
  <si>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</si>
  <si>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</si>
  <si>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</si>
  <si>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</si>
  <si>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</si>
  <si>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</si>
  <si>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</si>
  <si>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</si>
  <si>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</si>
  <si>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</si>
  <si>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</si>
  <si>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</si>
  <si>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</si>
  <si>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</si>
  <si>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</si>
  <si>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</si>
  <si>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</si>
  <si>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</si>
  <si>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</si>
  <si>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</si>
  <si>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</si>
  <si>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</si>
  <si>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</si>
  <si>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</si>
  <si>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</si>
  <si>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</si>
  <si>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</si>
  <si>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</si>
  <si>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</si>
  <si>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</si>
  <si>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</si>
  <si>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</si>
  <si>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</si>
  <si>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</si>
  <si>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</si>
  <si>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</si>
  <si>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</si>
  <si>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</si>
  <si>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</si>
  <si>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</si>
  <si>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</si>
  <si>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Jimmy</t>
  </si>
  <si>
    <t>Carlos</t>
  </si>
  <si>
    <t>Shrenik</t>
  </si>
  <si>
    <t>Omo</t>
  </si>
  <si>
    <t>Jerry</t>
  </si>
  <si>
    <t>Jimmy, Carlos</t>
  </si>
  <si>
    <t>Omo, Carlos</t>
  </si>
  <si>
    <t>Shrenik, Jerry</t>
  </si>
  <si>
    <t>Star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</si>
</sst>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15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5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5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5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5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5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5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5" fontId="13" fillId="0" borderId="0" xfId="0" applyNumberFormat="1" applyFont="1"/>
    <xf numFmtId="9" fontId="13" fillId="2" borderId="30" xfId="0" applyNumberFormat="1" applyFont="1" applyFill="1" applyBorder="1"/>
    <xf numFmtId="165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5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164" fontId="7" fillId="8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64" fontId="7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9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zoomScale="116" zoomScaleNormal="116" workbookViewId="0">
      <pane xSplit="6" topLeftCell="G1" activePane="topRight" state="frozen"/>
      <selection pane="topRight" activeCell="U6" sqref="U6:AA6"/>
    </sheetView>
  </sheetViews>
  <sheetFormatPr defaultColWidth="14.42578125" defaultRowHeight="15.75" customHeight="1" x14ac:dyDescent="0.2"/>
  <cols>
    <col min="1" max="1" width="3" customWidth="1"/>
    <col min="2" max="2" width="24.42578125" customWidth="1"/>
    <col min="3" max="3" width="19.28515625" customWidth="1"/>
    <col min="4" max="5" width="8.7109375" customWidth="1"/>
    <col min="6" max="6" width="10.42578125" customWidth="1"/>
    <col min="7" max="83" width="3.28515625" customWidth="1"/>
    <col min="84" max="112" width="3" customWidth="1"/>
  </cols>
  <sheetData>
    <row r="1" spans="1:112" ht="36" customHeight="1" x14ac:dyDescent="0.3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2">
      <c r="A3" s="1"/>
      <c r="B3" s="8" t="s">
        <v>2</v>
      </c>
      <c r="C3" s="133" t="s">
        <v>3</v>
      </c>
      <c r="D3" s="134"/>
      <c r="E3" s="135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5">
      <c r="A5" s="10"/>
      <c r="B5" s="10"/>
      <c r="C5" s="10"/>
      <c r="D5" s="10"/>
      <c r="E5" s="10"/>
      <c r="F5" s="10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8"/>
      <c r="AP5" s="137" t="s">
        <v>5</v>
      </c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38" t="s">
        <v>6</v>
      </c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8"/>
      <c r="DH5" s="1"/>
    </row>
    <row r="6" spans="1:112" ht="12.75" x14ac:dyDescent="0.2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23">
        <v>44578</v>
      </c>
      <c r="H6" s="117"/>
      <c r="I6" s="117"/>
      <c r="J6" s="117"/>
      <c r="K6" s="117"/>
      <c r="L6" s="117"/>
      <c r="M6" s="118"/>
      <c r="N6" s="123">
        <f>G6+7</f>
        <v>44585</v>
      </c>
      <c r="O6" s="117"/>
      <c r="P6" s="117"/>
      <c r="Q6" s="117"/>
      <c r="R6" s="117"/>
      <c r="S6" s="117"/>
      <c r="T6" s="118"/>
      <c r="U6" s="123">
        <f>N6+7</f>
        <v>44592</v>
      </c>
      <c r="V6" s="117"/>
      <c r="W6" s="117"/>
      <c r="X6" s="117"/>
      <c r="Y6" s="117"/>
      <c r="Z6" s="117"/>
      <c r="AA6" s="118"/>
      <c r="AB6" s="123">
        <f>U6+7</f>
        <v>44599</v>
      </c>
      <c r="AC6" s="117"/>
      <c r="AD6" s="117"/>
      <c r="AE6" s="117"/>
      <c r="AF6" s="117"/>
      <c r="AG6" s="117"/>
      <c r="AH6" s="118"/>
      <c r="AI6" s="123">
        <f>AB6+7</f>
        <v>44606</v>
      </c>
      <c r="AJ6" s="117"/>
      <c r="AK6" s="117"/>
      <c r="AL6" s="117"/>
      <c r="AM6" s="117"/>
      <c r="AN6" s="117"/>
      <c r="AO6" s="118"/>
      <c r="AP6" s="116">
        <f>AI6+7</f>
        <v>44613</v>
      </c>
      <c r="AQ6" s="117"/>
      <c r="AR6" s="117"/>
      <c r="AS6" s="117"/>
      <c r="AT6" s="117"/>
      <c r="AU6" s="117"/>
      <c r="AV6" s="118"/>
      <c r="AW6" s="116">
        <f>AP6+7</f>
        <v>44620</v>
      </c>
      <c r="AX6" s="117"/>
      <c r="AY6" s="117"/>
      <c r="AZ6" s="117"/>
      <c r="BA6" s="117"/>
      <c r="BB6" s="117"/>
      <c r="BC6" s="118"/>
      <c r="BD6" s="116">
        <f>AW6+7</f>
        <v>44627</v>
      </c>
      <c r="BE6" s="117"/>
      <c r="BF6" s="117"/>
      <c r="BG6" s="117"/>
      <c r="BH6" s="117"/>
      <c r="BI6" s="117"/>
      <c r="BJ6" s="118"/>
      <c r="BK6" s="116">
        <f>BD6+7</f>
        <v>44634</v>
      </c>
      <c r="BL6" s="117"/>
      <c r="BM6" s="117"/>
      <c r="BN6" s="117"/>
      <c r="BO6" s="117"/>
      <c r="BP6" s="117"/>
      <c r="BQ6" s="118"/>
      <c r="BR6" s="116">
        <f>BK6+7</f>
        <v>44641</v>
      </c>
      <c r="BS6" s="117"/>
      <c r="BT6" s="117"/>
      <c r="BU6" s="117"/>
      <c r="BV6" s="117"/>
      <c r="BW6" s="117"/>
      <c r="BX6" s="118"/>
      <c r="BY6" s="116">
        <f>BR6+7</f>
        <v>44648</v>
      </c>
      <c r="BZ6" s="117"/>
      <c r="CA6" s="117"/>
      <c r="CB6" s="117"/>
      <c r="CC6" s="117"/>
      <c r="CD6" s="117"/>
      <c r="CE6" s="118"/>
      <c r="CF6" s="132">
        <f>BY6+7</f>
        <v>44655</v>
      </c>
      <c r="CG6" s="117"/>
      <c r="CH6" s="117"/>
      <c r="CI6" s="117"/>
      <c r="CJ6" s="117"/>
      <c r="CK6" s="117"/>
      <c r="CL6" s="118"/>
      <c r="CM6" s="132">
        <f>CF6+7</f>
        <v>44662</v>
      </c>
      <c r="CN6" s="117"/>
      <c r="CO6" s="117"/>
      <c r="CP6" s="117"/>
      <c r="CQ6" s="117"/>
      <c r="CR6" s="117"/>
      <c r="CS6" s="118"/>
      <c r="CT6" s="132">
        <f>CM6+7</f>
        <v>44669</v>
      </c>
      <c r="CU6" s="117"/>
      <c r="CV6" s="117"/>
      <c r="CW6" s="117"/>
      <c r="CX6" s="117"/>
      <c r="CY6" s="117"/>
      <c r="CZ6" s="118"/>
      <c r="DA6" s="132">
        <f>CT6+7</f>
        <v>44676</v>
      </c>
      <c r="DB6" s="117"/>
      <c r="DC6" s="117"/>
      <c r="DD6" s="117"/>
      <c r="DE6" s="117"/>
      <c r="DF6" s="117"/>
      <c r="DG6" s="118"/>
      <c r="DH6" s="1"/>
    </row>
    <row r="7" spans="1:112" ht="12.75" x14ac:dyDescent="0.2">
      <c r="A7" s="1"/>
      <c r="B7" s="120"/>
      <c r="C7" s="122"/>
      <c r="D7" s="122"/>
      <c r="E7" s="122"/>
      <c r="F7" s="122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"/>
    </row>
    <row r="8" spans="1:112" ht="12.75" x14ac:dyDescent="0.2">
      <c r="A8" s="1"/>
      <c r="B8" s="16" t="s">
        <v>19</v>
      </c>
      <c r="C8" s="17" t="s">
        <v>20</v>
      </c>
      <c r="D8" s="18">
        <v>45308</v>
      </c>
      <c r="E8" s="18">
        <v>45324</v>
      </c>
      <c r="F8" s="19">
        <f>DAYS360(D8,E8)</f>
        <v>15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24" t="s">
        <v>21</v>
      </c>
      <c r="BS8" s="125"/>
      <c r="BT8" s="125"/>
      <c r="BU8" s="125"/>
      <c r="BV8" s="125"/>
      <c r="BW8" s="125"/>
      <c r="BX8" s="126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2.75" x14ac:dyDescent="0.2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27"/>
      <c r="BS9" s="115"/>
      <c r="BT9" s="115"/>
      <c r="BU9" s="115"/>
      <c r="BV9" s="115"/>
      <c r="BW9" s="115"/>
      <c r="BX9" s="128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2.75" x14ac:dyDescent="0.2">
      <c r="A10" s="1"/>
      <c r="B10" s="16" t="s">
        <v>23</v>
      </c>
      <c r="C10" s="17" t="s">
        <v>24</v>
      </c>
      <c r="D10" s="18">
        <v>45324</v>
      </c>
      <c r="E10" s="18">
        <v>45345</v>
      </c>
      <c r="F10" s="19">
        <f t="shared" ref="F10:F16" si="0">DAYS360(D10,E10)</f>
        <v>21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27"/>
      <c r="BS10" s="115"/>
      <c r="BT10" s="115"/>
      <c r="BU10" s="115"/>
      <c r="BV10" s="115"/>
      <c r="BW10" s="115"/>
      <c r="BX10" s="128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2.75" x14ac:dyDescent="0.2">
      <c r="A11" s="1"/>
      <c r="B11" s="16" t="s">
        <v>25</v>
      </c>
      <c r="C11" s="17" t="s">
        <v>24</v>
      </c>
      <c r="D11" s="18">
        <v>45324</v>
      </c>
      <c r="E11" s="18">
        <v>45345</v>
      </c>
      <c r="F11" s="19">
        <f t="shared" si="0"/>
        <v>21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27"/>
      <c r="BS11" s="115"/>
      <c r="BT11" s="115"/>
      <c r="BU11" s="115"/>
      <c r="BV11" s="115"/>
      <c r="BW11" s="115"/>
      <c r="BX11" s="128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2.75" x14ac:dyDescent="0.2">
      <c r="A12" s="1"/>
      <c r="B12" s="16" t="s">
        <v>26</v>
      </c>
      <c r="C12" s="17" t="s">
        <v>27</v>
      </c>
      <c r="D12" s="18">
        <v>45324</v>
      </c>
      <c r="E12" s="18">
        <v>45345</v>
      </c>
      <c r="F12" s="19">
        <f t="shared" si="0"/>
        <v>21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27"/>
      <c r="BS12" s="115"/>
      <c r="BT12" s="115"/>
      <c r="BU12" s="115"/>
      <c r="BV12" s="115"/>
      <c r="BW12" s="115"/>
      <c r="BX12" s="128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2.75" x14ac:dyDescent="0.2">
      <c r="A13" s="1"/>
      <c r="B13" s="16" t="s">
        <v>28</v>
      </c>
      <c r="C13" s="17" t="s">
        <v>27</v>
      </c>
      <c r="D13" s="18">
        <v>45324</v>
      </c>
      <c r="E13" s="18">
        <v>45345</v>
      </c>
      <c r="F13" s="19">
        <f t="shared" si="0"/>
        <v>21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27"/>
      <c r="BS13" s="115"/>
      <c r="BT13" s="115"/>
      <c r="BU13" s="115"/>
      <c r="BV13" s="115"/>
      <c r="BW13" s="115"/>
      <c r="BX13" s="128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2.75" x14ac:dyDescent="0.2">
      <c r="A14" s="1"/>
      <c r="B14" s="16" t="s">
        <v>29</v>
      </c>
      <c r="C14" s="17" t="s">
        <v>30</v>
      </c>
      <c r="D14" s="18">
        <v>45324</v>
      </c>
      <c r="E14" s="18">
        <v>45345</v>
      </c>
      <c r="F14" s="19">
        <f t="shared" si="0"/>
        <v>21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27"/>
      <c r="BS14" s="115"/>
      <c r="BT14" s="115"/>
      <c r="BU14" s="115"/>
      <c r="BV14" s="115"/>
      <c r="BW14" s="115"/>
      <c r="BX14" s="128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2.75" x14ac:dyDescent="0.2">
      <c r="A15" s="1"/>
      <c r="B15" s="16" t="s">
        <v>31</v>
      </c>
      <c r="C15" s="17" t="s">
        <v>20</v>
      </c>
      <c r="D15" s="18">
        <v>45332</v>
      </c>
      <c r="E15" s="18">
        <v>45345</v>
      </c>
      <c r="F15" s="19">
        <f t="shared" si="0"/>
        <v>13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27"/>
      <c r="BS15" s="115"/>
      <c r="BT15" s="115"/>
      <c r="BU15" s="115"/>
      <c r="BV15" s="115"/>
      <c r="BW15" s="115"/>
      <c r="BX15" s="128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2.75" x14ac:dyDescent="0.2">
      <c r="A16" s="1"/>
      <c r="B16" s="16" t="s">
        <v>32</v>
      </c>
      <c r="C16" s="17" t="s">
        <v>24</v>
      </c>
      <c r="D16" s="18">
        <v>45332</v>
      </c>
      <c r="E16" s="18">
        <v>45345</v>
      </c>
      <c r="F16" s="19">
        <f t="shared" si="0"/>
        <v>13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27"/>
      <c r="BS16" s="115"/>
      <c r="BT16" s="115"/>
      <c r="BU16" s="115"/>
      <c r="BV16" s="115"/>
      <c r="BW16" s="115"/>
      <c r="BX16" s="128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2.75" x14ac:dyDescent="0.2">
      <c r="A17" s="1"/>
      <c r="B17" s="32" t="s">
        <v>33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27"/>
      <c r="BS17" s="115"/>
      <c r="BT17" s="115"/>
      <c r="BU17" s="115"/>
      <c r="BV17" s="115"/>
      <c r="BW17" s="115"/>
      <c r="BX17" s="128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2.75" x14ac:dyDescent="0.2">
      <c r="A18" s="1"/>
      <c r="B18" s="16" t="s">
        <v>34</v>
      </c>
      <c r="C18" s="17" t="s">
        <v>35</v>
      </c>
      <c r="D18" s="18">
        <v>45339</v>
      </c>
      <c r="E18" s="18">
        <v>45349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27"/>
      <c r="BS18" s="115"/>
      <c r="BT18" s="115"/>
      <c r="BU18" s="115"/>
      <c r="BV18" s="115"/>
      <c r="BW18" s="115"/>
      <c r="BX18" s="128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2.75" x14ac:dyDescent="0.2">
      <c r="A19" s="1"/>
      <c r="B19" s="16" t="s">
        <v>36</v>
      </c>
      <c r="C19" s="17" t="s">
        <v>24</v>
      </c>
      <c r="D19" s="18">
        <v>45339</v>
      </c>
      <c r="E19" s="18">
        <v>45349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27"/>
      <c r="BS19" s="115"/>
      <c r="BT19" s="115"/>
      <c r="BU19" s="115"/>
      <c r="BV19" s="115"/>
      <c r="BW19" s="115"/>
      <c r="BX19" s="128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2.75" x14ac:dyDescent="0.2">
      <c r="A20" s="1"/>
      <c r="B20" s="16" t="s">
        <v>37</v>
      </c>
      <c r="C20" s="17" t="s">
        <v>38</v>
      </c>
      <c r="D20" s="18">
        <v>45339</v>
      </c>
      <c r="E20" s="18">
        <v>45349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27"/>
      <c r="BS20" s="115"/>
      <c r="BT20" s="115"/>
      <c r="BU20" s="115"/>
      <c r="BV20" s="115"/>
      <c r="BW20" s="115"/>
      <c r="BX20" s="128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2.75" x14ac:dyDescent="0.2">
      <c r="A21" s="1"/>
      <c r="B21" s="16" t="s">
        <v>39</v>
      </c>
      <c r="C21" s="17" t="s">
        <v>40</v>
      </c>
      <c r="D21" s="18">
        <v>45339</v>
      </c>
      <c r="E21" s="18">
        <v>45349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27"/>
      <c r="BS21" s="115"/>
      <c r="BT21" s="115"/>
      <c r="BU21" s="115"/>
      <c r="BV21" s="115"/>
      <c r="BW21" s="115"/>
      <c r="BX21" s="128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2.75" x14ac:dyDescent="0.2">
      <c r="A22" s="1"/>
      <c r="B22" s="16" t="s">
        <v>41</v>
      </c>
      <c r="C22" s="17" t="s">
        <v>42</v>
      </c>
      <c r="D22" s="18">
        <v>45350</v>
      </c>
      <c r="E22" s="18">
        <v>45368</v>
      </c>
      <c r="F22" s="19">
        <f t="shared" si="1"/>
        <v>19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50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27"/>
      <c r="BS22" s="115"/>
      <c r="BT22" s="115"/>
      <c r="BU22" s="115"/>
      <c r="BV22" s="115"/>
      <c r="BW22" s="115"/>
      <c r="BX22" s="128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2.75" x14ac:dyDescent="0.2">
      <c r="A23" s="1"/>
      <c r="B23" s="16" t="s">
        <v>43</v>
      </c>
      <c r="C23" s="17" t="s">
        <v>20</v>
      </c>
      <c r="D23" s="18">
        <v>45369</v>
      </c>
      <c r="E23" s="18">
        <v>45371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W23" s="48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27"/>
      <c r="BS23" s="115"/>
      <c r="BT23" s="115"/>
      <c r="BU23" s="115"/>
      <c r="BV23" s="115"/>
      <c r="BW23" s="115"/>
      <c r="BX23" s="128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2.75" x14ac:dyDescent="0.2">
      <c r="A24" s="1"/>
      <c r="B24" s="16" t="s">
        <v>44</v>
      </c>
      <c r="C24" s="17" t="s">
        <v>35</v>
      </c>
      <c r="D24" s="18">
        <v>45350</v>
      </c>
      <c r="E24" s="18">
        <v>45357</v>
      </c>
      <c r="F24" s="19">
        <f t="shared" si="1"/>
        <v>8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27"/>
      <c r="BS24" s="115"/>
      <c r="BT24" s="115"/>
      <c r="BU24" s="115"/>
      <c r="BV24" s="115"/>
      <c r="BW24" s="115"/>
      <c r="BX24" s="128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2.75" x14ac:dyDescent="0.2">
      <c r="A25" s="1"/>
      <c r="B25" s="16" t="s">
        <v>45</v>
      </c>
      <c r="C25" s="17" t="s">
        <v>24</v>
      </c>
      <c r="D25" s="18">
        <v>45350</v>
      </c>
      <c r="E25" s="18">
        <v>45357</v>
      </c>
      <c r="F25" s="19">
        <f t="shared" si="1"/>
        <v>8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27"/>
      <c r="BS25" s="115"/>
      <c r="BT25" s="115"/>
      <c r="BU25" s="115"/>
      <c r="BV25" s="115"/>
      <c r="BW25" s="115"/>
      <c r="BX25" s="128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2.75" x14ac:dyDescent="0.2">
      <c r="A26" s="1"/>
      <c r="B26" s="16" t="s">
        <v>46</v>
      </c>
      <c r="C26" s="17" t="s">
        <v>38</v>
      </c>
      <c r="D26" s="18">
        <v>45350</v>
      </c>
      <c r="E26" s="18">
        <v>45357</v>
      </c>
      <c r="F26" s="19">
        <f t="shared" si="1"/>
        <v>8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27"/>
      <c r="BS26" s="115"/>
      <c r="BT26" s="115"/>
      <c r="BU26" s="115"/>
      <c r="BV26" s="115"/>
      <c r="BW26" s="115"/>
      <c r="BX26" s="128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2.75" x14ac:dyDescent="0.2">
      <c r="A27" s="1"/>
      <c r="B27" s="16" t="s">
        <v>47</v>
      </c>
      <c r="C27" s="17" t="s">
        <v>40</v>
      </c>
      <c r="D27" s="18">
        <v>45350</v>
      </c>
      <c r="E27" s="18">
        <v>45357</v>
      </c>
      <c r="F27" s="19">
        <f t="shared" si="1"/>
        <v>8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27"/>
      <c r="BS27" s="115"/>
      <c r="BT27" s="115"/>
      <c r="BU27" s="115"/>
      <c r="BV27" s="115"/>
      <c r="BW27" s="115"/>
      <c r="BX27" s="128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2.75" x14ac:dyDescent="0.2">
      <c r="A28" s="1"/>
      <c r="B28" s="16" t="s">
        <v>48</v>
      </c>
      <c r="C28" s="17" t="s">
        <v>49</v>
      </c>
      <c r="D28" s="18">
        <v>45358</v>
      </c>
      <c r="E28" s="18">
        <v>45368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27"/>
      <c r="BS28" s="115"/>
      <c r="BT28" s="115"/>
      <c r="BU28" s="115"/>
      <c r="BV28" s="115"/>
      <c r="BW28" s="115"/>
      <c r="BX28" s="128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2.75" x14ac:dyDescent="0.2">
      <c r="A29" s="1"/>
      <c r="B29" s="16" t="s">
        <v>50</v>
      </c>
      <c r="C29" s="17" t="s">
        <v>20</v>
      </c>
      <c r="D29" s="18">
        <v>45369</v>
      </c>
      <c r="E29" s="18">
        <v>45371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27"/>
      <c r="BS29" s="115"/>
      <c r="BT29" s="115"/>
      <c r="BU29" s="115"/>
      <c r="BV29" s="115"/>
      <c r="BW29" s="115"/>
      <c r="BX29" s="128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2.75" x14ac:dyDescent="0.2">
      <c r="A30" s="1"/>
      <c r="B30" s="16" t="s">
        <v>33</v>
      </c>
      <c r="C30" s="17" t="s">
        <v>20</v>
      </c>
      <c r="D30" s="18">
        <v>45379</v>
      </c>
      <c r="E30" s="18">
        <v>45380</v>
      </c>
      <c r="F30" s="19">
        <f t="shared" si="1"/>
        <v>1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27"/>
      <c r="BS30" s="115"/>
      <c r="BT30" s="115"/>
      <c r="BU30" s="115"/>
      <c r="BV30" s="115"/>
      <c r="BW30" s="115"/>
      <c r="BX30" s="128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2.75" x14ac:dyDescent="0.2">
      <c r="A31" s="1"/>
      <c r="B31" s="32" t="s">
        <v>51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27"/>
      <c r="BS31" s="115"/>
      <c r="BT31" s="115"/>
      <c r="BU31" s="115"/>
      <c r="BV31" s="115"/>
      <c r="BW31" s="115"/>
      <c r="BX31" s="128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2.75" x14ac:dyDescent="0.2">
      <c r="A32" s="1"/>
      <c r="B32" s="16" t="s">
        <v>52</v>
      </c>
      <c r="C32" s="17" t="s">
        <v>35</v>
      </c>
      <c r="D32" s="18">
        <v>45365</v>
      </c>
      <c r="E32" s="18">
        <v>45371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27"/>
      <c r="BS32" s="115"/>
      <c r="BT32" s="115"/>
      <c r="BU32" s="115"/>
      <c r="BV32" s="115"/>
      <c r="BW32" s="115"/>
      <c r="BX32" s="128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2.75" x14ac:dyDescent="0.2">
      <c r="A33" s="1"/>
      <c r="B33" s="16" t="s">
        <v>53</v>
      </c>
      <c r="C33" s="17" t="s">
        <v>24</v>
      </c>
      <c r="D33" s="18">
        <v>45365</v>
      </c>
      <c r="E33" s="18">
        <v>45371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27"/>
      <c r="BS33" s="115"/>
      <c r="BT33" s="115"/>
      <c r="BU33" s="115"/>
      <c r="BV33" s="115"/>
      <c r="BW33" s="115"/>
      <c r="BX33" s="128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2.75" x14ac:dyDescent="0.2">
      <c r="A34" s="1"/>
      <c r="B34" s="16" t="s">
        <v>54</v>
      </c>
      <c r="C34" s="17" t="s">
        <v>38</v>
      </c>
      <c r="D34" s="18">
        <v>45365</v>
      </c>
      <c r="E34" s="18">
        <v>45371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27"/>
      <c r="BS34" s="115"/>
      <c r="BT34" s="115"/>
      <c r="BU34" s="115"/>
      <c r="BV34" s="115"/>
      <c r="BW34" s="115"/>
      <c r="BX34" s="128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2.75" x14ac:dyDescent="0.2">
      <c r="A35" s="1"/>
      <c r="B35" s="16" t="s">
        <v>55</v>
      </c>
      <c r="C35" s="17" t="s">
        <v>40</v>
      </c>
      <c r="D35" s="18">
        <v>45365</v>
      </c>
      <c r="E35" s="18">
        <v>45371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27"/>
      <c r="BS35" s="115"/>
      <c r="BT35" s="115"/>
      <c r="BU35" s="115"/>
      <c r="BV35" s="115"/>
      <c r="BW35" s="115"/>
      <c r="BX35" s="128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2.75" x14ac:dyDescent="0.2">
      <c r="A36" s="1"/>
      <c r="B36" s="16" t="s">
        <v>56</v>
      </c>
      <c r="C36" s="17" t="s">
        <v>42</v>
      </c>
      <c r="D36" s="18">
        <v>45388</v>
      </c>
      <c r="E36" s="18">
        <v>45396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27"/>
      <c r="BS36" s="115"/>
      <c r="BT36" s="115"/>
      <c r="BU36" s="115"/>
      <c r="BV36" s="115"/>
      <c r="BW36" s="115"/>
      <c r="BX36" s="128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2.75" x14ac:dyDescent="0.2">
      <c r="A37" s="1"/>
      <c r="B37" s="16" t="s">
        <v>57</v>
      </c>
      <c r="C37" s="17" t="s">
        <v>20</v>
      </c>
      <c r="D37" s="18">
        <v>45397</v>
      </c>
      <c r="E37" s="18">
        <v>45399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27"/>
      <c r="BS37" s="115"/>
      <c r="BT37" s="115"/>
      <c r="BU37" s="115"/>
      <c r="BV37" s="115"/>
      <c r="BW37" s="115"/>
      <c r="BX37" s="128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2.75" x14ac:dyDescent="0.2">
      <c r="A38" s="1"/>
      <c r="B38" s="16" t="s">
        <v>58</v>
      </c>
      <c r="C38" s="17" t="s">
        <v>20</v>
      </c>
      <c r="D38" s="18">
        <v>45400</v>
      </c>
      <c r="E38" s="18">
        <v>45408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27"/>
      <c r="BS38" s="115"/>
      <c r="BT38" s="115"/>
      <c r="BU38" s="115"/>
      <c r="BV38" s="115"/>
      <c r="BW38" s="115"/>
      <c r="BX38" s="128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2.75" x14ac:dyDescent="0.2">
      <c r="A39" s="1"/>
      <c r="B39" s="16" t="s">
        <v>31</v>
      </c>
      <c r="C39" s="17" t="s">
        <v>20</v>
      </c>
      <c r="D39" s="18">
        <v>45400</v>
      </c>
      <c r="E39" s="18">
        <v>45408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27"/>
      <c r="BS39" s="115"/>
      <c r="BT39" s="115"/>
      <c r="BU39" s="115"/>
      <c r="BV39" s="115"/>
      <c r="BW39" s="115"/>
      <c r="BX39" s="128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2.75" x14ac:dyDescent="0.2">
      <c r="A40" s="1"/>
      <c r="B40" s="16" t="s">
        <v>51</v>
      </c>
      <c r="C40" s="17" t="s">
        <v>20</v>
      </c>
      <c r="D40" s="18">
        <v>45400</v>
      </c>
      <c r="E40" s="18">
        <v>45405</v>
      </c>
      <c r="F40" s="19">
        <f t="shared" si="2"/>
        <v>5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29"/>
      <c r="BS40" s="130"/>
      <c r="BT40" s="130"/>
      <c r="BU40" s="130"/>
      <c r="BV40" s="130"/>
      <c r="BW40" s="130"/>
      <c r="BX40" s="131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2.75" x14ac:dyDescent="0.2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2.75" x14ac:dyDescent="0.2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2.75" x14ac:dyDescent="0.2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2.75" x14ac:dyDescent="0.2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2.75" x14ac:dyDescent="0.2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2.75" x14ac:dyDescent="0.2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2.75" x14ac:dyDescent="0.2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2.75" x14ac:dyDescent="0.2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2.75" x14ac:dyDescent="0.2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2.75" x14ac:dyDescent="0.2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2.75" x14ac:dyDescent="0.2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.75" x14ac:dyDescent="0.2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2.75" x14ac:dyDescent="0.2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2.75" x14ac:dyDescent="0.2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2.75" x14ac:dyDescent="0.2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2.75" x14ac:dyDescent="0.2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2.75" x14ac:dyDescent="0.2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2.75" x14ac:dyDescent="0.2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2.75" x14ac:dyDescent="0.2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2.75" x14ac:dyDescent="0.2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2.75" x14ac:dyDescent="0.2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2.75" x14ac:dyDescent="0.2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2.75" x14ac:dyDescent="0.2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2.75" x14ac:dyDescent="0.2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2.75" x14ac:dyDescent="0.2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2.75" x14ac:dyDescent="0.2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2.75" x14ac:dyDescent="0.2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2.75" x14ac:dyDescent="0.2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2.75" x14ac:dyDescent="0.2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2.75" x14ac:dyDescent="0.2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2.75" x14ac:dyDescent="0.2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2.75" x14ac:dyDescent="0.2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2.75" x14ac:dyDescent="0.2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2.75" x14ac:dyDescent="0.2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2.75" x14ac:dyDescent="0.2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2.75" x14ac:dyDescent="0.2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2.75" x14ac:dyDescent="0.2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2.75" x14ac:dyDescent="0.2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2.75" x14ac:dyDescent="0.2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2.75" x14ac:dyDescent="0.2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2.75" x14ac:dyDescent="0.2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2.75" x14ac:dyDescent="0.2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2.75" x14ac:dyDescent="0.2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2.75" x14ac:dyDescent="0.2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2.75" x14ac:dyDescent="0.2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2.75" x14ac:dyDescent="0.2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2.75" x14ac:dyDescent="0.2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2.75" x14ac:dyDescent="0.2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2.75" x14ac:dyDescent="0.2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2.75" x14ac:dyDescent="0.2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2.75" x14ac:dyDescent="0.2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2.75" x14ac:dyDescent="0.2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2.75" x14ac:dyDescent="0.2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2.75" x14ac:dyDescent="0.2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2.75" x14ac:dyDescent="0.2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2.75" x14ac:dyDescent="0.2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2.75" x14ac:dyDescent="0.2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2.75" x14ac:dyDescent="0.2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2.75" x14ac:dyDescent="0.2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2.75" x14ac:dyDescent="0.2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2.75" x14ac:dyDescent="0.2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2.75" x14ac:dyDescent="0.2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2.75" x14ac:dyDescent="0.2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2.75" x14ac:dyDescent="0.2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2.75" x14ac:dyDescent="0.2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2.75" x14ac:dyDescent="0.2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2.75" x14ac:dyDescent="0.2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2.75" x14ac:dyDescent="0.2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2.75" x14ac:dyDescent="0.2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2.75" x14ac:dyDescent="0.2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2.75" x14ac:dyDescent="0.2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2.75" x14ac:dyDescent="0.2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2.75" x14ac:dyDescent="0.2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2.75" x14ac:dyDescent="0.2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2.75" x14ac:dyDescent="0.2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2.75" x14ac:dyDescent="0.2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2.75" x14ac:dyDescent="0.2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2.75" x14ac:dyDescent="0.2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2.75" x14ac:dyDescent="0.2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2.75" x14ac:dyDescent="0.2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2.75" x14ac:dyDescent="0.2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2.75" x14ac:dyDescent="0.2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2.75" x14ac:dyDescent="0.2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2.75" x14ac:dyDescent="0.2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2.75" x14ac:dyDescent="0.2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2.75" x14ac:dyDescent="0.2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2.75" x14ac:dyDescent="0.2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2.75" x14ac:dyDescent="0.2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2.75" x14ac:dyDescent="0.2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2.75" x14ac:dyDescent="0.2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2.75" x14ac:dyDescent="0.2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2.75" x14ac:dyDescent="0.2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2.75" x14ac:dyDescent="0.2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2.75" x14ac:dyDescent="0.2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2.75" x14ac:dyDescent="0.2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2.75" x14ac:dyDescent="0.2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2.75" x14ac:dyDescent="0.2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2.75" x14ac:dyDescent="0.2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2.75" x14ac:dyDescent="0.2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2.75" x14ac:dyDescent="0.2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2.75" x14ac:dyDescent="0.2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2.75" x14ac:dyDescent="0.2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2.75" x14ac:dyDescent="0.2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2.75" x14ac:dyDescent="0.2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2.75" x14ac:dyDescent="0.2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2.75" x14ac:dyDescent="0.2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2.75" x14ac:dyDescent="0.2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2.75" x14ac:dyDescent="0.2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2.75" x14ac:dyDescent="0.2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2.75" x14ac:dyDescent="0.2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2.75" x14ac:dyDescent="0.2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2.75" x14ac:dyDescent="0.2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2.75" x14ac:dyDescent="0.2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2.75" x14ac:dyDescent="0.2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2.75" x14ac:dyDescent="0.2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2.75" x14ac:dyDescent="0.2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2.75" x14ac:dyDescent="0.2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2.75" x14ac:dyDescent="0.2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2.75" x14ac:dyDescent="0.2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2.75" x14ac:dyDescent="0.2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2.75" x14ac:dyDescent="0.2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2.75" x14ac:dyDescent="0.2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2.75" x14ac:dyDescent="0.2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2.75" x14ac:dyDescent="0.2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2.75" x14ac:dyDescent="0.2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2.75" x14ac:dyDescent="0.2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2.75" x14ac:dyDescent="0.2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2.75" x14ac:dyDescent="0.2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2.75" x14ac:dyDescent="0.2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2.75" x14ac:dyDescent="0.2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2.75" x14ac:dyDescent="0.2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2.75" x14ac:dyDescent="0.2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2.75" x14ac:dyDescent="0.2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2.75" x14ac:dyDescent="0.2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2.75" x14ac:dyDescent="0.2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2.75" x14ac:dyDescent="0.2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2.75" x14ac:dyDescent="0.2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2.75" x14ac:dyDescent="0.2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2.75" x14ac:dyDescent="0.2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2.75" x14ac:dyDescent="0.2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2.75" x14ac:dyDescent="0.2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2.75" x14ac:dyDescent="0.2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2.75" x14ac:dyDescent="0.2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2.75" x14ac:dyDescent="0.2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2.75" x14ac:dyDescent="0.2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2.75" x14ac:dyDescent="0.2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2.75" x14ac:dyDescent="0.2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2.75" x14ac:dyDescent="0.2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2.75" x14ac:dyDescent="0.2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2.75" x14ac:dyDescent="0.2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2.75" x14ac:dyDescent="0.2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2.75" x14ac:dyDescent="0.2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2.75" x14ac:dyDescent="0.2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2.75" x14ac:dyDescent="0.2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2.75" x14ac:dyDescent="0.2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2.75" x14ac:dyDescent="0.2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2.75" x14ac:dyDescent="0.2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2.75" x14ac:dyDescent="0.2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2.75" x14ac:dyDescent="0.2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2.75" x14ac:dyDescent="0.2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2.75" x14ac:dyDescent="0.2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2.75" x14ac:dyDescent="0.2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2.75" x14ac:dyDescent="0.2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2.75" x14ac:dyDescent="0.2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2.75" x14ac:dyDescent="0.2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2.75" x14ac:dyDescent="0.2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2.75" x14ac:dyDescent="0.2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2.75" x14ac:dyDescent="0.2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2.75" x14ac:dyDescent="0.2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2.75" x14ac:dyDescent="0.2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2.75" x14ac:dyDescent="0.2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2.75" x14ac:dyDescent="0.2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2.75" x14ac:dyDescent="0.2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2.75" x14ac:dyDescent="0.2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2.75" x14ac:dyDescent="0.2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2.75" x14ac:dyDescent="0.2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2.75" x14ac:dyDescent="0.2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2.75" x14ac:dyDescent="0.2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2.75" x14ac:dyDescent="0.2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2.75" x14ac:dyDescent="0.2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2.75" x14ac:dyDescent="0.2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2.75" x14ac:dyDescent="0.2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2.75" x14ac:dyDescent="0.2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2.75" x14ac:dyDescent="0.2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2.75" x14ac:dyDescent="0.2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2.75" x14ac:dyDescent="0.2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2.75" x14ac:dyDescent="0.2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2.75" x14ac:dyDescent="0.2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2.75" x14ac:dyDescent="0.2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2.75" x14ac:dyDescent="0.2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2.75" x14ac:dyDescent="0.2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2.75" x14ac:dyDescent="0.2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2.75" x14ac:dyDescent="0.2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2.75" x14ac:dyDescent="0.2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2.75" x14ac:dyDescent="0.2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2.75" x14ac:dyDescent="0.2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2.75" x14ac:dyDescent="0.2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2.75" x14ac:dyDescent="0.2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2.75" x14ac:dyDescent="0.2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2.75" x14ac:dyDescent="0.2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2.75" x14ac:dyDescent="0.2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2.75" x14ac:dyDescent="0.2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2.75" x14ac:dyDescent="0.2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2.75" x14ac:dyDescent="0.2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2.75" x14ac:dyDescent="0.2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2.75" x14ac:dyDescent="0.2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2.75" x14ac:dyDescent="0.2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2.75" x14ac:dyDescent="0.2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2.75" x14ac:dyDescent="0.2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2.75" x14ac:dyDescent="0.2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2.75" x14ac:dyDescent="0.2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2.75" x14ac:dyDescent="0.2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2.75" x14ac:dyDescent="0.2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2.75" x14ac:dyDescent="0.2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2.75" x14ac:dyDescent="0.2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2.75" x14ac:dyDescent="0.2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2.75" x14ac:dyDescent="0.2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2.75" x14ac:dyDescent="0.2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2.75" x14ac:dyDescent="0.2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2.75" x14ac:dyDescent="0.2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2.75" x14ac:dyDescent="0.2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2.75" x14ac:dyDescent="0.2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2.75" x14ac:dyDescent="0.2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2.75" x14ac:dyDescent="0.2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2.75" x14ac:dyDescent="0.2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2.75" x14ac:dyDescent="0.2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2.75" x14ac:dyDescent="0.2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2.75" x14ac:dyDescent="0.2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2.75" x14ac:dyDescent="0.2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2.75" x14ac:dyDescent="0.2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2.75" x14ac:dyDescent="0.2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2.75" x14ac:dyDescent="0.2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2.75" x14ac:dyDescent="0.2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2.75" x14ac:dyDescent="0.2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2.75" x14ac:dyDescent="0.2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2.75" x14ac:dyDescent="0.2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2.75" x14ac:dyDescent="0.2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2.75" x14ac:dyDescent="0.2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2.75" x14ac:dyDescent="0.2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2.75" x14ac:dyDescent="0.2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2.75" x14ac:dyDescent="0.2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2.75" x14ac:dyDescent="0.2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2.75" x14ac:dyDescent="0.2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2.75" x14ac:dyDescent="0.2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2.75" x14ac:dyDescent="0.2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2.75" x14ac:dyDescent="0.2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2.75" x14ac:dyDescent="0.2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2.75" x14ac:dyDescent="0.2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2.75" x14ac:dyDescent="0.2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2.75" x14ac:dyDescent="0.2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2.75" x14ac:dyDescent="0.2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2.75" x14ac:dyDescent="0.2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2.75" x14ac:dyDescent="0.2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2.75" x14ac:dyDescent="0.2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2.75" x14ac:dyDescent="0.2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2.75" x14ac:dyDescent="0.2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2.75" x14ac:dyDescent="0.2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2.75" x14ac:dyDescent="0.2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2.75" x14ac:dyDescent="0.2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2.75" x14ac:dyDescent="0.2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2.75" x14ac:dyDescent="0.2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2.75" x14ac:dyDescent="0.2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2.75" x14ac:dyDescent="0.2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2.75" x14ac:dyDescent="0.2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2.75" x14ac:dyDescent="0.2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2.75" x14ac:dyDescent="0.2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2.75" x14ac:dyDescent="0.2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2.75" x14ac:dyDescent="0.2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2.75" x14ac:dyDescent="0.2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2.75" x14ac:dyDescent="0.2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2.75" x14ac:dyDescent="0.2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2.75" x14ac:dyDescent="0.2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2.75" x14ac:dyDescent="0.2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2.75" x14ac:dyDescent="0.2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2.75" x14ac:dyDescent="0.2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2.75" x14ac:dyDescent="0.2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2.75" x14ac:dyDescent="0.2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2.75" x14ac:dyDescent="0.2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2.75" x14ac:dyDescent="0.2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2.75" x14ac:dyDescent="0.2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2.75" x14ac:dyDescent="0.2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2.75" x14ac:dyDescent="0.2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2.75" x14ac:dyDescent="0.2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2.75" x14ac:dyDescent="0.2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2.75" x14ac:dyDescent="0.2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2.75" x14ac:dyDescent="0.2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2.75" x14ac:dyDescent="0.2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2.75" x14ac:dyDescent="0.2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2.75" x14ac:dyDescent="0.2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2.75" x14ac:dyDescent="0.2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2.75" x14ac:dyDescent="0.2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2.75" x14ac:dyDescent="0.2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2.75" x14ac:dyDescent="0.2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2.75" x14ac:dyDescent="0.2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2.75" x14ac:dyDescent="0.2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2.75" x14ac:dyDescent="0.2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2.75" x14ac:dyDescent="0.2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2.75" x14ac:dyDescent="0.2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2.75" x14ac:dyDescent="0.2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2.75" x14ac:dyDescent="0.2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2.75" x14ac:dyDescent="0.2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2.75" x14ac:dyDescent="0.2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2.75" x14ac:dyDescent="0.2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2.75" x14ac:dyDescent="0.2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2.75" x14ac:dyDescent="0.2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2.75" x14ac:dyDescent="0.2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2.75" x14ac:dyDescent="0.2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2.75" x14ac:dyDescent="0.2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2.75" x14ac:dyDescent="0.2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2.75" x14ac:dyDescent="0.2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2.75" x14ac:dyDescent="0.2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2.75" x14ac:dyDescent="0.2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2.75" x14ac:dyDescent="0.2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2.75" x14ac:dyDescent="0.2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2.75" x14ac:dyDescent="0.2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2.75" x14ac:dyDescent="0.2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2.75" x14ac:dyDescent="0.2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2.75" x14ac:dyDescent="0.2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2.75" x14ac:dyDescent="0.2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2.75" x14ac:dyDescent="0.2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2.75" x14ac:dyDescent="0.2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2.75" x14ac:dyDescent="0.2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2.75" x14ac:dyDescent="0.2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2.75" x14ac:dyDescent="0.2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2.75" x14ac:dyDescent="0.2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2.75" x14ac:dyDescent="0.2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2.75" x14ac:dyDescent="0.2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2.75" x14ac:dyDescent="0.2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2.75" x14ac:dyDescent="0.2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2.75" x14ac:dyDescent="0.2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2.75" x14ac:dyDescent="0.2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2.75" x14ac:dyDescent="0.2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2.75" x14ac:dyDescent="0.2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2.75" x14ac:dyDescent="0.2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2.75" x14ac:dyDescent="0.2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2.75" x14ac:dyDescent="0.2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2.75" x14ac:dyDescent="0.2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2.75" x14ac:dyDescent="0.2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2.75" x14ac:dyDescent="0.2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2.75" x14ac:dyDescent="0.2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2.75" x14ac:dyDescent="0.2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2.75" x14ac:dyDescent="0.2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2.75" x14ac:dyDescent="0.2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2.75" x14ac:dyDescent="0.2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2.75" x14ac:dyDescent="0.2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2.75" x14ac:dyDescent="0.2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2.75" x14ac:dyDescent="0.2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2.75" x14ac:dyDescent="0.2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2.75" x14ac:dyDescent="0.2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2.75" x14ac:dyDescent="0.2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2.75" x14ac:dyDescent="0.2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2.75" x14ac:dyDescent="0.2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2.75" x14ac:dyDescent="0.2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2.75" x14ac:dyDescent="0.2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2.75" x14ac:dyDescent="0.2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2.75" x14ac:dyDescent="0.2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2.75" x14ac:dyDescent="0.2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2.75" x14ac:dyDescent="0.2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2.75" x14ac:dyDescent="0.2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2.75" x14ac:dyDescent="0.2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2.75" x14ac:dyDescent="0.2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2.75" x14ac:dyDescent="0.2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2.75" x14ac:dyDescent="0.2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2.75" x14ac:dyDescent="0.2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2.75" x14ac:dyDescent="0.2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2.75" x14ac:dyDescent="0.2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2.75" x14ac:dyDescent="0.2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2.75" x14ac:dyDescent="0.2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2.75" x14ac:dyDescent="0.2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2.75" x14ac:dyDescent="0.2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2.75" x14ac:dyDescent="0.2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2.75" x14ac:dyDescent="0.2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2.75" x14ac:dyDescent="0.2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2.75" x14ac:dyDescent="0.2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2.75" x14ac:dyDescent="0.2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2.75" x14ac:dyDescent="0.2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2.75" x14ac:dyDescent="0.2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2.75" x14ac:dyDescent="0.2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2.75" x14ac:dyDescent="0.2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2.75" x14ac:dyDescent="0.2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2.75" x14ac:dyDescent="0.2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2.75" x14ac:dyDescent="0.2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2.75" x14ac:dyDescent="0.2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2.75" x14ac:dyDescent="0.2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2.75" x14ac:dyDescent="0.2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2.75" x14ac:dyDescent="0.2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2.75" x14ac:dyDescent="0.2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2.75" x14ac:dyDescent="0.2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2.75" x14ac:dyDescent="0.2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2.75" x14ac:dyDescent="0.2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2.75" x14ac:dyDescent="0.2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2.75" x14ac:dyDescent="0.2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2.75" x14ac:dyDescent="0.2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2.75" x14ac:dyDescent="0.2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2.75" x14ac:dyDescent="0.2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2.75" x14ac:dyDescent="0.2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2.75" x14ac:dyDescent="0.2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2.75" x14ac:dyDescent="0.2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2.75" x14ac:dyDescent="0.2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2.75" x14ac:dyDescent="0.2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2.75" x14ac:dyDescent="0.2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2.75" x14ac:dyDescent="0.2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2.75" x14ac:dyDescent="0.2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2.75" x14ac:dyDescent="0.2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2.75" x14ac:dyDescent="0.2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2.75" x14ac:dyDescent="0.2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2.75" x14ac:dyDescent="0.2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2.75" x14ac:dyDescent="0.2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2.75" x14ac:dyDescent="0.2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2.75" x14ac:dyDescent="0.2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2.75" x14ac:dyDescent="0.2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2.75" x14ac:dyDescent="0.2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2.75" x14ac:dyDescent="0.2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2.75" x14ac:dyDescent="0.2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2.75" x14ac:dyDescent="0.2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2.75" x14ac:dyDescent="0.2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2.75" x14ac:dyDescent="0.2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2.75" x14ac:dyDescent="0.2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2.75" x14ac:dyDescent="0.2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2.75" x14ac:dyDescent="0.2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2.75" x14ac:dyDescent="0.2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2.75" x14ac:dyDescent="0.2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2.75" x14ac:dyDescent="0.2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2.75" x14ac:dyDescent="0.2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2.75" x14ac:dyDescent="0.2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2.75" x14ac:dyDescent="0.2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2.75" x14ac:dyDescent="0.2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2.75" x14ac:dyDescent="0.2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2.75" x14ac:dyDescent="0.2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2.75" x14ac:dyDescent="0.2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2.75" x14ac:dyDescent="0.2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2.75" x14ac:dyDescent="0.2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2.75" x14ac:dyDescent="0.2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2.75" x14ac:dyDescent="0.2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2.75" x14ac:dyDescent="0.2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2.75" x14ac:dyDescent="0.2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2.75" x14ac:dyDescent="0.2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2.75" x14ac:dyDescent="0.2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2.75" x14ac:dyDescent="0.2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2.75" x14ac:dyDescent="0.2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2.75" x14ac:dyDescent="0.2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2.75" x14ac:dyDescent="0.2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2.75" x14ac:dyDescent="0.2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2.75" x14ac:dyDescent="0.2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2.75" x14ac:dyDescent="0.2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2.75" x14ac:dyDescent="0.2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2.75" x14ac:dyDescent="0.2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2.75" x14ac:dyDescent="0.2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2.75" x14ac:dyDescent="0.2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2.75" x14ac:dyDescent="0.2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2.75" x14ac:dyDescent="0.2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2.75" x14ac:dyDescent="0.2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2.75" x14ac:dyDescent="0.2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2.75" x14ac:dyDescent="0.2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2.75" x14ac:dyDescent="0.2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2.75" x14ac:dyDescent="0.2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2.75" x14ac:dyDescent="0.2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2.75" x14ac:dyDescent="0.2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2.75" x14ac:dyDescent="0.2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2.75" x14ac:dyDescent="0.2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2.75" x14ac:dyDescent="0.2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2.75" x14ac:dyDescent="0.2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2.75" x14ac:dyDescent="0.2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2.75" x14ac:dyDescent="0.2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2.75" x14ac:dyDescent="0.2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2.75" x14ac:dyDescent="0.2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2.75" x14ac:dyDescent="0.2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2.75" x14ac:dyDescent="0.2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2.75" x14ac:dyDescent="0.2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2.75" x14ac:dyDescent="0.2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2.75" x14ac:dyDescent="0.2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2.75" x14ac:dyDescent="0.2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2.75" x14ac:dyDescent="0.2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2.75" x14ac:dyDescent="0.2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2.75" x14ac:dyDescent="0.2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2.75" x14ac:dyDescent="0.2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2.75" x14ac:dyDescent="0.2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2.75" x14ac:dyDescent="0.2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2.75" x14ac:dyDescent="0.2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2.75" x14ac:dyDescent="0.2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2.75" x14ac:dyDescent="0.2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2.75" x14ac:dyDescent="0.2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2.75" x14ac:dyDescent="0.2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2.75" x14ac:dyDescent="0.2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2.75" x14ac:dyDescent="0.2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2.75" x14ac:dyDescent="0.2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2.75" x14ac:dyDescent="0.2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2.75" x14ac:dyDescent="0.2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2.75" x14ac:dyDescent="0.2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2.75" x14ac:dyDescent="0.2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2.75" x14ac:dyDescent="0.2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2.75" x14ac:dyDescent="0.2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2.75" x14ac:dyDescent="0.2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2.75" x14ac:dyDescent="0.2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2.75" x14ac:dyDescent="0.2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2.75" x14ac:dyDescent="0.2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2.75" x14ac:dyDescent="0.2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2.75" x14ac:dyDescent="0.2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2.75" x14ac:dyDescent="0.2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2.75" x14ac:dyDescent="0.2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2.75" x14ac:dyDescent="0.2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2.75" x14ac:dyDescent="0.2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2.75" x14ac:dyDescent="0.2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2.75" x14ac:dyDescent="0.2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2.75" x14ac:dyDescent="0.2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2.75" x14ac:dyDescent="0.2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2.75" x14ac:dyDescent="0.2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2.75" x14ac:dyDescent="0.2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2.75" x14ac:dyDescent="0.2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2.75" x14ac:dyDescent="0.2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2.75" x14ac:dyDescent="0.2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2.75" x14ac:dyDescent="0.2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2.75" x14ac:dyDescent="0.2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2.75" x14ac:dyDescent="0.2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2.75" x14ac:dyDescent="0.2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2.75" x14ac:dyDescent="0.2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2.75" x14ac:dyDescent="0.2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2.75" x14ac:dyDescent="0.2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2.75" x14ac:dyDescent="0.2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2.75" x14ac:dyDescent="0.2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2.75" x14ac:dyDescent="0.2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2.75" x14ac:dyDescent="0.2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2.75" x14ac:dyDescent="0.2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2.75" x14ac:dyDescent="0.2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2.75" x14ac:dyDescent="0.2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2.75" x14ac:dyDescent="0.2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2.75" x14ac:dyDescent="0.2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2.75" x14ac:dyDescent="0.2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2.75" x14ac:dyDescent="0.2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2.75" x14ac:dyDescent="0.2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2.75" x14ac:dyDescent="0.2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2.75" x14ac:dyDescent="0.2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2.75" x14ac:dyDescent="0.2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2.75" x14ac:dyDescent="0.2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2.75" x14ac:dyDescent="0.2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2.75" x14ac:dyDescent="0.2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2.75" x14ac:dyDescent="0.2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2.75" x14ac:dyDescent="0.2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2.75" x14ac:dyDescent="0.2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2.75" x14ac:dyDescent="0.2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2.75" x14ac:dyDescent="0.2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2.75" x14ac:dyDescent="0.2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2.75" x14ac:dyDescent="0.2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2.75" x14ac:dyDescent="0.2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2.75" x14ac:dyDescent="0.2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2.75" x14ac:dyDescent="0.2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2.75" x14ac:dyDescent="0.2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2.75" x14ac:dyDescent="0.2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2.75" x14ac:dyDescent="0.2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2.75" x14ac:dyDescent="0.2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2.75" x14ac:dyDescent="0.2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2.75" x14ac:dyDescent="0.2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2.75" x14ac:dyDescent="0.2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2.75" x14ac:dyDescent="0.2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2.75" x14ac:dyDescent="0.2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2.75" x14ac:dyDescent="0.2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2.75" x14ac:dyDescent="0.2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2.75" x14ac:dyDescent="0.2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2.75" x14ac:dyDescent="0.2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2.75" x14ac:dyDescent="0.2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2.75" x14ac:dyDescent="0.2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2.75" x14ac:dyDescent="0.2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2.75" x14ac:dyDescent="0.2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2.75" x14ac:dyDescent="0.2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2.75" x14ac:dyDescent="0.2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2.75" x14ac:dyDescent="0.2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2.75" x14ac:dyDescent="0.2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2.75" x14ac:dyDescent="0.2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2.75" x14ac:dyDescent="0.2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2.75" x14ac:dyDescent="0.2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2.75" x14ac:dyDescent="0.2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2.75" x14ac:dyDescent="0.2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2.75" x14ac:dyDescent="0.2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2.75" x14ac:dyDescent="0.2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2.75" x14ac:dyDescent="0.2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2.75" x14ac:dyDescent="0.2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2.75" x14ac:dyDescent="0.2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2.75" x14ac:dyDescent="0.2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2.75" x14ac:dyDescent="0.2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2.75" x14ac:dyDescent="0.2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2.75" x14ac:dyDescent="0.2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2.75" x14ac:dyDescent="0.2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2.75" x14ac:dyDescent="0.2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2.75" x14ac:dyDescent="0.2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2.75" x14ac:dyDescent="0.2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2.75" x14ac:dyDescent="0.2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2.75" x14ac:dyDescent="0.2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2.75" x14ac:dyDescent="0.2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2.75" x14ac:dyDescent="0.2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2.75" x14ac:dyDescent="0.2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2.75" x14ac:dyDescent="0.2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2.75" x14ac:dyDescent="0.2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2.75" x14ac:dyDescent="0.2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2.75" x14ac:dyDescent="0.2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2.75" x14ac:dyDescent="0.2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2.75" x14ac:dyDescent="0.2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2.75" x14ac:dyDescent="0.2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2.75" x14ac:dyDescent="0.2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2.75" x14ac:dyDescent="0.2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2.75" x14ac:dyDescent="0.2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2.75" x14ac:dyDescent="0.2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2.75" x14ac:dyDescent="0.2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2.75" x14ac:dyDescent="0.2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2.75" x14ac:dyDescent="0.2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2.75" x14ac:dyDescent="0.2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2.75" x14ac:dyDescent="0.2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2.75" x14ac:dyDescent="0.2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2.75" x14ac:dyDescent="0.2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2.75" x14ac:dyDescent="0.2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2.75" x14ac:dyDescent="0.2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2.75" x14ac:dyDescent="0.2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2.75" x14ac:dyDescent="0.2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2.75" x14ac:dyDescent="0.2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2.75" x14ac:dyDescent="0.2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2.75" x14ac:dyDescent="0.2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2.75" x14ac:dyDescent="0.2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2.75" x14ac:dyDescent="0.2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2.75" x14ac:dyDescent="0.2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2.75" x14ac:dyDescent="0.2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2.75" x14ac:dyDescent="0.2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2.75" x14ac:dyDescent="0.2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2.75" x14ac:dyDescent="0.2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2.75" x14ac:dyDescent="0.2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2.75" x14ac:dyDescent="0.2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2.75" x14ac:dyDescent="0.2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2.75" x14ac:dyDescent="0.2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2.75" x14ac:dyDescent="0.2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2.75" x14ac:dyDescent="0.2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2.75" x14ac:dyDescent="0.2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2.75" x14ac:dyDescent="0.2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2.75" x14ac:dyDescent="0.2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2.75" x14ac:dyDescent="0.2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2.75" x14ac:dyDescent="0.2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2.75" x14ac:dyDescent="0.2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2.75" x14ac:dyDescent="0.2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2.75" x14ac:dyDescent="0.2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2.75" x14ac:dyDescent="0.2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2.75" x14ac:dyDescent="0.2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2.75" x14ac:dyDescent="0.2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2.75" x14ac:dyDescent="0.2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2.75" x14ac:dyDescent="0.2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2.75" x14ac:dyDescent="0.2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2.75" x14ac:dyDescent="0.2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2.75" x14ac:dyDescent="0.2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2.75" x14ac:dyDescent="0.2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2.75" x14ac:dyDescent="0.2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2.75" x14ac:dyDescent="0.2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2.75" x14ac:dyDescent="0.2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2.75" x14ac:dyDescent="0.2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2.75" x14ac:dyDescent="0.2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2.75" x14ac:dyDescent="0.2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2.75" x14ac:dyDescent="0.2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2.75" x14ac:dyDescent="0.2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2.75" x14ac:dyDescent="0.2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2.75" x14ac:dyDescent="0.2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2.75" x14ac:dyDescent="0.2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2.75" x14ac:dyDescent="0.2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2.75" x14ac:dyDescent="0.2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2.75" x14ac:dyDescent="0.2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2.75" x14ac:dyDescent="0.2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2.75" x14ac:dyDescent="0.2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2.75" x14ac:dyDescent="0.2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2.75" x14ac:dyDescent="0.2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2.75" x14ac:dyDescent="0.2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2.75" x14ac:dyDescent="0.2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2.75" x14ac:dyDescent="0.2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2.75" x14ac:dyDescent="0.2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2.75" x14ac:dyDescent="0.2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2.75" x14ac:dyDescent="0.2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2.75" x14ac:dyDescent="0.2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2.75" x14ac:dyDescent="0.2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2.75" x14ac:dyDescent="0.2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2.75" x14ac:dyDescent="0.2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2.75" x14ac:dyDescent="0.2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2.75" x14ac:dyDescent="0.2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2.75" x14ac:dyDescent="0.2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2.75" x14ac:dyDescent="0.2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2.75" x14ac:dyDescent="0.2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2.75" x14ac:dyDescent="0.2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2.75" x14ac:dyDescent="0.2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2.75" x14ac:dyDescent="0.2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2.75" x14ac:dyDescent="0.2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2.75" x14ac:dyDescent="0.2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2.75" x14ac:dyDescent="0.2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2.75" x14ac:dyDescent="0.2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2.75" x14ac:dyDescent="0.2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2.75" x14ac:dyDescent="0.2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2.75" x14ac:dyDescent="0.2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2.75" x14ac:dyDescent="0.2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2.75" x14ac:dyDescent="0.2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2.75" x14ac:dyDescent="0.2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2.75" x14ac:dyDescent="0.2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2.75" x14ac:dyDescent="0.2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2.75" x14ac:dyDescent="0.2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2.75" x14ac:dyDescent="0.2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2.75" x14ac:dyDescent="0.2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2.75" x14ac:dyDescent="0.2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2.75" x14ac:dyDescent="0.2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2.75" x14ac:dyDescent="0.2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2.75" x14ac:dyDescent="0.2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2.75" x14ac:dyDescent="0.2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2.75" x14ac:dyDescent="0.2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2.75" x14ac:dyDescent="0.2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2.75" x14ac:dyDescent="0.2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2.75" x14ac:dyDescent="0.2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2.75" x14ac:dyDescent="0.2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2.75" x14ac:dyDescent="0.2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2.75" x14ac:dyDescent="0.2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2.75" x14ac:dyDescent="0.2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2.75" x14ac:dyDescent="0.2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2.75" x14ac:dyDescent="0.2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2.75" x14ac:dyDescent="0.2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2.75" x14ac:dyDescent="0.2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2.75" x14ac:dyDescent="0.2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2.75" x14ac:dyDescent="0.2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2.75" x14ac:dyDescent="0.2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2.75" x14ac:dyDescent="0.2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2.75" x14ac:dyDescent="0.2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2.75" x14ac:dyDescent="0.2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2.75" x14ac:dyDescent="0.2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2.75" x14ac:dyDescent="0.2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2.75" x14ac:dyDescent="0.2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2.75" x14ac:dyDescent="0.2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2.75" x14ac:dyDescent="0.2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2.75" x14ac:dyDescent="0.2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2.75" x14ac:dyDescent="0.2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2.75" x14ac:dyDescent="0.2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2.75" x14ac:dyDescent="0.2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2.75" x14ac:dyDescent="0.2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2.75" x14ac:dyDescent="0.2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2.75" x14ac:dyDescent="0.2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2.75" x14ac:dyDescent="0.2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2.75" x14ac:dyDescent="0.2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2.75" x14ac:dyDescent="0.2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2.75" x14ac:dyDescent="0.2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2.75" x14ac:dyDescent="0.2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2.75" x14ac:dyDescent="0.2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2.75" x14ac:dyDescent="0.2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2.75" x14ac:dyDescent="0.2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2.75" x14ac:dyDescent="0.2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2.75" x14ac:dyDescent="0.2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2.75" x14ac:dyDescent="0.2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2.75" x14ac:dyDescent="0.2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2.75" x14ac:dyDescent="0.2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2.75" x14ac:dyDescent="0.2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2.75" x14ac:dyDescent="0.2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2.75" x14ac:dyDescent="0.2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2.75" x14ac:dyDescent="0.2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2.75" x14ac:dyDescent="0.2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2.75" x14ac:dyDescent="0.2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2.75" x14ac:dyDescent="0.2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2.75" x14ac:dyDescent="0.2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2.75" x14ac:dyDescent="0.2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2.75" x14ac:dyDescent="0.2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2.75" x14ac:dyDescent="0.2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2.75" x14ac:dyDescent="0.2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2.75" x14ac:dyDescent="0.2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2.75" x14ac:dyDescent="0.2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2.75" x14ac:dyDescent="0.2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2.75" x14ac:dyDescent="0.2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2.75" x14ac:dyDescent="0.2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2.75" x14ac:dyDescent="0.2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2.75" x14ac:dyDescent="0.2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2.75" x14ac:dyDescent="0.2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2.75" x14ac:dyDescent="0.2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2.75" x14ac:dyDescent="0.2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2.75" x14ac:dyDescent="0.2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2.75" x14ac:dyDescent="0.2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2.75" x14ac:dyDescent="0.2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2.75" x14ac:dyDescent="0.2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2.75" x14ac:dyDescent="0.2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2.75" x14ac:dyDescent="0.2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2.75" x14ac:dyDescent="0.2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2.75" x14ac:dyDescent="0.2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2.75" x14ac:dyDescent="0.2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2.75" x14ac:dyDescent="0.2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2.75" x14ac:dyDescent="0.2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2.75" x14ac:dyDescent="0.2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2.75" x14ac:dyDescent="0.2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2.75" x14ac:dyDescent="0.2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2.75" x14ac:dyDescent="0.2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2.75" x14ac:dyDescent="0.2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2.75" x14ac:dyDescent="0.2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2.75" x14ac:dyDescent="0.2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2.75" x14ac:dyDescent="0.2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2.75" x14ac:dyDescent="0.2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2.75" x14ac:dyDescent="0.2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2.75" x14ac:dyDescent="0.2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2.75" x14ac:dyDescent="0.2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2.75" x14ac:dyDescent="0.2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2.75" x14ac:dyDescent="0.2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2.75" x14ac:dyDescent="0.2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2.75" x14ac:dyDescent="0.2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2.75" x14ac:dyDescent="0.2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2.75" x14ac:dyDescent="0.2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2.75" x14ac:dyDescent="0.2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2.75" x14ac:dyDescent="0.2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2.75" x14ac:dyDescent="0.2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2.75" x14ac:dyDescent="0.2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2.75" x14ac:dyDescent="0.2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2.75" x14ac:dyDescent="0.2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2.75" x14ac:dyDescent="0.2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2.75" x14ac:dyDescent="0.2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2.75" x14ac:dyDescent="0.2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2.75" x14ac:dyDescent="0.2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2.75" x14ac:dyDescent="0.2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2.75" x14ac:dyDescent="0.2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2.75" x14ac:dyDescent="0.2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2.75" x14ac:dyDescent="0.2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2.75" x14ac:dyDescent="0.2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2.75" x14ac:dyDescent="0.2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2.75" x14ac:dyDescent="0.2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2.75" x14ac:dyDescent="0.2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2.75" x14ac:dyDescent="0.2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2.75" x14ac:dyDescent="0.2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2.75" x14ac:dyDescent="0.2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2.75" x14ac:dyDescent="0.2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2.75" x14ac:dyDescent="0.2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2.75" x14ac:dyDescent="0.2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2.75" x14ac:dyDescent="0.2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2.75" x14ac:dyDescent="0.2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2.75" x14ac:dyDescent="0.2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2.75" x14ac:dyDescent="0.2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2.75" x14ac:dyDescent="0.2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2.75" x14ac:dyDescent="0.2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2.75" x14ac:dyDescent="0.2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2.75" x14ac:dyDescent="0.2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2.75" x14ac:dyDescent="0.2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2.75" x14ac:dyDescent="0.2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2.75" x14ac:dyDescent="0.2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2.75" x14ac:dyDescent="0.2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2.75" x14ac:dyDescent="0.2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2.75" x14ac:dyDescent="0.2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2.75" x14ac:dyDescent="0.2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2.75" x14ac:dyDescent="0.2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2.75" x14ac:dyDescent="0.2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2.75" x14ac:dyDescent="0.2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2.75" x14ac:dyDescent="0.2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2.75" x14ac:dyDescent="0.2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2.75" x14ac:dyDescent="0.2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2.75" x14ac:dyDescent="0.2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2.75" x14ac:dyDescent="0.2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2.75" x14ac:dyDescent="0.2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2.75" x14ac:dyDescent="0.2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2.75" x14ac:dyDescent="0.2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2.75" x14ac:dyDescent="0.2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2.75" x14ac:dyDescent="0.2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2.75" x14ac:dyDescent="0.2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2.75" x14ac:dyDescent="0.2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2.75" x14ac:dyDescent="0.2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2.75" x14ac:dyDescent="0.2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2.75" x14ac:dyDescent="0.2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2.75" x14ac:dyDescent="0.2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2.75" x14ac:dyDescent="0.2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2.75" x14ac:dyDescent="0.2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2.75" x14ac:dyDescent="0.2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2.75" x14ac:dyDescent="0.2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2.75" x14ac:dyDescent="0.2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2.75" x14ac:dyDescent="0.2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2.75" x14ac:dyDescent="0.2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2.75" x14ac:dyDescent="0.2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2.75" x14ac:dyDescent="0.2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2.75" x14ac:dyDescent="0.2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2.75" x14ac:dyDescent="0.2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2.75" x14ac:dyDescent="0.2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2.75" x14ac:dyDescent="0.2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2.75" x14ac:dyDescent="0.2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2.75" x14ac:dyDescent="0.2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2.75" x14ac:dyDescent="0.2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2.75" x14ac:dyDescent="0.2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2.75" x14ac:dyDescent="0.2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2.75" x14ac:dyDescent="0.2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2.75" x14ac:dyDescent="0.2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2.75" x14ac:dyDescent="0.2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2.75" x14ac:dyDescent="0.2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2.75" x14ac:dyDescent="0.2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2.75" x14ac:dyDescent="0.2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2.75" x14ac:dyDescent="0.2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2.75" x14ac:dyDescent="0.2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2.75" x14ac:dyDescent="0.2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2.75" x14ac:dyDescent="0.2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2.75" x14ac:dyDescent="0.2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2.75" x14ac:dyDescent="0.2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2.75" x14ac:dyDescent="0.2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2.75" x14ac:dyDescent="0.2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2.75" x14ac:dyDescent="0.2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2.75" x14ac:dyDescent="0.2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2.75" x14ac:dyDescent="0.2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2.75" x14ac:dyDescent="0.2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2.75" x14ac:dyDescent="0.2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2.75" x14ac:dyDescent="0.2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2.75" x14ac:dyDescent="0.2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2.75" x14ac:dyDescent="0.2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2.75" x14ac:dyDescent="0.2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2.75" x14ac:dyDescent="0.2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2.75" x14ac:dyDescent="0.2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2.75" x14ac:dyDescent="0.2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2.75" x14ac:dyDescent="0.2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2.75" x14ac:dyDescent="0.2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2.75" x14ac:dyDescent="0.2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2.75" x14ac:dyDescent="0.2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2.75" x14ac:dyDescent="0.2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2.75" x14ac:dyDescent="0.2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2.75" x14ac:dyDescent="0.2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2.75" x14ac:dyDescent="0.2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2.75" x14ac:dyDescent="0.2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2.75" x14ac:dyDescent="0.2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2.75" x14ac:dyDescent="0.2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2.75" x14ac:dyDescent="0.2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2.75" x14ac:dyDescent="0.2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2.75" x14ac:dyDescent="0.2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2.75" x14ac:dyDescent="0.2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2.75" x14ac:dyDescent="0.2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2.75" x14ac:dyDescent="0.2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2.75" x14ac:dyDescent="0.2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2.75" x14ac:dyDescent="0.2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2.75" x14ac:dyDescent="0.2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2.75" x14ac:dyDescent="0.2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2.75" x14ac:dyDescent="0.2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2.75" x14ac:dyDescent="0.2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2.75" x14ac:dyDescent="0.2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2.75" x14ac:dyDescent="0.2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2.75" x14ac:dyDescent="0.2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2.75" x14ac:dyDescent="0.2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2.75" x14ac:dyDescent="0.2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2.75" x14ac:dyDescent="0.2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2.75" x14ac:dyDescent="0.2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2.75" x14ac:dyDescent="0.2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2.75" x14ac:dyDescent="0.2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2.75" x14ac:dyDescent="0.2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2.75" x14ac:dyDescent="0.2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2.75" x14ac:dyDescent="0.2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2.75" x14ac:dyDescent="0.2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2.75" x14ac:dyDescent="0.2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2.75" x14ac:dyDescent="0.2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2.75" x14ac:dyDescent="0.2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2.75" x14ac:dyDescent="0.2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2.75" x14ac:dyDescent="0.2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2.75" x14ac:dyDescent="0.2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2.75" x14ac:dyDescent="0.2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2.75" x14ac:dyDescent="0.2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2.75" x14ac:dyDescent="0.2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2.75" x14ac:dyDescent="0.2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2.75" x14ac:dyDescent="0.2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2.75" x14ac:dyDescent="0.2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2.75" x14ac:dyDescent="0.2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2.75" x14ac:dyDescent="0.2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2.75" x14ac:dyDescent="0.2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2.75" x14ac:dyDescent="0.2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2.75" x14ac:dyDescent="0.2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2.75" x14ac:dyDescent="0.2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2.75" x14ac:dyDescent="0.2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2.75" x14ac:dyDescent="0.2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2.75" x14ac:dyDescent="0.2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2.75" x14ac:dyDescent="0.2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2.75" x14ac:dyDescent="0.2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2.75" x14ac:dyDescent="0.2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2.75" x14ac:dyDescent="0.2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2.75" x14ac:dyDescent="0.2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2.75" x14ac:dyDescent="0.2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2.75" x14ac:dyDescent="0.2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2.75" x14ac:dyDescent="0.2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2.75" x14ac:dyDescent="0.2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2.75" x14ac:dyDescent="0.2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2.75" x14ac:dyDescent="0.2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2.75" x14ac:dyDescent="0.2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2.75" x14ac:dyDescent="0.2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2.75" x14ac:dyDescent="0.2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2.75" x14ac:dyDescent="0.2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2.75" x14ac:dyDescent="0.2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tabSelected="1" topLeftCell="A29" workbookViewId="0">
      <selection activeCell="C3" sqref="C3:F3"/>
    </sheetView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customWidth="1"/>
    <col min="4" max="5" width="8.7109375" customWidth="1"/>
    <col min="6" max="6" width="10.42578125" customWidth="1"/>
    <col min="7" max="83" width="3.2851562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39"/>
      <c r="E1" s="115"/>
      <c r="F1" s="115"/>
      <c r="G1" s="115"/>
      <c r="H1" s="115"/>
      <c r="I1" s="115"/>
      <c r="J1" s="115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40" t="s">
        <v>87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8"/>
      <c r="U5" s="137" t="s">
        <v>5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8"/>
      <c r="BD5" s="138" t="s">
        <v>6</v>
      </c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"/>
    </row>
    <row r="6" spans="1:84" ht="12.75" x14ac:dyDescent="0.2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23">
        <v>44466</v>
      </c>
      <c r="H6" s="117"/>
      <c r="I6" s="117"/>
      <c r="J6" s="117"/>
      <c r="K6" s="117"/>
      <c r="L6" s="117"/>
      <c r="M6" s="118"/>
      <c r="N6" s="123">
        <f>G6+7</f>
        <v>44473</v>
      </c>
      <c r="O6" s="117"/>
      <c r="P6" s="117"/>
      <c r="Q6" s="117"/>
      <c r="R6" s="117"/>
      <c r="S6" s="117"/>
      <c r="T6" s="118"/>
      <c r="U6" s="116">
        <f>N6+7</f>
        <v>44480</v>
      </c>
      <c r="V6" s="117"/>
      <c r="W6" s="117"/>
      <c r="X6" s="117"/>
      <c r="Y6" s="117"/>
      <c r="Z6" s="117"/>
      <c r="AA6" s="118"/>
      <c r="AB6" s="116">
        <f>U6+7</f>
        <v>44487</v>
      </c>
      <c r="AC6" s="117"/>
      <c r="AD6" s="117"/>
      <c r="AE6" s="117"/>
      <c r="AF6" s="117"/>
      <c r="AG6" s="117"/>
      <c r="AH6" s="118"/>
      <c r="AI6" s="116">
        <f>AB6+7</f>
        <v>44494</v>
      </c>
      <c r="AJ6" s="117"/>
      <c r="AK6" s="117"/>
      <c r="AL6" s="117"/>
      <c r="AM6" s="117"/>
      <c r="AN6" s="117"/>
      <c r="AO6" s="118"/>
      <c r="AP6" s="116">
        <f>AI6+7</f>
        <v>44501</v>
      </c>
      <c r="AQ6" s="117"/>
      <c r="AR6" s="117"/>
      <c r="AS6" s="117"/>
      <c r="AT6" s="117"/>
      <c r="AU6" s="117"/>
      <c r="AV6" s="118"/>
      <c r="AW6" s="116">
        <f>AP6+7</f>
        <v>44508</v>
      </c>
      <c r="AX6" s="117"/>
      <c r="AY6" s="117"/>
      <c r="AZ6" s="117"/>
      <c r="BA6" s="117"/>
      <c r="BB6" s="117"/>
      <c r="BC6" s="118"/>
      <c r="BD6" s="132">
        <f>AW6+7</f>
        <v>44515</v>
      </c>
      <c r="BE6" s="117"/>
      <c r="BF6" s="117"/>
      <c r="BG6" s="117"/>
      <c r="BH6" s="117"/>
      <c r="BI6" s="117"/>
      <c r="BJ6" s="118"/>
      <c r="BK6" s="132">
        <f>BD6+7</f>
        <v>44522</v>
      </c>
      <c r="BL6" s="117"/>
      <c r="BM6" s="117"/>
      <c r="BN6" s="117"/>
      <c r="BO6" s="117"/>
      <c r="BP6" s="117"/>
      <c r="BQ6" s="118"/>
      <c r="BR6" s="132">
        <f>BK6+7</f>
        <v>44529</v>
      </c>
      <c r="BS6" s="117"/>
      <c r="BT6" s="117"/>
      <c r="BU6" s="117"/>
      <c r="BV6" s="117"/>
      <c r="BW6" s="117"/>
      <c r="BX6" s="118"/>
      <c r="BY6" s="132">
        <f>BR6+7</f>
        <v>44536</v>
      </c>
      <c r="BZ6" s="117"/>
      <c r="CA6" s="117"/>
      <c r="CB6" s="117"/>
      <c r="CC6" s="117"/>
      <c r="CD6" s="117"/>
      <c r="CE6" s="118"/>
      <c r="CF6" s="1"/>
    </row>
    <row r="7" spans="1:84" ht="12.75" x14ac:dyDescent="0.2">
      <c r="A7" s="1"/>
      <c r="B7" s="120"/>
      <c r="C7" s="122"/>
      <c r="D7" s="122"/>
      <c r="E7" s="122"/>
      <c r="F7" s="122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3" t="s">
        <v>12</v>
      </c>
      <c r="V7" s="13" t="s">
        <v>13</v>
      </c>
      <c r="W7" s="13" t="s">
        <v>14</v>
      </c>
      <c r="X7" s="13" t="s">
        <v>15</v>
      </c>
      <c r="Y7" s="13" t="s">
        <v>16</v>
      </c>
      <c r="Z7" s="13" t="s">
        <v>17</v>
      </c>
      <c r="AA7" s="13" t="s">
        <v>18</v>
      </c>
      <c r="AB7" s="13" t="s">
        <v>12</v>
      </c>
      <c r="AC7" s="13" t="s">
        <v>13</v>
      </c>
      <c r="AD7" s="13" t="s">
        <v>14</v>
      </c>
      <c r="AE7" s="13" t="s">
        <v>15</v>
      </c>
      <c r="AF7" s="13" t="s">
        <v>16</v>
      </c>
      <c r="AG7" s="13" t="s">
        <v>17</v>
      </c>
      <c r="AH7" s="13" t="s">
        <v>18</v>
      </c>
      <c r="AI7" s="13" t="s">
        <v>12</v>
      </c>
      <c r="AJ7" s="13" t="s">
        <v>13</v>
      </c>
      <c r="AK7" s="13" t="s">
        <v>14</v>
      </c>
      <c r="AL7" s="13" t="s">
        <v>15</v>
      </c>
      <c r="AM7" s="13" t="s">
        <v>16</v>
      </c>
      <c r="AN7" s="13" t="s">
        <v>17</v>
      </c>
      <c r="AO7" s="13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4" t="s">
        <v>12</v>
      </c>
      <c r="BE7" s="14" t="s">
        <v>13</v>
      </c>
      <c r="BF7" s="14" t="s">
        <v>14</v>
      </c>
      <c r="BG7" s="14" t="s">
        <v>15</v>
      </c>
      <c r="BH7" s="14" t="s">
        <v>16</v>
      </c>
      <c r="BI7" s="15" t="s">
        <v>17</v>
      </c>
      <c r="BJ7" s="15" t="s">
        <v>18</v>
      </c>
      <c r="BK7" s="14" t="s">
        <v>12</v>
      </c>
      <c r="BL7" s="14" t="s">
        <v>13</v>
      </c>
      <c r="BM7" s="14" t="s">
        <v>14</v>
      </c>
      <c r="BN7" s="14" t="s">
        <v>15</v>
      </c>
      <c r="BO7" s="14" t="s">
        <v>16</v>
      </c>
      <c r="BP7" s="15" t="s">
        <v>17</v>
      </c>
      <c r="BQ7" s="15" t="s">
        <v>18</v>
      </c>
      <c r="BR7" s="14" t="s">
        <v>12</v>
      </c>
      <c r="BS7" s="14" t="s">
        <v>13</v>
      </c>
      <c r="BT7" s="14" t="s">
        <v>14</v>
      </c>
      <c r="BU7" s="14" t="s">
        <v>15</v>
      </c>
      <c r="BV7" s="14" t="s">
        <v>16</v>
      </c>
      <c r="BW7" s="15" t="s">
        <v>17</v>
      </c>
      <c r="BX7" s="15" t="s">
        <v>18</v>
      </c>
      <c r="BY7" s="14" t="s">
        <v>12</v>
      </c>
      <c r="BZ7" s="14" t="s">
        <v>13</v>
      </c>
      <c r="CA7" s="14" t="s">
        <v>14</v>
      </c>
      <c r="CB7" s="14" t="s">
        <v>15</v>
      </c>
      <c r="CC7" s="14" t="s">
        <v>16</v>
      </c>
      <c r="CD7" s="15" t="s">
        <v>17</v>
      </c>
      <c r="CE7" s="15" t="s">
        <v>18</v>
      </c>
      <c r="CF7" s="1"/>
    </row>
    <row r="8" spans="1:84" ht="12.75" x14ac:dyDescent="0.2">
      <c r="A8" s="1"/>
      <c r="B8" s="32" t="s">
        <v>22</v>
      </c>
      <c r="C8" s="33"/>
      <c r="D8" s="33"/>
      <c r="E8" s="33"/>
      <c r="F8" s="33"/>
      <c r="G8" s="33"/>
      <c r="H8" s="34"/>
      <c r="I8" s="35"/>
      <c r="J8" s="35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6"/>
      <c r="BJ8" s="36"/>
      <c r="BK8" s="36"/>
      <c r="BL8" s="36"/>
      <c r="BM8" s="64"/>
      <c r="BN8" s="64"/>
      <c r="BO8" s="64"/>
      <c r="BP8" s="64"/>
      <c r="BQ8" s="64"/>
      <c r="BR8" s="33"/>
      <c r="BS8" s="33"/>
      <c r="BT8" s="33"/>
      <c r="BU8" s="33"/>
      <c r="BV8" s="33"/>
      <c r="BW8" s="36"/>
      <c r="BX8" s="36"/>
      <c r="BY8" s="36"/>
      <c r="BZ8" s="36"/>
      <c r="CA8" s="36"/>
      <c r="CB8" s="36"/>
      <c r="CC8" s="36"/>
      <c r="CD8" s="36"/>
      <c r="CE8" s="36"/>
      <c r="CF8" s="1"/>
    </row>
    <row r="9" spans="1:84" ht="12.75" x14ac:dyDescent="0.2">
      <c r="A9" s="1"/>
      <c r="B9" s="16" t="s">
        <v>23</v>
      </c>
      <c r="C9" s="17" t="s">
        <v>80</v>
      </c>
      <c r="D9" s="18">
        <v>44466</v>
      </c>
      <c r="E9" s="18">
        <v>44473</v>
      </c>
      <c r="F9" s="19">
        <f t="shared" ref="F9:F14" si="0">DAYS360(D9,E9)</f>
        <v>7</v>
      </c>
      <c r="G9" s="20"/>
      <c r="H9" s="21"/>
      <c r="I9" s="22"/>
      <c r="J9" s="22"/>
      <c r="K9" s="22"/>
      <c r="L9" s="22"/>
      <c r="M9" s="22"/>
      <c r="N9" s="24"/>
      <c r="O9" s="24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49"/>
      <c r="AC9" s="49"/>
      <c r="AD9" s="49"/>
      <c r="AE9" s="49"/>
      <c r="AF9" s="49"/>
      <c r="AG9" s="49"/>
      <c r="AH9" s="49"/>
      <c r="AI9" s="25"/>
      <c r="AJ9" s="26"/>
      <c r="AK9" s="26"/>
      <c r="AL9" s="26"/>
      <c r="AM9" s="26"/>
      <c r="AN9" s="26"/>
      <c r="AO9" s="26"/>
      <c r="AP9" s="27"/>
      <c r="AQ9" s="27"/>
      <c r="AR9" s="27"/>
      <c r="AS9" s="27"/>
      <c r="AT9" s="27"/>
      <c r="AU9" s="27"/>
      <c r="AV9" s="27"/>
      <c r="AW9" s="25"/>
      <c r="AX9" s="26"/>
      <c r="AY9" s="26"/>
      <c r="AZ9" s="26"/>
      <c r="BA9" s="26"/>
      <c r="BB9" s="26"/>
      <c r="BC9" s="26"/>
      <c r="BD9" s="31"/>
      <c r="BE9" s="31"/>
      <c r="BF9" s="31"/>
      <c r="BG9" s="31"/>
      <c r="BH9" s="31"/>
      <c r="BI9" s="31"/>
      <c r="BJ9" s="31"/>
      <c r="BK9" s="30"/>
      <c r="BL9" s="30"/>
      <c r="BM9" s="64"/>
      <c r="BN9" s="64"/>
      <c r="BO9" s="64"/>
      <c r="BP9" s="64"/>
      <c r="BQ9" s="64"/>
      <c r="BR9" s="31"/>
      <c r="BS9" s="31"/>
      <c r="BT9" s="31"/>
      <c r="BU9" s="31"/>
      <c r="BV9" s="31"/>
      <c r="BW9" s="31"/>
      <c r="BX9" s="31"/>
      <c r="BY9" s="30"/>
      <c r="BZ9" s="30"/>
      <c r="CA9" s="30"/>
      <c r="CB9" s="30"/>
      <c r="CC9" s="30"/>
      <c r="CD9" s="30"/>
      <c r="CE9" s="30"/>
      <c r="CF9" s="1"/>
    </row>
    <row r="10" spans="1:84" ht="12.75" x14ac:dyDescent="0.2">
      <c r="A10" s="1"/>
      <c r="B10" s="16" t="s">
        <v>25</v>
      </c>
      <c r="C10" s="17" t="s">
        <v>80</v>
      </c>
      <c r="D10" s="18">
        <v>44466</v>
      </c>
      <c r="E10" s="18">
        <v>44473</v>
      </c>
      <c r="F10" s="19">
        <f t="shared" si="0"/>
        <v>7</v>
      </c>
      <c r="G10" s="20"/>
      <c r="H10" s="21"/>
      <c r="I10" s="22"/>
      <c r="J10" s="22"/>
      <c r="K10" s="22"/>
      <c r="L10" s="22"/>
      <c r="M10" s="22"/>
      <c r="N10" s="24"/>
      <c r="O10" s="24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49"/>
      <c r="AC10" s="49"/>
      <c r="AD10" s="49"/>
      <c r="AE10" s="49"/>
      <c r="AF10" s="49"/>
      <c r="AG10" s="49"/>
      <c r="AH10" s="49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31"/>
      <c r="BE10" s="31"/>
      <c r="BF10" s="31"/>
      <c r="BG10" s="31"/>
      <c r="BH10" s="31"/>
      <c r="BI10" s="31"/>
      <c r="BJ10" s="31"/>
      <c r="BK10" s="30"/>
      <c r="BL10" s="30"/>
      <c r="BM10" s="64"/>
      <c r="BN10" s="64"/>
      <c r="BO10" s="64"/>
      <c r="BP10" s="64"/>
      <c r="BQ10" s="64"/>
      <c r="BR10" s="31"/>
      <c r="BS10" s="31"/>
      <c r="BT10" s="31"/>
      <c r="BU10" s="31"/>
      <c r="BV10" s="31"/>
      <c r="BW10" s="31"/>
      <c r="BX10" s="31"/>
      <c r="BY10" s="30"/>
      <c r="BZ10" s="30"/>
      <c r="CA10" s="30"/>
      <c r="CB10" s="30"/>
      <c r="CC10" s="30"/>
      <c r="CD10" s="30"/>
      <c r="CE10" s="30"/>
      <c r="CF10" s="1"/>
    </row>
    <row r="11" spans="1:84" ht="12.75" x14ac:dyDescent="0.2">
      <c r="A11" s="1"/>
      <c r="B11" s="16" t="s">
        <v>26</v>
      </c>
      <c r="C11" s="17" t="s">
        <v>82</v>
      </c>
      <c r="D11" s="18">
        <v>44466</v>
      </c>
      <c r="E11" s="18">
        <v>44473</v>
      </c>
      <c r="F11" s="19">
        <f t="shared" si="0"/>
        <v>7</v>
      </c>
      <c r="G11" s="20"/>
      <c r="H11" s="21"/>
      <c r="I11" s="22"/>
      <c r="J11" s="22"/>
      <c r="K11" s="22"/>
      <c r="L11" s="22"/>
      <c r="M11" s="22"/>
      <c r="N11" s="2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49"/>
      <c r="AC11" s="49"/>
      <c r="AD11" s="49"/>
      <c r="AE11" s="49"/>
      <c r="AF11" s="49"/>
      <c r="AG11" s="49"/>
      <c r="AH11" s="49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31"/>
      <c r="BE11" s="31"/>
      <c r="BF11" s="31"/>
      <c r="BG11" s="31"/>
      <c r="BH11" s="31"/>
      <c r="BI11" s="31"/>
      <c r="BJ11" s="31"/>
      <c r="BK11" s="30"/>
      <c r="BL11" s="30"/>
      <c r="BM11" s="64"/>
      <c r="BN11" s="64"/>
      <c r="BO11" s="64"/>
      <c r="BP11" s="64"/>
      <c r="BQ11" s="64"/>
      <c r="BR11" s="31"/>
      <c r="BS11" s="31"/>
      <c r="BT11" s="31"/>
      <c r="BU11" s="31"/>
      <c r="BV11" s="31"/>
      <c r="BW11" s="31"/>
      <c r="BX11" s="31"/>
      <c r="BY11" s="30"/>
      <c r="BZ11" s="30"/>
      <c r="CA11" s="30"/>
      <c r="CB11" s="30"/>
      <c r="CC11" s="30"/>
      <c r="CD11" s="30"/>
      <c r="CE11" s="30"/>
      <c r="CF11" s="1"/>
    </row>
    <row r="12" spans="1:84" ht="12.75" x14ac:dyDescent="0.2">
      <c r="A12" s="1"/>
      <c r="B12" s="16" t="s">
        <v>29</v>
      </c>
      <c r="C12" s="17" t="s">
        <v>81</v>
      </c>
      <c r="D12" s="18">
        <v>44466</v>
      </c>
      <c r="E12" s="18">
        <v>44473</v>
      </c>
      <c r="F12" s="19">
        <f t="shared" si="0"/>
        <v>7</v>
      </c>
      <c r="G12" s="20"/>
      <c r="H12" s="21"/>
      <c r="I12" s="22"/>
      <c r="J12" s="22"/>
      <c r="K12" s="22"/>
      <c r="L12" s="22"/>
      <c r="M12" s="22"/>
      <c r="N12" s="24"/>
      <c r="O12" s="24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49"/>
      <c r="AC12" s="49"/>
      <c r="AD12" s="49"/>
      <c r="AE12" s="49"/>
      <c r="AF12" s="49"/>
      <c r="AG12" s="49"/>
      <c r="AH12" s="49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31"/>
      <c r="BE12" s="31"/>
      <c r="BF12" s="31"/>
      <c r="BG12" s="31"/>
      <c r="BH12" s="31"/>
      <c r="BI12" s="31"/>
      <c r="BJ12" s="31"/>
      <c r="BK12" s="30"/>
      <c r="BL12" s="30"/>
      <c r="BM12" s="64"/>
      <c r="BN12" s="64"/>
      <c r="BO12" s="64"/>
      <c r="BP12" s="64"/>
      <c r="BQ12" s="64"/>
      <c r="BR12" s="31"/>
      <c r="BS12" s="31"/>
      <c r="BT12" s="31"/>
      <c r="BU12" s="31"/>
      <c r="BV12" s="31"/>
      <c r="BW12" s="31"/>
      <c r="BX12" s="31"/>
      <c r="BY12" s="30"/>
      <c r="BZ12" s="30"/>
      <c r="CA12" s="30"/>
      <c r="CB12" s="30"/>
      <c r="CC12" s="30"/>
      <c r="CD12" s="30"/>
      <c r="CE12" s="30"/>
      <c r="CF12" s="1"/>
    </row>
    <row r="13" spans="1:84" ht="12.75" x14ac:dyDescent="0.2">
      <c r="A13" s="1"/>
      <c r="B13" s="16" t="s">
        <v>64</v>
      </c>
      <c r="C13" s="17" t="s">
        <v>81</v>
      </c>
      <c r="D13" s="18">
        <v>44473</v>
      </c>
      <c r="E13" s="18">
        <v>44476</v>
      </c>
      <c r="F13" s="19">
        <f t="shared" si="0"/>
        <v>3</v>
      </c>
      <c r="G13" s="42"/>
      <c r="H13" s="43"/>
      <c r="I13" s="23"/>
      <c r="J13" s="23"/>
      <c r="K13" s="23"/>
      <c r="L13" s="23"/>
      <c r="M13" s="23"/>
      <c r="N13" s="22"/>
      <c r="O13" s="22"/>
      <c r="P13" s="22"/>
      <c r="Q13" s="24"/>
      <c r="R13" s="24"/>
      <c r="S13" s="24"/>
      <c r="T13" s="24"/>
      <c r="U13" s="23"/>
      <c r="V13" s="23"/>
      <c r="W13" s="23"/>
      <c r="X13" s="23"/>
      <c r="Y13" s="23"/>
      <c r="Z13" s="23"/>
      <c r="AA13" s="23"/>
      <c r="AB13" s="49"/>
      <c r="AC13" s="49"/>
      <c r="AD13" s="49"/>
      <c r="AE13" s="49"/>
      <c r="AF13" s="49"/>
      <c r="AG13" s="49"/>
      <c r="AH13" s="49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31"/>
      <c r="BE13" s="31"/>
      <c r="BF13" s="31"/>
      <c r="BG13" s="31"/>
      <c r="BH13" s="31"/>
      <c r="BI13" s="31"/>
      <c r="BJ13" s="31"/>
      <c r="BK13" s="30"/>
      <c r="BL13" s="30"/>
      <c r="BM13" s="64"/>
      <c r="BN13" s="64"/>
      <c r="BO13" s="64"/>
      <c r="BP13" s="64"/>
      <c r="BQ13" s="64"/>
      <c r="BR13" s="31"/>
      <c r="BS13" s="31"/>
      <c r="BT13" s="31"/>
      <c r="BU13" s="31"/>
      <c r="BV13" s="31"/>
      <c r="BW13" s="31"/>
      <c r="BX13" s="31"/>
      <c r="BY13" s="30"/>
      <c r="BZ13" s="30"/>
      <c r="CA13" s="30"/>
      <c r="CB13" s="30"/>
      <c r="CC13" s="30"/>
      <c r="CD13" s="30"/>
      <c r="CE13" s="30"/>
      <c r="CF13" s="1"/>
    </row>
    <row r="14" spans="1:84" ht="12.75" x14ac:dyDescent="0.2">
      <c r="A14" s="1"/>
      <c r="B14" s="16" t="s">
        <v>32</v>
      </c>
      <c r="C14" s="17" t="s">
        <v>79</v>
      </c>
      <c r="D14" s="18">
        <v>44473</v>
      </c>
      <c r="E14" s="18">
        <v>44476</v>
      </c>
      <c r="F14" s="19">
        <f t="shared" si="0"/>
        <v>3</v>
      </c>
      <c r="G14" s="42"/>
      <c r="H14" s="43"/>
      <c r="I14" s="23"/>
      <c r="J14" s="23"/>
      <c r="K14" s="23"/>
      <c r="L14" s="23"/>
      <c r="M14" s="23"/>
      <c r="N14" s="22"/>
      <c r="O14" s="22"/>
      <c r="P14" s="22"/>
      <c r="Q14" s="24"/>
      <c r="R14" s="24"/>
      <c r="S14" s="24"/>
      <c r="T14" s="24"/>
      <c r="U14" s="23"/>
      <c r="V14" s="23"/>
      <c r="W14" s="23"/>
      <c r="X14" s="23"/>
      <c r="Y14" s="23"/>
      <c r="Z14" s="23"/>
      <c r="AA14" s="23"/>
      <c r="AB14" s="49"/>
      <c r="AC14" s="49"/>
      <c r="AD14" s="49"/>
      <c r="AE14" s="49"/>
      <c r="AF14" s="49"/>
      <c r="AG14" s="49"/>
      <c r="AH14" s="49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31"/>
      <c r="BE14" s="31"/>
      <c r="BF14" s="31"/>
      <c r="BG14" s="31"/>
      <c r="BH14" s="31"/>
      <c r="BI14" s="31"/>
      <c r="BJ14" s="31"/>
      <c r="BK14" s="30"/>
      <c r="BL14" s="30"/>
      <c r="BM14" s="64"/>
      <c r="BN14" s="64"/>
      <c r="BO14" s="64"/>
      <c r="BP14" s="64"/>
      <c r="BQ14" s="64"/>
      <c r="BR14" s="31"/>
      <c r="BS14" s="31"/>
      <c r="BT14" s="31"/>
      <c r="BU14" s="31"/>
      <c r="BV14" s="31"/>
      <c r="BW14" s="31"/>
      <c r="BX14" s="31"/>
      <c r="BY14" s="30"/>
      <c r="BZ14" s="30"/>
      <c r="CA14" s="30"/>
      <c r="CB14" s="30"/>
      <c r="CC14" s="30"/>
      <c r="CD14" s="30"/>
      <c r="CE14" s="30"/>
      <c r="CF14" s="1"/>
    </row>
    <row r="15" spans="1:84" ht="12.75" x14ac:dyDescent="0.2">
      <c r="A15" s="1"/>
      <c r="B15" s="32" t="s">
        <v>65</v>
      </c>
      <c r="C15" s="33"/>
      <c r="D15" s="33"/>
      <c r="E15" s="33"/>
      <c r="F15" s="33"/>
      <c r="G15" s="4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6"/>
      <c r="BJ15" s="36"/>
      <c r="BK15" s="36"/>
      <c r="BL15" s="36"/>
      <c r="BM15" s="64"/>
      <c r="BN15" s="64"/>
      <c r="BO15" s="64"/>
      <c r="BP15" s="64"/>
      <c r="BQ15" s="64"/>
      <c r="BR15" s="33"/>
      <c r="BS15" s="33"/>
      <c r="BT15" s="33"/>
      <c r="BU15" s="33"/>
      <c r="BV15" s="33"/>
      <c r="BW15" s="36"/>
      <c r="BX15" s="36"/>
      <c r="BY15" s="36"/>
      <c r="BZ15" s="36"/>
      <c r="CA15" s="36"/>
      <c r="CB15" s="36"/>
      <c r="CC15" s="36"/>
      <c r="CD15" s="36"/>
      <c r="CE15" s="36"/>
      <c r="CF15" s="1"/>
    </row>
    <row r="16" spans="1:84" ht="12.75" x14ac:dyDescent="0.2">
      <c r="A16" s="1"/>
      <c r="B16" s="16" t="s">
        <v>66</v>
      </c>
      <c r="C16" s="17" t="s">
        <v>81</v>
      </c>
      <c r="D16" s="18">
        <v>44476</v>
      </c>
      <c r="E16" s="18">
        <v>44484</v>
      </c>
      <c r="F16" s="19">
        <f t="shared" ref="F16:F21" si="1">DAYS360(D16,E16)</f>
        <v>8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48"/>
      <c r="R16" s="48"/>
      <c r="S16" s="48"/>
      <c r="T16" s="48"/>
      <c r="U16" s="48"/>
      <c r="V16" s="48"/>
      <c r="W16" s="48"/>
      <c r="X16" s="48"/>
      <c r="Y16" s="23"/>
      <c r="Z16" s="23"/>
      <c r="AA16" s="23"/>
      <c r="AB16" s="49"/>
      <c r="AC16" s="49"/>
      <c r="AD16" s="49"/>
      <c r="AE16" s="49"/>
      <c r="AF16" s="49"/>
      <c r="AG16" s="49"/>
      <c r="AH16" s="49"/>
      <c r="AI16" s="25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31"/>
      <c r="BE16" s="31"/>
      <c r="BF16" s="31"/>
      <c r="BG16" s="31"/>
      <c r="BH16" s="31"/>
      <c r="BI16" s="31"/>
      <c r="BJ16" s="31"/>
      <c r="BK16" s="30"/>
      <c r="BL16" s="30"/>
      <c r="BM16" s="64"/>
      <c r="BN16" s="64"/>
      <c r="BO16" s="64"/>
      <c r="BP16" s="64"/>
      <c r="BQ16" s="64"/>
      <c r="BR16" s="31"/>
      <c r="BS16" s="31"/>
      <c r="BT16" s="31"/>
      <c r="BU16" s="31"/>
      <c r="BV16" s="31"/>
      <c r="BW16" s="31"/>
      <c r="BX16" s="31"/>
      <c r="BY16" s="30"/>
      <c r="BZ16" s="30"/>
      <c r="CA16" s="30"/>
      <c r="CB16" s="30"/>
      <c r="CC16" s="30"/>
      <c r="CD16" s="30"/>
      <c r="CE16" s="30"/>
      <c r="CF16" s="1"/>
    </row>
    <row r="17" spans="1:84" ht="12.75" x14ac:dyDescent="0.2">
      <c r="A17" s="1"/>
      <c r="B17" s="16" t="s">
        <v>67</v>
      </c>
      <c r="C17" s="17" t="s">
        <v>83</v>
      </c>
      <c r="D17" s="18">
        <v>44484</v>
      </c>
      <c r="E17" s="18">
        <v>44487</v>
      </c>
      <c r="F17" s="19">
        <f t="shared" si="1"/>
        <v>3</v>
      </c>
      <c r="G17" s="42"/>
      <c r="H17" s="4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48"/>
      <c r="Z17" s="48"/>
      <c r="AA17" s="48"/>
      <c r="AB17" s="49"/>
      <c r="AC17" s="49"/>
      <c r="AD17" s="49"/>
      <c r="AE17" s="49"/>
      <c r="AF17" s="49"/>
      <c r="AG17" s="49"/>
      <c r="AH17" s="49"/>
      <c r="AI17" s="25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5"/>
      <c r="AX17" s="26"/>
      <c r="AY17" s="26"/>
      <c r="AZ17" s="26"/>
      <c r="BA17" s="26"/>
      <c r="BB17" s="26"/>
      <c r="BC17" s="26"/>
      <c r="BD17" s="31"/>
      <c r="BE17" s="31"/>
      <c r="BF17" s="31"/>
      <c r="BG17" s="31"/>
      <c r="BH17" s="31"/>
      <c r="BI17" s="31"/>
      <c r="BJ17" s="31"/>
      <c r="BK17" s="30"/>
      <c r="BL17" s="30"/>
      <c r="BM17" s="64"/>
      <c r="BN17" s="64"/>
      <c r="BO17" s="64"/>
      <c r="BP17" s="64"/>
      <c r="BQ17" s="64"/>
      <c r="BR17" s="31"/>
      <c r="BS17" s="31"/>
      <c r="BT17" s="31"/>
      <c r="BU17" s="31"/>
      <c r="BV17" s="31"/>
      <c r="BW17" s="31"/>
      <c r="BX17" s="31"/>
      <c r="BY17" s="30"/>
      <c r="BZ17" s="30"/>
      <c r="CA17" s="30"/>
      <c r="CB17" s="30"/>
      <c r="CC17" s="30"/>
      <c r="CD17" s="30"/>
      <c r="CE17" s="30"/>
      <c r="CF17" s="1"/>
    </row>
    <row r="18" spans="1:84" ht="12.75" x14ac:dyDescent="0.2">
      <c r="A18" s="1"/>
      <c r="B18" s="16" t="s">
        <v>68</v>
      </c>
      <c r="C18" s="17" t="s">
        <v>79</v>
      </c>
      <c r="D18" s="18">
        <v>44487</v>
      </c>
      <c r="E18" s="18">
        <v>44494</v>
      </c>
      <c r="F18" s="19">
        <f t="shared" si="1"/>
        <v>7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23"/>
      <c r="V18" s="23"/>
      <c r="W18" s="23"/>
      <c r="X18" s="23"/>
      <c r="Y18" s="23"/>
      <c r="Z18" s="23"/>
      <c r="AA18" s="23"/>
      <c r="AB18" s="48"/>
      <c r="AC18" s="48"/>
      <c r="AD18" s="48"/>
      <c r="AE18" s="48"/>
      <c r="AF18" s="48"/>
      <c r="AG18" s="48"/>
      <c r="AH18" s="48"/>
      <c r="AI18" s="25"/>
      <c r="AJ18" s="26"/>
      <c r="AK18" s="26"/>
      <c r="AL18" s="26"/>
      <c r="AM18" s="26"/>
      <c r="AN18" s="26"/>
      <c r="AO18" s="26"/>
      <c r="AP18" s="27"/>
      <c r="AQ18" s="27"/>
      <c r="AR18" s="27"/>
      <c r="AS18" s="27"/>
      <c r="AT18" s="27"/>
      <c r="AU18" s="27"/>
      <c r="AV18" s="27"/>
      <c r="AW18" s="25"/>
      <c r="AX18" s="26"/>
      <c r="AY18" s="26"/>
      <c r="AZ18" s="26"/>
      <c r="BA18" s="26"/>
      <c r="BB18" s="26"/>
      <c r="BC18" s="26"/>
      <c r="BD18" s="31"/>
      <c r="BE18" s="31"/>
      <c r="BF18" s="31"/>
      <c r="BG18" s="31"/>
      <c r="BH18" s="31"/>
      <c r="BI18" s="31"/>
      <c r="BJ18" s="31"/>
      <c r="BK18" s="30"/>
      <c r="BL18" s="30"/>
      <c r="BM18" s="64"/>
      <c r="BN18" s="64"/>
      <c r="BO18" s="64"/>
      <c r="BP18" s="64"/>
      <c r="BQ18" s="64"/>
      <c r="BR18" s="31"/>
      <c r="BS18" s="31"/>
      <c r="BT18" s="31"/>
      <c r="BU18" s="31"/>
      <c r="BV18" s="31"/>
      <c r="BW18" s="31"/>
      <c r="BX18" s="31"/>
      <c r="BY18" s="30"/>
      <c r="BZ18" s="30"/>
      <c r="CA18" s="30"/>
      <c r="CB18" s="30"/>
      <c r="CC18" s="30"/>
      <c r="CD18" s="30"/>
      <c r="CE18" s="30"/>
      <c r="CF18" s="1"/>
    </row>
    <row r="19" spans="1:84" ht="12.75" x14ac:dyDescent="0.2">
      <c r="A19" s="1"/>
      <c r="B19" s="16" t="s">
        <v>69</v>
      </c>
      <c r="C19" s="17" t="s">
        <v>84</v>
      </c>
      <c r="D19" s="18">
        <v>44494</v>
      </c>
      <c r="E19" s="18">
        <v>44508</v>
      </c>
      <c r="F19" s="19">
        <f t="shared" si="1"/>
        <v>13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49"/>
      <c r="AC19" s="49"/>
      <c r="AD19" s="49"/>
      <c r="AE19" s="49"/>
      <c r="AF19" s="49"/>
      <c r="AG19" s="49"/>
      <c r="AH19" s="49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25"/>
      <c r="AX19" s="26"/>
      <c r="AY19" s="26"/>
      <c r="AZ19" s="26"/>
      <c r="BA19" s="26"/>
      <c r="BB19" s="26"/>
      <c r="BC19" s="26"/>
      <c r="BD19" s="31"/>
      <c r="BE19" s="31"/>
      <c r="BF19" s="31"/>
      <c r="BG19" s="31"/>
      <c r="BH19" s="31"/>
      <c r="BI19" s="31"/>
      <c r="BJ19" s="31"/>
      <c r="BK19" s="30"/>
      <c r="BL19" s="30"/>
      <c r="BM19" s="64"/>
      <c r="BN19" s="64"/>
      <c r="BO19" s="64"/>
      <c r="BP19" s="64"/>
      <c r="BQ19" s="64"/>
      <c r="BR19" s="31"/>
      <c r="BS19" s="31"/>
      <c r="BT19" s="31"/>
      <c r="BU19" s="31"/>
      <c r="BV19" s="31"/>
      <c r="BW19" s="31"/>
      <c r="BX19" s="31"/>
      <c r="BY19" s="30"/>
      <c r="BZ19" s="30"/>
      <c r="CA19" s="30"/>
      <c r="CB19" s="30"/>
      <c r="CC19" s="30"/>
      <c r="CD19" s="30"/>
      <c r="CE19" s="30"/>
      <c r="CF19" s="1"/>
    </row>
    <row r="20" spans="1:84" ht="12.75" x14ac:dyDescent="0.2">
      <c r="A20" s="1"/>
      <c r="B20" s="16" t="s">
        <v>70</v>
      </c>
      <c r="C20" s="17" t="s">
        <v>82</v>
      </c>
      <c r="D20" s="18">
        <v>44508</v>
      </c>
      <c r="E20" s="18">
        <v>44516</v>
      </c>
      <c r="F20" s="19">
        <f t="shared" si="1"/>
        <v>8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49"/>
      <c r="AC20" s="49"/>
      <c r="AD20" s="49"/>
      <c r="AE20" s="49"/>
      <c r="AF20" s="49"/>
      <c r="AG20" s="49"/>
      <c r="AH20" s="49"/>
      <c r="AI20" s="60"/>
      <c r="AJ20" s="60"/>
      <c r="AK20" s="60"/>
      <c r="AL20" s="60"/>
      <c r="AM20" s="60"/>
      <c r="AN20" s="60"/>
      <c r="AO20" s="60"/>
      <c r="AP20" s="53"/>
      <c r="AQ20" s="53"/>
      <c r="AR20" s="53"/>
      <c r="AS20" s="53"/>
      <c r="AT20" s="53"/>
      <c r="AU20" s="53"/>
      <c r="AV20" s="53"/>
      <c r="AW20" s="48"/>
      <c r="AX20" s="48"/>
      <c r="AY20" s="48"/>
      <c r="AZ20" s="48"/>
      <c r="BA20" s="48"/>
      <c r="BB20" s="48"/>
      <c r="BC20" s="48"/>
      <c r="BD20" s="48"/>
      <c r="BE20" s="65"/>
      <c r="BF20" s="65"/>
      <c r="BG20" s="65"/>
      <c r="BH20" s="65"/>
      <c r="BI20" s="31"/>
      <c r="BJ20" s="31"/>
      <c r="BK20" s="30"/>
      <c r="BL20" s="30"/>
      <c r="BM20" s="64"/>
      <c r="BN20" s="64"/>
      <c r="BO20" s="64"/>
      <c r="BP20" s="64"/>
      <c r="BQ20" s="64"/>
      <c r="BR20" s="31"/>
      <c r="BS20" s="65"/>
      <c r="BT20" s="65"/>
      <c r="BU20" s="65"/>
      <c r="BV20" s="65"/>
      <c r="BW20" s="31"/>
      <c r="BX20" s="31"/>
      <c r="BY20" s="30"/>
      <c r="BZ20" s="30"/>
      <c r="CA20" s="30"/>
      <c r="CB20" s="30"/>
      <c r="CC20" s="30"/>
      <c r="CD20" s="30"/>
      <c r="CE20" s="30"/>
      <c r="CF20" s="1"/>
    </row>
    <row r="21" spans="1:84" ht="12.75" x14ac:dyDescent="0.2">
      <c r="A21" s="1"/>
      <c r="B21" s="16" t="s">
        <v>33</v>
      </c>
      <c r="C21" s="17" t="s">
        <v>20</v>
      </c>
      <c r="D21" s="18">
        <v>44508</v>
      </c>
      <c r="E21" s="18">
        <v>44516</v>
      </c>
      <c r="F21" s="19">
        <f t="shared" si="1"/>
        <v>8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49"/>
      <c r="AC21" s="49"/>
      <c r="AD21" s="49"/>
      <c r="AE21" s="49"/>
      <c r="AF21" s="49"/>
      <c r="AG21" s="49"/>
      <c r="AH21" s="49"/>
      <c r="AI21" s="60"/>
      <c r="AJ21" s="60"/>
      <c r="AK21" s="60"/>
      <c r="AL21" s="60"/>
      <c r="AM21" s="60"/>
      <c r="AN21" s="60"/>
      <c r="AO21" s="60"/>
      <c r="AP21" s="53"/>
      <c r="AQ21" s="53"/>
      <c r="AR21" s="53"/>
      <c r="AS21" s="53"/>
      <c r="AT21" s="53"/>
      <c r="AU21" s="53"/>
      <c r="AV21" s="53"/>
      <c r="AW21" s="48"/>
      <c r="AX21" s="48"/>
      <c r="AY21" s="48"/>
      <c r="AZ21" s="48"/>
      <c r="BA21" s="48"/>
      <c r="BB21" s="48"/>
      <c r="BC21" s="48"/>
      <c r="BD21" s="48"/>
      <c r="BE21" s="65"/>
      <c r="BF21" s="65"/>
      <c r="BG21" s="65"/>
      <c r="BH21" s="65"/>
      <c r="BI21" s="31"/>
      <c r="BJ21" s="31"/>
      <c r="BK21" s="30"/>
      <c r="BL21" s="30"/>
      <c r="BM21" s="64"/>
      <c r="BN21" s="64"/>
      <c r="BO21" s="64"/>
      <c r="BP21" s="64"/>
      <c r="BQ21" s="64"/>
      <c r="BR21" s="31"/>
      <c r="BS21" s="65"/>
      <c r="BT21" s="65"/>
      <c r="BU21" s="65"/>
      <c r="BV21" s="65"/>
      <c r="BW21" s="31"/>
      <c r="BX21" s="31"/>
      <c r="BY21" s="30"/>
      <c r="BZ21" s="30"/>
      <c r="CA21" s="30"/>
      <c r="CB21" s="30"/>
      <c r="CC21" s="30"/>
      <c r="CD21" s="30"/>
      <c r="CE21" s="30"/>
      <c r="CF21" s="1"/>
    </row>
    <row r="22" spans="1:84" ht="12.75" x14ac:dyDescent="0.2">
      <c r="A22" s="1"/>
      <c r="B22" s="32" t="s">
        <v>71</v>
      </c>
      <c r="C22" s="33"/>
      <c r="D22" s="33"/>
      <c r="E22" s="33"/>
      <c r="F22" s="33"/>
      <c r="G22" s="44"/>
      <c r="H22" s="3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6"/>
      <c r="BJ22" s="36"/>
      <c r="BK22" s="36"/>
      <c r="BL22" s="36"/>
      <c r="BM22" s="64"/>
      <c r="BN22" s="64"/>
      <c r="BO22" s="64"/>
      <c r="BP22" s="64"/>
      <c r="BQ22" s="64"/>
      <c r="BR22" s="33"/>
      <c r="BS22" s="33"/>
      <c r="BT22" s="33"/>
      <c r="BU22" s="33"/>
      <c r="BV22" s="33"/>
      <c r="BW22" s="36"/>
      <c r="BX22" s="36"/>
      <c r="BY22" s="36"/>
      <c r="BZ22" s="36"/>
      <c r="CA22" s="36"/>
      <c r="CB22" s="36"/>
      <c r="CC22" s="36"/>
      <c r="CD22" s="36"/>
      <c r="CE22" s="36"/>
      <c r="CF22" s="1"/>
    </row>
    <row r="23" spans="1:84" ht="12.75" x14ac:dyDescent="0.2">
      <c r="A23" s="1"/>
      <c r="B23" s="16" t="s">
        <v>66</v>
      </c>
      <c r="C23" s="17" t="s">
        <v>83</v>
      </c>
      <c r="D23" s="18">
        <v>44487</v>
      </c>
      <c r="E23" s="18">
        <v>44491</v>
      </c>
      <c r="F23" s="19">
        <f t="shared" ref="F23:F27" si="2">DAYS360(D23,E23)</f>
        <v>4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48"/>
      <c r="AC23" s="48"/>
      <c r="AD23" s="48"/>
      <c r="AE23" s="48"/>
      <c r="AF23" s="49"/>
      <c r="AG23" s="49"/>
      <c r="AH23" s="49"/>
      <c r="AI23" s="25"/>
      <c r="AJ23" s="26"/>
      <c r="AK23" s="26"/>
      <c r="AL23" s="26"/>
      <c r="AM23" s="26"/>
      <c r="AN23" s="26"/>
      <c r="AO23" s="26"/>
      <c r="AP23" s="27"/>
      <c r="AQ23" s="27"/>
      <c r="AR23" s="27"/>
      <c r="AS23" s="27"/>
      <c r="AT23" s="27"/>
      <c r="AU23" s="27"/>
      <c r="AV23" s="27"/>
      <c r="AW23" s="25"/>
      <c r="AX23" s="26"/>
      <c r="AY23" s="26"/>
      <c r="AZ23" s="26"/>
      <c r="BA23" s="26"/>
      <c r="BB23" s="26"/>
      <c r="BC23" s="26"/>
      <c r="BD23" s="31"/>
      <c r="BE23" s="31"/>
      <c r="BF23" s="31"/>
      <c r="BG23" s="31"/>
      <c r="BH23" s="31"/>
      <c r="BI23" s="31"/>
      <c r="BJ23" s="31"/>
      <c r="BK23" s="30"/>
      <c r="BL23" s="30"/>
      <c r="BM23" s="64"/>
      <c r="BN23" s="64"/>
      <c r="BO23" s="64"/>
      <c r="BP23" s="64"/>
      <c r="BQ23" s="64"/>
      <c r="BR23" s="31"/>
      <c r="BS23" s="31"/>
      <c r="BT23" s="31"/>
      <c r="BU23" s="31"/>
      <c r="BV23" s="31"/>
      <c r="BW23" s="31"/>
      <c r="BX23" s="31"/>
      <c r="BY23" s="30"/>
      <c r="BZ23" s="30"/>
      <c r="CA23" s="30"/>
      <c r="CB23" s="30"/>
      <c r="CC23" s="30"/>
      <c r="CD23" s="30"/>
      <c r="CE23" s="30"/>
      <c r="CF23" s="1"/>
    </row>
    <row r="24" spans="1:84" ht="12.75" x14ac:dyDescent="0.2">
      <c r="A24" s="1"/>
      <c r="B24" s="16" t="s">
        <v>67</v>
      </c>
      <c r="C24" s="17" t="s">
        <v>81</v>
      </c>
      <c r="D24" s="18">
        <v>44491</v>
      </c>
      <c r="E24" s="18">
        <v>44494</v>
      </c>
      <c r="F24" s="19">
        <f t="shared" si="2"/>
        <v>3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49"/>
      <c r="AC24" s="49"/>
      <c r="AD24" s="49"/>
      <c r="AE24" s="49"/>
      <c r="AF24" s="48"/>
      <c r="AG24" s="48"/>
      <c r="AH24" s="48"/>
      <c r="AI24" s="25"/>
      <c r="AJ24" s="26"/>
      <c r="AK24" s="26"/>
      <c r="AL24" s="26"/>
      <c r="AM24" s="26"/>
      <c r="AN24" s="26"/>
      <c r="AO24" s="26"/>
      <c r="AP24" s="27"/>
      <c r="AQ24" s="27"/>
      <c r="AR24" s="27"/>
      <c r="AS24" s="27"/>
      <c r="AT24" s="27"/>
      <c r="AU24" s="27"/>
      <c r="AV24" s="27"/>
      <c r="AW24" s="25"/>
      <c r="AX24" s="26"/>
      <c r="AY24" s="26"/>
      <c r="AZ24" s="26"/>
      <c r="BA24" s="26"/>
      <c r="BB24" s="26"/>
      <c r="BC24" s="26"/>
      <c r="BD24" s="31"/>
      <c r="BE24" s="31"/>
      <c r="BF24" s="31"/>
      <c r="BG24" s="31"/>
      <c r="BH24" s="31"/>
      <c r="BI24" s="31"/>
      <c r="BJ24" s="31"/>
      <c r="BK24" s="30"/>
      <c r="BL24" s="30"/>
      <c r="BM24" s="64"/>
      <c r="BN24" s="64"/>
      <c r="BO24" s="64"/>
      <c r="BP24" s="64"/>
      <c r="BQ24" s="64"/>
      <c r="BR24" s="31"/>
      <c r="BS24" s="31"/>
      <c r="BT24" s="31"/>
      <c r="BU24" s="31"/>
      <c r="BV24" s="31"/>
      <c r="BW24" s="31"/>
      <c r="BX24" s="31"/>
      <c r="BY24" s="30"/>
      <c r="BZ24" s="30"/>
      <c r="CA24" s="30"/>
      <c r="CB24" s="30"/>
      <c r="CC24" s="30"/>
      <c r="CD24" s="30"/>
      <c r="CE24" s="30"/>
      <c r="CF24" s="1"/>
    </row>
    <row r="25" spans="1:84" ht="12.75" x14ac:dyDescent="0.2">
      <c r="A25" s="1"/>
      <c r="B25" s="16" t="s">
        <v>68</v>
      </c>
      <c r="C25" s="17" t="s">
        <v>79</v>
      </c>
      <c r="D25" s="18">
        <v>44494</v>
      </c>
      <c r="E25" s="18">
        <v>44498</v>
      </c>
      <c r="F25" s="19">
        <f t="shared" si="2"/>
        <v>4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49"/>
      <c r="AC25" s="49"/>
      <c r="AD25" s="49"/>
      <c r="AE25" s="49"/>
      <c r="AF25" s="49"/>
      <c r="AG25" s="49"/>
      <c r="AH25" s="49"/>
      <c r="AI25" s="48"/>
      <c r="AJ25" s="48"/>
      <c r="AK25" s="48"/>
      <c r="AL25" s="48"/>
      <c r="AM25" s="26"/>
      <c r="AN25" s="26"/>
      <c r="AO25" s="26"/>
      <c r="AP25" s="27"/>
      <c r="AQ25" s="27"/>
      <c r="AR25" s="27"/>
      <c r="AS25" s="27"/>
      <c r="AT25" s="27"/>
      <c r="AU25" s="27"/>
      <c r="AV25" s="27"/>
      <c r="AW25" s="25"/>
      <c r="AX25" s="26"/>
      <c r="AY25" s="26"/>
      <c r="AZ25" s="26"/>
      <c r="BA25" s="26"/>
      <c r="BB25" s="26"/>
      <c r="BC25" s="26"/>
      <c r="BD25" s="31"/>
      <c r="BE25" s="31"/>
      <c r="BF25" s="31"/>
      <c r="BG25" s="31"/>
      <c r="BH25" s="31"/>
      <c r="BI25" s="31"/>
      <c r="BJ25" s="31"/>
      <c r="BK25" s="30"/>
      <c r="BL25" s="30"/>
      <c r="BM25" s="64"/>
      <c r="BN25" s="64"/>
      <c r="BO25" s="64"/>
      <c r="BP25" s="64"/>
      <c r="BQ25" s="64"/>
      <c r="BR25" s="31"/>
      <c r="BS25" s="31"/>
      <c r="BT25" s="31"/>
      <c r="BU25" s="31"/>
      <c r="BV25" s="31"/>
      <c r="BW25" s="31"/>
      <c r="BX25" s="31"/>
      <c r="BY25" s="30"/>
      <c r="BZ25" s="30"/>
      <c r="CA25" s="30"/>
      <c r="CB25" s="30"/>
      <c r="CC25" s="30"/>
      <c r="CD25" s="30"/>
      <c r="CE25" s="30"/>
      <c r="CF25" s="1"/>
    </row>
    <row r="26" spans="1:84" ht="12.75" x14ac:dyDescent="0.2">
      <c r="A26" s="1"/>
      <c r="B26" s="16" t="s">
        <v>69</v>
      </c>
      <c r="C26" s="17" t="s">
        <v>85</v>
      </c>
      <c r="D26" s="18">
        <v>44494</v>
      </c>
      <c r="E26" s="18">
        <v>44519</v>
      </c>
      <c r="F26" s="19">
        <f t="shared" si="2"/>
        <v>24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49"/>
      <c r="AC26" s="49"/>
      <c r="AD26" s="49"/>
      <c r="AE26" s="49"/>
      <c r="AF26" s="49"/>
      <c r="AG26" s="49"/>
      <c r="AH26" s="49"/>
      <c r="AI26" s="25"/>
      <c r="AJ26" s="26"/>
      <c r="AK26" s="26"/>
      <c r="AL26" s="26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25"/>
      <c r="AX26" s="26"/>
      <c r="AY26" s="26"/>
      <c r="AZ26" s="26"/>
      <c r="BA26" s="26"/>
      <c r="BB26" s="26"/>
      <c r="BC26" s="26"/>
      <c r="BD26" s="31"/>
      <c r="BE26" s="66"/>
      <c r="BF26" s="66"/>
      <c r="BG26" s="66"/>
      <c r="BH26" s="31"/>
      <c r="BI26" s="31"/>
      <c r="BJ26" s="31"/>
      <c r="BK26" s="30"/>
      <c r="BL26" s="30"/>
      <c r="BM26" s="64"/>
      <c r="BN26" s="64"/>
      <c r="BO26" s="64"/>
      <c r="BP26" s="64"/>
      <c r="BQ26" s="64"/>
      <c r="BR26" s="31"/>
      <c r="BS26" s="31"/>
      <c r="BT26" s="31"/>
      <c r="BU26" s="31"/>
      <c r="BV26" s="31"/>
      <c r="BW26" s="31"/>
      <c r="BX26" s="31"/>
      <c r="BY26" s="30"/>
      <c r="BZ26" s="30"/>
      <c r="CA26" s="30"/>
      <c r="CB26" s="30"/>
      <c r="CC26" s="30"/>
      <c r="CD26" s="30"/>
      <c r="CE26" s="30"/>
      <c r="CF26" s="1"/>
    </row>
    <row r="27" spans="1:84" ht="12.75" x14ac:dyDescent="0.2">
      <c r="A27" s="1"/>
      <c r="B27" s="16" t="s">
        <v>70</v>
      </c>
      <c r="C27" s="17" t="s">
        <v>20</v>
      </c>
      <c r="D27" s="18">
        <v>44519</v>
      </c>
      <c r="E27" s="18">
        <v>44524</v>
      </c>
      <c r="F27" s="19">
        <f t="shared" si="2"/>
        <v>5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49"/>
      <c r="AC27" s="49"/>
      <c r="AD27" s="49"/>
      <c r="AE27" s="49"/>
      <c r="AF27" s="49"/>
      <c r="AG27" s="49"/>
      <c r="AH27" s="49"/>
      <c r="AI27" s="25"/>
      <c r="AJ27" s="26"/>
      <c r="AK27" s="26"/>
      <c r="AL27" s="26"/>
      <c r="AM27" s="26"/>
      <c r="AN27" s="26"/>
      <c r="AO27" s="26"/>
      <c r="AP27" s="27"/>
      <c r="AQ27" s="27"/>
      <c r="AR27" s="27"/>
      <c r="AS27" s="27"/>
      <c r="AT27" s="27"/>
      <c r="AU27" s="27"/>
      <c r="AV27" s="27"/>
      <c r="AW27" s="25"/>
      <c r="AX27" s="26"/>
      <c r="AY27" s="26"/>
      <c r="AZ27" s="26"/>
      <c r="BA27" s="26"/>
      <c r="BB27" s="26"/>
      <c r="BC27" s="26"/>
      <c r="BD27" s="31"/>
      <c r="BE27" s="31"/>
      <c r="BF27" s="31"/>
      <c r="BG27" s="31"/>
      <c r="BH27" s="66"/>
      <c r="BI27" s="66"/>
      <c r="BJ27" s="66"/>
      <c r="BK27" s="66"/>
      <c r="BL27" s="66"/>
      <c r="BM27" s="64"/>
      <c r="BN27" s="64"/>
      <c r="BO27" s="64"/>
      <c r="BP27" s="64"/>
      <c r="BQ27" s="64"/>
      <c r="BR27" s="31"/>
      <c r="BS27" s="31"/>
      <c r="BT27" s="31"/>
      <c r="BU27" s="31"/>
      <c r="BV27" s="31"/>
      <c r="BW27" s="31"/>
      <c r="BX27" s="31"/>
      <c r="BY27" s="30"/>
      <c r="BZ27" s="30"/>
      <c r="CA27" s="30"/>
      <c r="CB27" s="30"/>
      <c r="CC27" s="30"/>
      <c r="CD27" s="30"/>
      <c r="CE27" s="30"/>
      <c r="CF27" s="1"/>
    </row>
    <row r="28" spans="1:84" ht="12.75" x14ac:dyDescent="0.2">
      <c r="A28" s="1"/>
      <c r="B28" s="32" t="s">
        <v>74</v>
      </c>
      <c r="C28" s="33"/>
      <c r="D28" s="33"/>
      <c r="E28" s="33"/>
      <c r="F28" s="33"/>
      <c r="G28" s="44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6"/>
      <c r="BJ28" s="36"/>
      <c r="BK28" s="36"/>
      <c r="BL28" s="36"/>
      <c r="BM28" s="64"/>
      <c r="BN28" s="64"/>
      <c r="BO28" s="64"/>
      <c r="BP28" s="64"/>
      <c r="BQ28" s="64"/>
      <c r="BR28" s="33"/>
      <c r="BS28" s="33"/>
      <c r="BT28" s="33"/>
      <c r="BU28" s="33"/>
      <c r="BV28" s="33"/>
      <c r="BW28" s="36"/>
      <c r="BX28" s="36"/>
      <c r="BY28" s="36"/>
      <c r="BZ28" s="36"/>
      <c r="CA28" s="36"/>
      <c r="CB28" s="36"/>
      <c r="CC28" s="36"/>
      <c r="CD28" s="36"/>
      <c r="CE28" s="36"/>
      <c r="CF28" s="1"/>
    </row>
    <row r="29" spans="1:84" ht="12.75" x14ac:dyDescent="0.2">
      <c r="A29" s="1"/>
      <c r="B29" s="16" t="s">
        <v>66</v>
      </c>
      <c r="C29" s="17" t="s">
        <v>82</v>
      </c>
      <c r="D29" s="18">
        <v>44487</v>
      </c>
      <c r="E29" s="18">
        <v>44491</v>
      </c>
      <c r="F29" s="19">
        <f t="shared" ref="F29:F33" si="3">DAYS360(D29,E29)</f>
        <v>4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48"/>
      <c r="AC29" s="48"/>
      <c r="AD29" s="48"/>
      <c r="AE29" s="48"/>
      <c r="AF29" s="49"/>
      <c r="AG29" s="49"/>
      <c r="AH29" s="49"/>
      <c r="AI29" s="26"/>
      <c r="AJ29" s="26"/>
      <c r="AK29" s="26"/>
      <c r="AL29" s="26"/>
      <c r="AM29" s="26"/>
      <c r="AN29" s="26"/>
      <c r="AO29" s="26"/>
      <c r="AP29" s="27"/>
      <c r="AQ29" s="27"/>
      <c r="AR29" s="27"/>
      <c r="AS29" s="27"/>
      <c r="AT29" s="27"/>
      <c r="AU29" s="27"/>
      <c r="AV29" s="27"/>
      <c r="AW29" s="25"/>
      <c r="AX29" s="26"/>
      <c r="AY29" s="26"/>
      <c r="AZ29" s="26"/>
      <c r="BA29" s="26"/>
      <c r="BB29" s="26"/>
      <c r="BC29" s="26"/>
      <c r="BD29" s="31"/>
      <c r="BE29" s="31"/>
      <c r="BF29" s="31"/>
      <c r="BG29" s="31"/>
      <c r="BH29" s="31"/>
      <c r="BI29" s="31"/>
      <c r="BJ29" s="31"/>
      <c r="BK29" s="30"/>
      <c r="BL29" s="30"/>
      <c r="BM29" s="64"/>
      <c r="BN29" s="64"/>
      <c r="BO29" s="64"/>
      <c r="BP29" s="64"/>
      <c r="BQ29" s="64"/>
      <c r="BR29" s="31"/>
      <c r="BS29" s="31"/>
      <c r="BT29" s="31"/>
      <c r="BU29" s="31"/>
      <c r="BV29" s="31"/>
      <c r="BW29" s="31"/>
      <c r="BX29" s="31"/>
      <c r="BY29" s="30"/>
      <c r="BZ29" s="30"/>
      <c r="CA29" s="30"/>
      <c r="CB29" s="30"/>
      <c r="CC29" s="30"/>
      <c r="CD29" s="30"/>
      <c r="CE29" s="30"/>
      <c r="CF29" s="1"/>
    </row>
    <row r="30" spans="1:84" ht="12.75" x14ac:dyDescent="0.2">
      <c r="A30" s="1"/>
      <c r="B30" s="16" t="s">
        <v>67</v>
      </c>
      <c r="C30" s="17" t="s">
        <v>80</v>
      </c>
      <c r="D30" s="18">
        <v>44491</v>
      </c>
      <c r="E30" s="18">
        <v>44494</v>
      </c>
      <c r="F30" s="19">
        <f t="shared" si="3"/>
        <v>3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49"/>
      <c r="AC30" s="49"/>
      <c r="AD30" s="49"/>
      <c r="AE30" s="49"/>
      <c r="AF30" s="48"/>
      <c r="AG30" s="48"/>
      <c r="AH30" s="48"/>
      <c r="AI30" s="26"/>
      <c r="AJ30" s="26"/>
      <c r="AK30" s="26"/>
      <c r="AL30" s="26"/>
      <c r="AM30" s="26"/>
      <c r="AN30" s="26"/>
      <c r="AO30" s="26"/>
      <c r="AP30" s="27"/>
      <c r="AQ30" s="27"/>
      <c r="AR30" s="27"/>
      <c r="AS30" s="27"/>
      <c r="AT30" s="27"/>
      <c r="AU30" s="27"/>
      <c r="AV30" s="27"/>
      <c r="AW30" s="25"/>
      <c r="AX30" s="26"/>
      <c r="AY30" s="26"/>
      <c r="AZ30" s="26"/>
      <c r="BA30" s="26"/>
      <c r="BB30" s="26"/>
      <c r="BC30" s="26"/>
      <c r="BD30" s="31"/>
      <c r="BE30" s="31"/>
      <c r="BF30" s="31"/>
      <c r="BG30" s="31"/>
      <c r="BH30" s="31"/>
      <c r="BI30" s="31"/>
      <c r="BJ30" s="31"/>
      <c r="BK30" s="30"/>
      <c r="BL30" s="30"/>
      <c r="BM30" s="64"/>
      <c r="BN30" s="64"/>
      <c r="BO30" s="64"/>
      <c r="BP30" s="64"/>
      <c r="BQ30" s="64"/>
      <c r="BR30" s="31"/>
      <c r="BS30" s="31"/>
      <c r="BT30" s="31"/>
      <c r="BU30" s="31"/>
      <c r="BV30" s="31"/>
      <c r="BW30" s="31"/>
      <c r="BX30" s="31"/>
      <c r="BY30" s="30"/>
      <c r="BZ30" s="30"/>
      <c r="CA30" s="30"/>
      <c r="CB30" s="30"/>
      <c r="CC30" s="30"/>
      <c r="CD30" s="30"/>
      <c r="CE30" s="30"/>
      <c r="CF30" s="1"/>
    </row>
    <row r="31" spans="1:84" ht="12.75" x14ac:dyDescent="0.2">
      <c r="A31" s="1"/>
      <c r="B31" s="16" t="s">
        <v>68</v>
      </c>
      <c r="C31" s="17" t="s">
        <v>79</v>
      </c>
      <c r="D31" s="18">
        <v>44494</v>
      </c>
      <c r="E31" s="18">
        <v>44498</v>
      </c>
      <c r="F31" s="19">
        <f t="shared" si="3"/>
        <v>4</v>
      </c>
      <c r="G31" s="42"/>
      <c r="H31" s="43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49"/>
      <c r="AC31" s="49"/>
      <c r="AD31" s="49"/>
      <c r="AE31" s="49"/>
      <c r="AF31" s="49"/>
      <c r="AG31" s="49"/>
      <c r="AH31" s="49"/>
      <c r="AI31" s="48"/>
      <c r="AJ31" s="48"/>
      <c r="AK31" s="48"/>
      <c r="AL31" s="48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5"/>
      <c r="AX31" s="26"/>
      <c r="AY31" s="26"/>
      <c r="AZ31" s="26"/>
      <c r="BA31" s="26"/>
      <c r="BB31" s="26"/>
      <c r="BC31" s="26"/>
      <c r="BD31" s="31"/>
      <c r="BE31" s="31"/>
      <c r="BF31" s="31"/>
      <c r="BG31" s="31"/>
      <c r="BH31" s="31"/>
      <c r="BI31" s="31"/>
      <c r="BJ31" s="31"/>
      <c r="BK31" s="30"/>
      <c r="BL31" s="30"/>
      <c r="BM31" s="64"/>
      <c r="BN31" s="64"/>
      <c r="BO31" s="64"/>
      <c r="BP31" s="64"/>
      <c r="BQ31" s="64"/>
      <c r="BR31" s="31"/>
      <c r="BS31" s="31"/>
      <c r="BT31" s="31"/>
      <c r="BU31" s="31"/>
      <c r="BV31" s="31"/>
      <c r="BW31" s="31"/>
      <c r="BX31" s="31"/>
      <c r="BY31" s="30"/>
      <c r="BZ31" s="30"/>
      <c r="CA31" s="30"/>
      <c r="CB31" s="30"/>
      <c r="CC31" s="30"/>
      <c r="CD31" s="30"/>
      <c r="CE31" s="30"/>
      <c r="CF31" s="1"/>
    </row>
    <row r="32" spans="1:84" ht="12.75" x14ac:dyDescent="0.2">
      <c r="A32" s="1"/>
      <c r="B32" s="16" t="s">
        <v>69</v>
      </c>
      <c r="C32" s="17" t="s">
        <v>86</v>
      </c>
      <c r="D32" s="18">
        <v>44494</v>
      </c>
      <c r="E32" s="18">
        <v>44519</v>
      </c>
      <c r="F32" s="19">
        <f t="shared" si="3"/>
        <v>24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49"/>
      <c r="AC32" s="49"/>
      <c r="AD32" s="49"/>
      <c r="AE32" s="49"/>
      <c r="AF32" s="49"/>
      <c r="AG32" s="49"/>
      <c r="AH32" s="49"/>
      <c r="AI32" s="25"/>
      <c r="AJ32" s="26"/>
      <c r="AK32" s="26"/>
      <c r="AL32" s="26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25"/>
      <c r="AX32" s="26"/>
      <c r="AY32" s="26"/>
      <c r="AZ32" s="26"/>
      <c r="BA32" s="26"/>
      <c r="BB32" s="26"/>
      <c r="BC32" s="26"/>
      <c r="BD32" s="31"/>
      <c r="BE32" s="66"/>
      <c r="BF32" s="66"/>
      <c r="BG32" s="66"/>
      <c r="BH32" s="31"/>
      <c r="BI32" s="31"/>
      <c r="BJ32" s="31"/>
      <c r="BK32" s="30"/>
      <c r="BL32" s="30"/>
      <c r="BM32" s="64"/>
      <c r="BN32" s="64"/>
      <c r="BO32" s="64"/>
      <c r="BP32" s="64"/>
      <c r="BQ32" s="64"/>
      <c r="BR32" s="31"/>
      <c r="BS32" s="31"/>
      <c r="BT32" s="31"/>
      <c r="BU32" s="31"/>
      <c r="BV32" s="31"/>
      <c r="BW32" s="31"/>
      <c r="BX32" s="31"/>
      <c r="BY32" s="30"/>
      <c r="BZ32" s="30"/>
      <c r="CA32" s="30"/>
      <c r="CB32" s="30"/>
      <c r="CC32" s="30"/>
      <c r="CD32" s="30"/>
      <c r="CE32" s="30"/>
      <c r="CF32" s="1"/>
    </row>
    <row r="33" spans="1:84" ht="12.75" x14ac:dyDescent="0.2">
      <c r="A33" s="1"/>
      <c r="B33" s="16" t="s">
        <v>70</v>
      </c>
      <c r="C33" s="17" t="s">
        <v>20</v>
      </c>
      <c r="D33" s="18">
        <v>44519</v>
      </c>
      <c r="E33" s="18">
        <v>44524</v>
      </c>
      <c r="F33" s="19">
        <f t="shared" si="3"/>
        <v>5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49"/>
      <c r="AC33" s="49"/>
      <c r="AD33" s="49"/>
      <c r="AE33" s="49"/>
      <c r="AF33" s="49"/>
      <c r="AG33" s="49"/>
      <c r="AH33" s="49"/>
      <c r="AI33" s="25"/>
      <c r="AJ33" s="26"/>
      <c r="AK33" s="26"/>
      <c r="AL33" s="26"/>
      <c r="AM33" s="26"/>
      <c r="AN33" s="26"/>
      <c r="AO33" s="2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31"/>
      <c r="BE33" s="31"/>
      <c r="BF33" s="31"/>
      <c r="BG33" s="31"/>
      <c r="BH33" s="66"/>
      <c r="BI33" s="66"/>
      <c r="BJ33" s="66"/>
      <c r="BK33" s="66"/>
      <c r="BL33" s="66"/>
      <c r="BM33" s="64"/>
      <c r="BN33" s="64"/>
      <c r="BO33" s="64"/>
      <c r="BP33" s="64"/>
      <c r="BQ33" s="64"/>
      <c r="BR33" s="31"/>
      <c r="BS33" s="31"/>
      <c r="BT33" s="31"/>
      <c r="BU33" s="31"/>
      <c r="BV33" s="31"/>
      <c r="BW33" s="31"/>
      <c r="BX33" s="31"/>
      <c r="BY33" s="30"/>
      <c r="BZ33" s="30"/>
      <c r="CA33" s="30"/>
      <c r="CB33" s="30"/>
      <c r="CC33" s="30"/>
      <c r="CD33" s="30"/>
      <c r="CE33" s="30"/>
      <c r="CF33" s="1"/>
    </row>
    <row r="34" spans="1:84" ht="12.75" x14ac:dyDescent="0.2">
      <c r="A34" s="1"/>
      <c r="B34" s="32" t="s">
        <v>75</v>
      </c>
      <c r="C34" s="33"/>
      <c r="D34" s="33"/>
      <c r="E34" s="33"/>
      <c r="F34" s="33"/>
      <c r="G34" s="44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6"/>
      <c r="BJ34" s="36"/>
      <c r="BK34" s="36"/>
      <c r="BL34" s="36"/>
      <c r="BM34" s="64"/>
      <c r="BN34" s="64"/>
      <c r="BO34" s="64"/>
      <c r="BP34" s="64"/>
      <c r="BQ34" s="64"/>
      <c r="BR34" s="33"/>
      <c r="BS34" s="33"/>
      <c r="BT34" s="33"/>
      <c r="BU34" s="33"/>
      <c r="BV34" s="33"/>
      <c r="BW34" s="36"/>
      <c r="BX34" s="36"/>
      <c r="BY34" s="36"/>
      <c r="BZ34" s="36"/>
      <c r="CA34" s="36"/>
      <c r="CB34" s="36"/>
      <c r="CC34" s="36"/>
      <c r="CD34" s="36"/>
      <c r="CE34" s="36"/>
      <c r="CF34" s="1"/>
    </row>
    <row r="35" spans="1:84" ht="12.75" x14ac:dyDescent="0.2">
      <c r="A35" s="1"/>
      <c r="B35" s="16" t="s">
        <v>76</v>
      </c>
      <c r="C35" s="17" t="s">
        <v>20</v>
      </c>
      <c r="D35" s="18">
        <v>44529</v>
      </c>
      <c r="E35" s="18">
        <v>44537</v>
      </c>
      <c r="F35" s="19">
        <f t="shared" ref="F35:F38" si="4">DAYS360(D35,E35)</f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31"/>
      <c r="BJ35" s="31"/>
      <c r="BK35" s="30"/>
      <c r="BL35" s="30"/>
      <c r="BM35" s="64"/>
      <c r="BN35" s="64"/>
      <c r="BO35" s="64"/>
      <c r="BP35" s="64"/>
      <c r="BQ35" s="64"/>
      <c r="BR35" s="66"/>
      <c r="BS35" s="66"/>
      <c r="BT35" s="66"/>
      <c r="BU35" s="66"/>
      <c r="BV35" s="66"/>
      <c r="BW35" s="66"/>
      <c r="BX35" s="66"/>
      <c r="BY35" s="66"/>
      <c r="BZ35" s="30"/>
      <c r="CA35" s="30"/>
      <c r="CB35" s="30"/>
      <c r="CC35" s="30"/>
      <c r="CD35" s="30"/>
      <c r="CE35" s="30"/>
      <c r="CF35" s="1"/>
    </row>
    <row r="36" spans="1:84" ht="12.75" x14ac:dyDescent="0.2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4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2.75" x14ac:dyDescent="0.2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4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2.75" x14ac:dyDescent="0.2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4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2.75" x14ac:dyDescent="0.2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hidden="1" customWidth="1"/>
    <col min="4" max="5" width="8.7109375" customWidth="1"/>
    <col min="6" max="6" width="10.42578125" customWidth="1"/>
    <col min="7" max="83" width="0.710937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39"/>
      <c r="E1" s="115"/>
      <c r="F1" s="115"/>
      <c r="G1" s="115"/>
      <c r="H1" s="115"/>
      <c r="I1" s="115"/>
      <c r="J1" s="115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40" t="s">
        <v>59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8"/>
      <c r="U5" s="137" t="s">
        <v>5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8"/>
      <c r="BD5" s="138" t="s">
        <v>6</v>
      </c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"/>
    </row>
    <row r="6" spans="1:84" ht="12.75" x14ac:dyDescent="0.2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43">
        <v>44466</v>
      </c>
      <c r="H6" s="144"/>
      <c r="I6" s="144"/>
      <c r="J6" s="144"/>
      <c r="K6" s="144"/>
      <c r="L6" s="144"/>
      <c r="M6" s="145"/>
      <c r="N6" s="143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8">
        <f>AW6+7</f>
        <v>44515</v>
      </c>
      <c r="BE6" s="144"/>
      <c r="BF6" s="144"/>
      <c r="BG6" s="144"/>
      <c r="BH6" s="144"/>
      <c r="BI6" s="144"/>
      <c r="BJ6" s="145"/>
      <c r="BK6" s="148">
        <f>BD6+7</f>
        <v>44522</v>
      </c>
      <c r="BL6" s="144"/>
      <c r="BM6" s="144"/>
      <c r="BN6" s="144"/>
      <c r="BO6" s="144"/>
      <c r="BP6" s="144"/>
      <c r="BQ6" s="145"/>
      <c r="BR6" s="148">
        <f>BK6+7</f>
        <v>44529</v>
      </c>
      <c r="BS6" s="144"/>
      <c r="BT6" s="144"/>
      <c r="BU6" s="144"/>
      <c r="BV6" s="144"/>
      <c r="BW6" s="144"/>
      <c r="BX6" s="145"/>
      <c r="BY6" s="148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2.75" x14ac:dyDescent="0.2">
      <c r="A7" s="1"/>
      <c r="B7" s="120"/>
      <c r="C7" s="122"/>
      <c r="D7" s="122"/>
      <c r="E7" s="122"/>
      <c r="F7" s="122"/>
      <c r="G7" s="146"/>
      <c r="H7" s="130"/>
      <c r="I7" s="130"/>
      <c r="J7" s="130"/>
      <c r="K7" s="130"/>
      <c r="L7" s="130"/>
      <c r="M7" s="131"/>
      <c r="N7" s="146"/>
      <c r="O7" s="130"/>
      <c r="P7" s="130"/>
      <c r="Q7" s="130"/>
      <c r="R7" s="130"/>
      <c r="S7" s="130"/>
      <c r="T7" s="131"/>
      <c r="U7" s="146"/>
      <c r="V7" s="130"/>
      <c r="W7" s="130"/>
      <c r="X7" s="130"/>
      <c r="Y7" s="130"/>
      <c r="Z7" s="130"/>
      <c r="AA7" s="131"/>
      <c r="AB7" s="146"/>
      <c r="AC7" s="130"/>
      <c r="AD7" s="130"/>
      <c r="AE7" s="130"/>
      <c r="AF7" s="130"/>
      <c r="AG7" s="130"/>
      <c r="AH7" s="131"/>
      <c r="AI7" s="146"/>
      <c r="AJ7" s="130"/>
      <c r="AK7" s="130"/>
      <c r="AL7" s="130"/>
      <c r="AM7" s="130"/>
      <c r="AN7" s="130"/>
      <c r="AO7" s="131"/>
      <c r="AP7" s="146"/>
      <c r="AQ7" s="130"/>
      <c r="AR7" s="130"/>
      <c r="AS7" s="130"/>
      <c r="AT7" s="130"/>
      <c r="AU7" s="130"/>
      <c r="AV7" s="131"/>
      <c r="AW7" s="146"/>
      <c r="AX7" s="130"/>
      <c r="AY7" s="130"/>
      <c r="AZ7" s="130"/>
      <c r="BA7" s="130"/>
      <c r="BB7" s="130"/>
      <c r="BC7" s="131"/>
      <c r="BD7" s="146"/>
      <c r="BE7" s="130"/>
      <c r="BF7" s="130"/>
      <c r="BG7" s="130"/>
      <c r="BH7" s="130"/>
      <c r="BI7" s="130"/>
      <c r="BJ7" s="131"/>
      <c r="BK7" s="146"/>
      <c r="BL7" s="130"/>
      <c r="BM7" s="130"/>
      <c r="BN7" s="130"/>
      <c r="BO7" s="130"/>
      <c r="BP7" s="130"/>
      <c r="BQ7" s="131"/>
      <c r="BR7" s="146"/>
      <c r="BS7" s="130"/>
      <c r="BT7" s="130"/>
      <c r="BU7" s="130"/>
      <c r="BV7" s="130"/>
      <c r="BW7" s="130"/>
      <c r="BX7" s="131"/>
      <c r="BY7" s="146"/>
      <c r="BZ7" s="130"/>
      <c r="CA7" s="130"/>
      <c r="CB7" s="130"/>
      <c r="CC7" s="130"/>
      <c r="CD7" s="130"/>
      <c r="CE7" s="131"/>
      <c r="CF7" s="1"/>
    </row>
    <row r="8" spans="1:84" ht="12.75" x14ac:dyDescent="0.2">
      <c r="A8" s="1"/>
      <c r="B8" s="67" t="s">
        <v>22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2.75" hidden="1" x14ac:dyDescent="0.2">
      <c r="A9" s="1"/>
      <c r="B9" s="67" t="s">
        <v>23</v>
      </c>
      <c r="C9" s="77" t="s">
        <v>60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2.75" hidden="1" x14ac:dyDescent="0.2">
      <c r="A10" s="1"/>
      <c r="B10" s="67" t="s">
        <v>25</v>
      </c>
      <c r="C10" s="77" t="s">
        <v>61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2.75" hidden="1" x14ac:dyDescent="0.2">
      <c r="A11" s="1"/>
      <c r="B11" s="67" t="s">
        <v>26</v>
      </c>
      <c r="C11" s="77" t="s">
        <v>62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2.75" hidden="1" x14ac:dyDescent="0.2">
      <c r="A12" s="1"/>
      <c r="B12" s="67" t="s">
        <v>29</v>
      </c>
      <c r="C12" s="77" t="s">
        <v>63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2.75" hidden="1" x14ac:dyDescent="0.2">
      <c r="A13" s="1"/>
      <c r="B13" s="67" t="s">
        <v>64</v>
      </c>
      <c r="C13" s="77" t="s">
        <v>20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2.75" hidden="1" x14ac:dyDescent="0.2">
      <c r="A14" s="1"/>
      <c r="B14" s="67" t="s">
        <v>32</v>
      </c>
      <c r="C14" s="77" t="s">
        <v>60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2.75" x14ac:dyDescent="0.2">
      <c r="A15" s="1"/>
      <c r="B15" s="67" t="s">
        <v>65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2.75" hidden="1" x14ac:dyDescent="0.2">
      <c r="A16" s="1"/>
      <c r="B16" s="67" t="s">
        <v>66</v>
      </c>
      <c r="C16" s="77" t="s">
        <v>61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2.75" hidden="1" x14ac:dyDescent="0.2">
      <c r="A17" s="1"/>
      <c r="B17" s="67" t="s">
        <v>67</v>
      </c>
      <c r="C17" s="77" t="s">
        <v>60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2.75" hidden="1" x14ac:dyDescent="0.2">
      <c r="A18" s="1"/>
      <c r="B18" s="67" t="s">
        <v>68</v>
      </c>
      <c r="C18" s="77" t="s">
        <v>61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2.75" hidden="1" x14ac:dyDescent="0.2">
      <c r="A19" s="1"/>
      <c r="B19" s="67" t="s">
        <v>69</v>
      </c>
      <c r="C19" s="77" t="s">
        <v>60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2.75" hidden="1" x14ac:dyDescent="0.2">
      <c r="A20" s="1"/>
      <c r="B20" s="67" t="s">
        <v>70</v>
      </c>
      <c r="C20" s="77" t="s">
        <v>61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2.75" hidden="1" x14ac:dyDescent="0.2">
      <c r="A21" s="1"/>
      <c r="B21" s="67" t="s">
        <v>33</v>
      </c>
      <c r="C21" s="77" t="s">
        <v>20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2.75" x14ac:dyDescent="0.2">
      <c r="A22" s="1"/>
      <c r="B22" s="67" t="s">
        <v>71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2.75" hidden="1" x14ac:dyDescent="0.2">
      <c r="A23" s="1"/>
      <c r="B23" s="67" t="s">
        <v>66</v>
      </c>
      <c r="C23" s="77" t="s">
        <v>72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2.75" hidden="1" x14ac:dyDescent="0.2">
      <c r="A24" s="1"/>
      <c r="B24" s="67" t="s">
        <v>67</v>
      </c>
      <c r="C24" s="77" t="s">
        <v>73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2.75" hidden="1" x14ac:dyDescent="0.2">
      <c r="A25" s="1"/>
      <c r="B25" s="67" t="s">
        <v>68</v>
      </c>
      <c r="C25" s="77" t="s">
        <v>72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2.75" hidden="1" x14ac:dyDescent="0.2">
      <c r="A26" s="1"/>
      <c r="B26" s="67" t="s">
        <v>69</v>
      </c>
      <c r="C26" s="77" t="s">
        <v>73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2.75" hidden="1" x14ac:dyDescent="0.2">
      <c r="A27" s="1"/>
      <c r="B27" s="67" t="s">
        <v>70</v>
      </c>
      <c r="C27" s="77" t="s">
        <v>72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2.75" x14ac:dyDescent="0.2">
      <c r="A28" s="1"/>
      <c r="B28" s="67" t="s">
        <v>74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2.75" hidden="1" x14ac:dyDescent="0.2">
      <c r="A29" s="1"/>
      <c r="B29" s="67" t="s">
        <v>66</v>
      </c>
      <c r="C29" s="77" t="s">
        <v>62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2.75" hidden="1" x14ac:dyDescent="0.2">
      <c r="A30" s="1"/>
      <c r="B30" s="67" t="s">
        <v>67</v>
      </c>
      <c r="C30" s="77" t="s">
        <v>62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2.75" hidden="1" x14ac:dyDescent="0.2">
      <c r="A31" s="1"/>
      <c r="B31" s="67" t="s">
        <v>68</v>
      </c>
      <c r="C31" s="77" t="s">
        <v>62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2.75" hidden="1" x14ac:dyDescent="0.2">
      <c r="A32" s="1"/>
      <c r="B32" s="67" t="s">
        <v>69</v>
      </c>
      <c r="C32" s="77" t="s">
        <v>62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2.75" hidden="1" x14ac:dyDescent="0.2">
      <c r="A33" s="1"/>
      <c r="B33" s="67" t="s">
        <v>70</v>
      </c>
      <c r="C33" s="77" t="s">
        <v>62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2.75" x14ac:dyDescent="0.2">
      <c r="A34" s="1"/>
      <c r="B34" s="67" t="s">
        <v>75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2.75" hidden="1" x14ac:dyDescent="0.2">
      <c r="A35" s="1"/>
      <c r="B35" s="16" t="s">
        <v>76</v>
      </c>
      <c r="C35" s="17" t="s">
        <v>61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2.75" hidden="1" x14ac:dyDescent="0.2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2.75" hidden="1" x14ac:dyDescent="0.2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2.75" hidden="1" x14ac:dyDescent="0.2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2.75" x14ac:dyDescent="0.2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Shrenik Koppaka</cp:lastModifiedBy>
  <dcterms:created xsi:type="dcterms:W3CDTF">2024-10-04T20:57:15Z</dcterms:created>
  <dcterms:modified xsi:type="dcterms:W3CDTF">2024-10-04T21:05:51Z</dcterms:modified>
</cp:coreProperties>
</file>