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yduna/Desktop/Hot fresh bao sign/Controller/"/>
    </mc:Choice>
  </mc:AlternateContent>
  <xr:revisionPtr revIDLastSave="0" documentId="13_ncr:1_{995E239F-959B-DE4C-B710-3538BC00E920}" xr6:coauthVersionLast="34" xr6:coauthVersionMax="34" xr10:uidLastSave="{00000000-0000-0000-0000-000000000000}"/>
  <bookViews>
    <workbookView xWindow="0" yWindow="460" windowWidth="22500" windowHeight="13140" activeTab="1" xr2:uid="{852BD956-F1E0-2249-8A15-53860B0BCE1B}"/>
  </bookViews>
  <sheets>
    <sheet name="BOM" sheetId="1" r:id="rId1"/>
    <sheet name="Ribbon Pinou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G15" i="2"/>
  <c r="H15" i="2"/>
  <c r="I15" i="2"/>
  <c r="F16" i="2"/>
  <c r="G16" i="2"/>
  <c r="H16" i="2"/>
  <c r="I16" i="2"/>
  <c r="J16" i="2"/>
  <c r="J15" i="2"/>
</calcChain>
</file>

<file path=xl/sharedStrings.xml><?xml version="1.0" encoding="utf-8"?>
<sst xmlns="http://schemas.openxmlformats.org/spreadsheetml/2006/main" count="36" uniqueCount="35">
  <si>
    <t>Pin</t>
  </si>
  <si>
    <t>GND</t>
  </si>
  <si>
    <t>SIGN3</t>
  </si>
  <si>
    <t>SIGN2</t>
  </si>
  <si>
    <t>SIGN1</t>
  </si>
  <si>
    <t>SIGN4</t>
  </si>
  <si>
    <t>SIGN5</t>
  </si>
  <si>
    <t>Function</t>
  </si>
  <si>
    <t>SIGN4SERVO</t>
  </si>
  <si>
    <t>Ribbon Cable</t>
  </si>
  <si>
    <t>Need</t>
  </si>
  <si>
    <t>50'</t>
  </si>
  <si>
    <t>Bought</t>
  </si>
  <si>
    <t>100'</t>
  </si>
  <si>
    <t>https://smile.amazon.com/Pc-Accessories-1-27mm-Connectors-Conductors/dp/B00JKE10UQ/ref=pd_day0_hl_23_3?_encoding=UTF8&amp;pd_rd_i=B00JKE10UQ&amp;pd_rd_r=7e7b0bf9-8150-11e8-94ad-0d6a86c107a2&amp;pd_rd_w=KNEce&amp;pd_rd_wg=Dyhf2&amp;pf_rd_i=desktop-dp-sims&amp;pf_rd_m=ATVPDKIKX0DER&amp;pf_rd_p=4014010564823900592&amp;pf_rd_r=HDFVEGW3FEECKJMV3YFT&amp;pf_rd_s=desktop-dp-sims&amp;pf_rd_t=40701&amp;psc=1&amp;refRID=HDFVEGW3FEECKJMV3YFT</t>
  </si>
  <si>
    <t>Description</t>
  </si>
  <si>
    <t>Ribbon snap-on Fem</t>
  </si>
  <si>
    <t>https://cdn.sparkfun.com/datasheets/Components/General/SparkFun_Beefcake_Relay_Control_Kit_v20a.pdf</t>
  </si>
  <si>
    <t>Ribbon male box header</t>
  </si>
  <si>
    <t>Protoboard</t>
  </si>
  <si>
    <t>https://www.sparkfun.com/products/8506</t>
  </si>
  <si>
    <t>https://smile.amazon.com/gp/product/B00DE5CTMK/ref=ox_sc_act_title_1?smid=A64W1E1ZZHST0&amp;psc=1</t>
  </si>
  <si>
    <t>https://www.sparkfun.com/products/13268</t>
  </si>
  <si>
    <t>Servo for N/W</t>
  </si>
  <si>
    <t>https://www.sparkfun.com/products/11965</t>
  </si>
  <si>
    <t>NC Relay, Zener, Diode, 1KOhm, 293904</t>
  </si>
  <si>
    <t>GND2 or SIGN1OUTLINE</t>
  </si>
  <si>
    <t>Vcc2 or SIGN5OUTLINE</t>
  </si>
  <si>
    <t>Vcc (from Sign4)</t>
  </si>
  <si>
    <t>Arduino Pro Mini 5V</t>
  </si>
  <si>
    <t>5V 5A Power Supply - host in N/W</t>
  </si>
  <si>
    <t>NOTCH</t>
  </si>
  <si>
    <t>Viewed from front of male connector</t>
  </si>
  <si>
    <t>(Relay)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</si>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</sst>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3C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3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390B-C833-AD4E-A9A6-FD54616F07D0}">
  <dimension ref="B4:F13"/>
  <sheetViews>
    <sheetView workbookViewId="0">
      <selection activeCell="B12" sqref="B12"/>
    </sheetView>
  </sheetViews>
  <sheetFormatPr baseColWidth="10" defaultRowHeight="16" x14ac:dyDescent="0.2"/>
  <cols>
    <col min="2" max="2" width="25.83203125" customWidth="1"/>
    <col min="3" max="3" width="9.5" customWidth="1"/>
  </cols>
  <sheetData>
    <row r="4" spans="2:6" x14ac:dyDescent="0.2">
      <c r="B4" t="s">
        <v>15</v>
      </c>
      <c r="C4" t="s">
        <v>10</v>
      </c>
      <c r="D4" t="s">
        <v>12</v>
      </c>
    </row>
    <row r="6" spans="2:6" x14ac:dyDescent="0.2">
      <c r="B6" t="s">
        <v>9</v>
      </c>
      <c r="C6" t="s">
        <v>11</v>
      </c>
      <c r="D6" t="s">
        <v>13</v>
      </c>
      <c r="F6" t="s">
        <v>14</v>
      </c>
    </row>
    <row r="7" spans="2:6" x14ac:dyDescent="0.2">
      <c r="B7" t="s">
        <v>16</v>
      </c>
      <c r="C7">
        <v>6</v>
      </c>
      <c r="D7">
        <v>50</v>
      </c>
      <c r="F7" t="s">
        <v>21</v>
      </c>
    </row>
    <row r="8" spans="2:6" x14ac:dyDescent="0.2">
      <c r="B8" t="s">
        <v>18</v>
      </c>
      <c r="C8">
        <v>5</v>
      </c>
      <c r="D8">
        <v>6</v>
      </c>
      <c r="F8" t="s">
        <v>20</v>
      </c>
    </row>
    <row r="9" spans="2:6" x14ac:dyDescent="0.2">
      <c r="B9" t="s">
        <v>19</v>
      </c>
      <c r="F9" t="s">
        <v>22</v>
      </c>
    </row>
    <row r="10" spans="2:6" x14ac:dyDescent="0.2">
      <c r="B10" t="s">
        <v>25</v>
      </c>
      <c r="C10">
        <v>5</v>
      </c>
      <c r="D10">
        <v>7</v>
      </c>
      <c r="F10" t="s">
        <v>17</v>
      </c>
    </row>
    <row r="11" spans="2:6" x14ac:dyDescent="0.2">
      <c r="B11" t="s">
        <v>23</v>
      </c>
      <c r="C11">
        <v>1</v>
      </c>
      <c r="D11">
        <v>1</v>
      </c>
      <c r="F11" t="s">
        <v>24</v>
      </c>
    </row>
    <row r="12" spans="2:6" x14ac:dyDescent="0.2">
      <c r="B12" t="s">
        <v>30</v>
      </c>
    </row>
    <row r="13" spans="2:6" x14ac:dyDescent="0.2">
      <c r="B1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8D58-19B4-9D41-BB0E-6688569D34AF}">
  <dimension ref="B2:K16"/>
  <sheetViews>
    <sheetView tabSelected="1" workbookViewId="0">
      <selection activeCell="A2" sqref="A2:J16"/>
    </sheetView>
  </sheetViews>
  <sheetFormatPr baseColWidth="10" defaultRowHeight="16" x14ac:dyDescent="0.2"/>
  <cols>
    <col min="1" max="1" width="5" customWidth="1"/>
    <col min="3" max="3" width="23.83203125" customWidth="1"/>
    <col min="4" max="4" width="3.33203125" customWidth="1"/>
    <col min="6" max="10" width="8.83203125" customWidth="1"/>
  </cols>
  <sheetData>
    <row r="2" spans="2:11" x14ac:dyDescent="0.2">
      <c r="G2" t="s">
        <v>32</v>
      </c>
    </row>
    <row r="3" spans="2:11" ht="17" thickBot="1" x14ac:dyDescent="0.25">
      <c r="B3" s="1" t="s">
        <v>0</v>
      </c>
      <c r="C3" s="2" t="s">
        <v>7</v>
      </c>
    </row>
    <row r="4" spans="2:11" ht="17" thickTop="1" x14ac:dyDescent="0.2">
      <c r="B4" s="3">
        <v>1</v>
      </c>
      <c r="C4" s="4" t="s">
        <v>1</v>
      </c>
    </row>
    <row r="5" spans="2:11" x14ac:dyDescent="0.2">
      <c r="B5" s="5">
        <v>2</v>
      </c>
      <c r="C5" s="4" t="s">
        <v>26</v>
      </c>
    </row>
    <row r="6" spans="2:11" x14ac:dyDescent="0.2">
      <c r="B6" s="5">
        <v>3</v>
      </c>
      <c r="C6" s="4" t="s">
        <v>4</v>
      </c>
      <c r="H6" t="s">
        <v>33</v>
      </c>
    </row>
    <row r="7" spans="2:11" x14ac:dyDescent="0.2">
      <c r="B7" s="5">
        <v>4</v>
      </c>
      <c r="C7" s="4" t="s">
        <v>3</v>
      </c>
    </row>
    <row r="8" spans="2:11" x14ac:dyDescent="0.2">
      <c r="B8" s="5">
        <v>5</v>
      </c>
      <c r="C8" s="4" t="s">
        <v>2</v>
      </c>
      <c r="H8" t="s">
        <v>31</v>
      </c>
    </row>
    <row r="9" spans="2:11" x14ac:dyDescent="0.2">
      <c r="B9" s="5">
        <v>6</v>
      </c>
      <c r="C9" s="4" t="s">
        <v>5</v>
      </c>
      <c r="F9" s="8">
        <v>9</v>
      </c>
      <c r="G9" s="8">
        <v>7</v>
      </c>
      <c r="H9" s="8">
        <v>5</v>
      </c>
      <c r="I9" s="8">
        <v>3</v>
      </c>
      <c r="J9" s="10">
        <v>1</v>
      </c>
    </row>
    <row r="10" spans="2:11" x14ac:dyDescent="0.2">
      <c r="B10" s="5">
        <v>7</v>
      </c>
      <c r="C10" s="4" t="s">
        <v>6</v>
      </c>
      <c r="F10" s="8">
        <v>10</v>
      </c>
      <c r="G10" s="8">
        <v>8</v>
      </c>
      <c r="H10" s="8">
        <v>6</v>
      </c>
      <c r="I10" s="8">
        <v>4</v>
      </c>
      <c r="J10" s="8">
        <v>2</v>
      </c>
    </row>
    <row r="11" spans="2:11" x14ac:dyDescent="0.2">
      <c r="B11" s="5">
        <v>8</v>
      </c>
      <c r="C11" s="4" t="s">
        <v>8</v>
      </c>
    </row>
    <row r="12" spans="2:11" x14ac:dyDescent="0.2">
      <c r="B12" s="5">
        <v>9</v>
      </c>
      <c r="C12" s="4" t="s">
        <v>27</v>
      </c>
    </row>
    <row r="13" spans="2:11" x14ac:dyDescent="0.2">
      <c r="B13" s="6">
        <v>10</v>
      </c>
      <c r="C13" s="7" t="s">
        <v>28</v>
      </c>
    </row>
    <row r="14" spans="2:11" x14ac:dyDescent="0.2">
      <c r="H14" t="s">
        <v>31</v>
      </c>
    </row>
    <row r="15" spans="2:11" x14ac:dyDescent="0.2">
      <c r="F15" s="9" t="str">
        <f t="shared" ref="F15:I15" si="0">VLOOKUP(F9,$B$4:$C$13,2,FALSE)</f>
        <v>Vcc2 or SIGN5OUTLINE</v>
      </c>
      <c r="G15" s="8" t="str">
        <f t="shared" si="0"/>
        <v>SIGN5</v>
      </c>
      <c r="H15" s="8" t="str">
        <f t="shared" si="0"/>
        <v>SIGN3</v>
      </c>
      <c r="I15" s="8" t="str">
        <f t="shared" si="0"/>
        <v>SIGN1</v>
      </c>
      <c r="J15" s="10" t="str">
        <f>VLOOKUP(J9,$B$4:$C$13,2,FALSE)</f>
        <v>GND</v>
      </c>
    </row>
    <row r="16" spans="2:11" x14ac:dyDescent="0.2">
      <c r="F16" s="9" t="str">
        <f t="shared" ref="F16:I16" si="1">VLOOKUP(F10,$B$4:$C$13,2,FALSE)</f>
        <v>Vcc (from Sign4)</v>
      </c>
      <c r="G16" s="8" t="str">
        <f t="shared" si="1"/>
        <v>SIGN4SERVO</v>
      </c>
      <c r="H16" s="8" t="str">
        <f t="shared" si="1"/>
        <v>SIGN4</v>
      </c>
      <c r="I16" s="8" t="str">
        <f t="shared" si="1"/>
        <v>SIGN2</v>
      </c>
      <c r="J16" s="9" t="str">
        <f>VLOOKUP(J10,$B$4:$C$13,2,FALSE)</f>
        <v>GND2 or SIGN1OUTLINE</v>
      </c>
      <c r="K16" t="s">
        <v>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Ribbon 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</dc:creator>
  <cp:lastModifiedBy>JV</cp:lastModifiedBy>
  <dcterms:created xsi:type="dcterms:W3CDTF">2018-07-07T04:17:03Z</dcterms:created>
  <dcterms:modified xsi:type="dcterms:W3CDTF">2018-07-21T22:07:12Z</dcterms:modified>
</cp:coreProperties>
</file>