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IT314-Project Bud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<sst xmlns="http://schemas.openxmlformats.org/spreadsheetml/2006/main" count="46" uniqueCount="20">
  <si>
    <t xml:space="preserve">Developer</t>
  </si>
  <si>
    <t xml:space="preserve">Hourly Rate ($AUD)</t>
  </si>
  <si>
    <t xml:space="preserve">Man Hours p/p p/w</t>
  </si>
  <si>
    <t xml:space="preserve">Zach</t>
  </si>
  <si>
    <t xml:space="preserve">Jarod</t>
  </si>
  <si>
    <t xml:space="preserve">Nick</t>
  </si>
  <si>
    <t xml:space="preserve">Brandon</t>
  </si>
  <si>
    <t xml:space="preserve">Stage</t>
  </si>
  <si>
    <t xml:space="preserve">Effort (Number of weeks)</t>
  </si>
  <si>
    <t xml:space="preserve">Planning</t>
  </si>
  <si>
    <t xml:space="preserve">Analysis</t>
  </si>
  <si>
    <t xml:space="preserve">Design</t>
  </si>
  <si>
    <t xml:space="preserve">Implementation</t>
  </si>
  <si>
    <t xml:space="preserve">Planning Stage</t>
  </si>
  <si>
    <t xml:space="preserve">Design Stage</t>
  </si>
  <si>
    <t xml:space="preserve">Cost of Developer</t>
  </si>
  <si>
    <t xml:space="preserve">Total Cost</t>
  </si>
  <si>
    <t xml:space="preserve">Analysis Stage</t>
  </si>
  <si>
    <t xml:space="preserve">Implementation Stage</t>
  </si>
  <si>
    <t xml:space="preserve">Total Cost of 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</si>
</sst>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00CC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21.95"/>
    <col collapsed="false" customWidth="true" hidden="false" outlineLevel="0" max="3" min="3" style="0" width="19.72"/>
    <col collapsed="false" customWidth="true" hidden="false" outlineLevel="0" max="4" min="4" style="0" width="20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80</v>
      </c>
      <c r="C2" s="2" t="n">
        <v>20</v>
      </c>
    </row>
    <row r="3" customFormat="false" ht="12.8" hidden="false" customHeight="false" outlineLevel="0" collapsed="false">
      <c r="A3" s="2" t="s">
        <v>4</v>
      </c>
      <c r="B3" s="3" t="n">
        <v>75</v>
      </c>
      <c r="C3" s="2"/>
    </row>
    <row r="4" customFormat="false" ht="12.8" hidden="false" customHeight="false" outlineLevel="0" collapsed="false">
      <c r="A4" s="2" t="s">
        <v>5</v>
      </c>
      <c r="B4" s="3" t="n">
        <v>80</v>
      </c>
      <c r="C4" s="2"/>
    </row>
    <row r="5" customFormat="false" ht="12.8" hidden="false" customHeight="false" outlineLevel="0" collapsed="false">
      <c r="A5" s="2" t="s">
        <v>6</v>
      </c>
      <c r="B5" s="3" t="n">
        <v>80</v>
      </c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1" t="s">
        <v>7</v>
      </c>
      <c r="B7" s="1" t="s">
        <v>8</v>
      </c>
      <c r="C7" s="2"/>
    </row>
    <row r="8" customFormat="false" ht="12.8" hidden="false" customHeight="false" outlineLevel="0" collapsed="false">
      <c r="A8" s="2" t="s">
        <v>9</v>
      </c>
      <c r="B8" s="2" t="n">
        <v>1.8</v>
      </c>
      <c r="C8" s="2"/>
    </row>
    <row r="9" customFormat="false" ht="12.8" hidden="false" customHeight="false" outlineLevel="0" collapsed="false">
      <c r="A9" s="2" t="s">
        <v>10</v>
      </c>
      <c r="B9" s="2" t="n">
        <v>2.4</v>
      </c>
      <c r="C9" s="2"/>
    </row>
    <row r="10" customFormat="false" ht="12.8" hidden="false" customHeight="false" outlineLevel="0" collapsed="false">
      <c r="A10" s="2" t="s">
        <v>11</v>
      </c>
      <c r="B10" s="2" t="n">
        <v>4.2</v>
      </c>
      <c r="C10" s="2"/>
    </row>
    <row r="11" customFormat="false" ht="12.8" hidden="false" customHeight="false" outlineLevel="0" collapsed="false">
      <c r="A11" s="2" t="s">
        <v>12</v>
      </c>
      <c r="B11" s="2" t="n">
        <v>3.6</v>
      </c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4" t="s">
        <v>13</v>
      </c>
      <c r="B13" s="2"/>
      <c r="C13" s="4" t="s">
        <v>14</v>
      </c>
    </row>
    <row r="14" customFormat="false" ht="12.8" hidden="false" customHeight="false" outlineLevel="0" collapsed="false">
      <c r="A14" s="5" t="s">
        <v>0</v>
      </c>
      <c r="B14" s="1" t="s">
        <v>15</v>
      </c>
      <c r="C14" s="5" t="s">
        <v>0</v>
      </c>
      <c r="D14" s="1" t="s">
        <v>15</v>
      </c>
    </row>
    <row r="15" customFormat="false" ht="12.8" hidden="false" customHeight="false" outlineLevel="0" collapsed="false">
      <c r="A15" s="6" t="s">
        <v>3</v>
      </c>
      <c r="B15" s="7" t="n">
        <f aca="false">(B2 * C2) * B8</f>
        <v>2880</v>
      </c>
      <c r="C15" s="6" t="s">
        <v>3</v>
      </c>
      <c r="D15" s="3" t="n">
        <f aca="false">(B2 * C2) * B10</f>
        <v>6720</v>
      </c>
    </row>
    <row r="16" customFormat="false" ht="12.8" hidden="false" customHeight="false" outlineLevel="0" collapsed="false">
      <c r="A16" s="6" t="s">
        <v>4</v>
      </c>
      <c r="B16" s="3" t="n">
        <f aca="false">(B3 * C2) * B8</f>
        <v>2700</v>
      </c>
      <c r="C16" s="6" t="s">
        <v>4</v>
      </c>
      <c r="D16" s="3" t="n">
        <f aca="false">(B3 * C2) * B10</f>
        <v>6300</v>
      </c>
    </row>
    <row r="17" customFormat="false" ht="12.8" hidden="false" customHeight="false" outlineLevel="0" collapsed="false">
      <c r="A17" s="6" t="s">
        <v>5</v>
      </c>
      <c r="B17" s="3" t="n">
        <f aca="false">(B4 * C2) * B8</f>
        <v>2880</v>
      </c>
      <c r="C17" s="6" t="s">
        <v>5</v>
      </c>
      <c r="D17" s="3" t="n">
        <f aca="false">(B4 * C2) * B10</f>
        <v>6720</v>
      </c>
    </row>
    <row r="18" customFormat="false" ht="12.8" hidden="false" customHeight="false" outlineLevel="0" collapsed="false">
      <c r="A18" s="6" t="s">
        <v>6</v>
      </c>
      <c r="B18" s="3" t="n">
        <f aca="false">(B5 * C2) * B8</f>
        <v>2880</v>
      </c>
      <c r="C18" s="6" t="s">
        <v>6</v>
      </c>
      <c r="D18" s="3" t="n">
        <f aca="false">(B4*C2)*B10</f>
        <v>6720</v>
      </c>
    </row>
    <row r="19" customFormat="false" ht="12.8" hidden="false" customHeight="false" outlineLevel="0" collapsed="false">
      <c r="A19" s="2"/>
      <c r="B19" s="1" t="s">
        <v>16</v>
      </c>
      <c r="D19" s="1" t="s">
        <v>16</v>
      </c>
    </row>
    <row r="20" customFormat="false" ht="12.8" hidden="false" customHeight="false" outlineLevel="0" collapsed="false">
      <c r="A20" s="2"/>
      <c r="B20" s="3" t="n">
        <f aca="false"> B15 + B16 + B17 + B18</f>
        <v>11340</v>
      </c>
      <c r="D20" s="3" t="n">
        <f aca="false">D15+D16+D17+D18</f>
        <v>26460</v>
      </c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4" t="s">
        <v>17</v>
      </c>
      <c r="B22" s="2"/>
      <c r="C22" s="4" t="s">
        <v>18</v>
      </c>
    </row>
    <row r="23" customFormat="false" ht="12.8" hidden="false" customHeight="false" outlineLevel="0" collapsed="false">
      <c r="A23" s="5" t="s">
        <v>0</v>
      </c>
      <c r="B23" s="1" t="s">
        <v>15</v>
      </c>
      <c r="C23" s="5" t="s">
        <v>0</v>
      </c>
      <c r="D23" s="1" t="s">
        <v>15</v>
      </c>
    </row>
    <row r="24" customFormat="false" ht="12.8" hidden="false" customHeight="false" outlineLevel="0" collapsed="false">
      <c r="A24" s="6" t="s">
        <v>3</v>
      </c>
      <c r="B24" s="7" t="n">
        <f aca="false">(B2 * C2) * B9</f>
        <v>3840</v>
      </c>
      <c r="C24" s="6" t="s">
        <v>3</v>
      </c>
      <c r="D24" s="3" t="n">
        <f aca="false">(B2 * C2) * B11</f>
        <v>5760</v>
      </c>
    </row>
    <row r="25" customFormat="false" ht="12.8" hidden="false" customHeight="false" outlineLevel="0" collapsed="false">
      <c r="A25" s="6" t="s">
        <v>4</v>
      </c>
      <c r="B25" s="7" t="n">
        <f aca="false">(B3 * C2) * B9</f>
        <v>3600</v>
      </c>
      <c r="C25" s="6" t="s">
        <v>4</v>
      </c>
      <c r="D25" s="3" t="n">
        <f aca="false">(B3 * C2) * B11</f>
        <v>5400</v>
      </c>
    </row>
    <row r="26" customFormat="false" ht="12.8" hidden="false" customHeight="false" outlineLevel="0" collapsed="false">
      <c r="A26" s="6" t="s">
        <v>5</v>
      </c>
      <c r="B26" s="7" t="n">
        <f aca="false">(B4 * C2) * B9</f>
        <v>3840</v>
      </c>
      <c r="C26" s="6" t="s">
        <v>5</v>
      </c>
      <c r="D26" s="3" t="n">
        <f aca="false">(B4 * C2) * B11</f>
        <v>5760</v>
      </c>
    </row>
    <row r="27" customFormat="false" ht="12.8" hidden="false" customHeight="false" outlineLevel="0" collapsed="false">
      <c r="A27" s="6" t="s">
        <v>6</v>
      </c>
      <c r="B27" s="7" t="n">
        <f aca="false">(B5 * C2) * B9</f>
        <v>3840</v>
      </c>
      <c r="C27" s="6" t="s">
        <v>6</v>
      </c>
      <c r="D27" s="3" t="n">
        <f aca="false">(B5 * C2) * B11</f>
        <v>5760</v>
      </c>
    </row>
    <row r="28" customFormat="false" ht="12.8" hidden="false" customHeight="false" outlineLevel="0" collapsed="false">
      <c r="A28" s="2"/>
      <c r="B28" s="1" t="s">
        <v>16</v>
      </c>
      <c r="D28" s="1" t="s">
        <v>16</v>
      </c>
    </row>
    <row r="29" customFormat="false" ht="12.8" hidden="false" customHeight="false" outlineLevel="0" collapsed="false">
      <c r="A29" s="2"/>
      <c r="B29" s="3" t="n">
        <f aca="false"> B24 + B25 + B26 + B27</f>
        <v>15120</v>
      </c>
      <c r="D29" s="3" t="n">
        <f aca="false">D24+D25+D26+D27</f>
        <v>22680</v>
      </c>
    </row>
    <row r="31" customFormat="false" ht="12.8" hidden="false" customHeight="false" outlineLevel="0" collapsed="false">
      <c r="A31" s="8" t="s">
        <v>19</v>
      </c>
    </row>
    <row r="32" customFormat="false" ht="12.8" hidden="false" customHeight="false" outlineLevel="0" collapsed="false">
      <c r="A32" s="9" t="n">
        <f aca="false"> B20 + B29 + D20 + D29</f>
        <v>75600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2017-08-07T15:40:52Z</dcterms:created>
  <dc:creator/>
  <dc:description/>
  <dc:language>en-US</dc:language>
  <cp:lastModifiedBy/>
  <dcterms:modified xsi:type="dcterms:W3CDTF">2017-08-07T15:54:47Z</dcterms:modified>
  <cp:revision>1</cp:revision>
  <dc:subject/>
  <dc:title/>
</cp:coreProperties>
</file>