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\Desktop\Galvanize_Capstones\JingWu-Capstone2\DATA\"/>
    </mc:Choice>
  </mc:AlternateContent>
  <xr:revisionPtr revIDLastSave="0" documentId="13_ncr:1_{F57003B5-5BEE-4418-9B74-ED36319FEA4B}" xr6:coauthVersionLast="45" xr6:coauthVersionMax="45" xr10:uidLastSave="{00000000-0000-0000-0000-000000000000}"/>
  <bookViews>
    <workbookView xWindow="-120" yWindow="-120" windowWidth="20730" windowHeight="11760" xr2:uid="{85D7F89D-6D72-4DE3-B4B3-0302E60FD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17" i="1"/>
  <c r="D42" i="1"/>
  <c r="D46" i="1"/>
  <c r="D53" i="1"/>
  <c r="D13" i="1"/>
  <c r="D16" i="1"/>
  <c r="D7" i="1"/>
  <c r="D18" i="1"/>
  <c r="D43" i="1"/>
  <c r="D32" i="1"/>
  <c r="D34" i="1"/>
  <c r="D48" i="1"/>
  <c r="D35" i="1"/>
  <c r="D15" i="1"/>
  <c r="D14" i="1"/>
  <c r="D33" i="1"/>
  <c r="D54" i="1"/>
  <c r="D52" i="1"/>
  <c r="D63" i="1"/>
  <c r="D45" i="1"/>
  <c r="D3" i="1"/>
  <c r="D49" i="1"/>
  <c r="D55" i="1"/>
  <c r="D25" i="1"/>
  <c r="D9" i="1"/>
  <c r="D23" i="1"/>
  <c r="D8" i="1"/>
  <c r="D47" i="1"/>
  <c r="D6" i="1"/>
  <c r="D24" i="1"/>
  <c r="D36" i="1"/>
  <c r="D67" i="1"/>
  <c r="D29" i="1"/>
  <c r="D56" i="1"/>
  <c r="D30" i="1"/>
  <c r="D31" i="1"/>
  <c r="D27" i="1"/>
  <c r="D2" i="1"/>
  <c r="D28" i="1"/>
  <c r="D37" i="1"/>
  <c r="D4" i="1"/>
  <c r="D61" i="1"/>
  <c r="D50" i="1"/>
  <c r="D51" i="1"/>
  <c r="D62" i="1"/>
  <c r="D5" i="1"/>
  <c r="D19" i="1"/>
  <c r="D59" i="1"/>
  <c r="D20" i="1"/>
  <c r="D21" i="1"/>
  <c r="D22" i="1"/>
  <c r="D69" i="1"/>
  <c r="D70" i="1"/>
  <c r="D60" i="1"/>
  <c r="D10" i="1"/>
  <c r="D11" i="1"/>
  <c r="D12" i="1"/>
  <c r="D57" i="1"/>
  <c r="D58" i="1"/>
  <c r="D68" i="1"/>
  <c r="D71" i="1"/>
  <c r="D72" i="1"/>
  <c r="D38" i="1"/>
  <c r="D73" i="1"/>
  <c r="D64" i="1"/>
  <c r="D39" i="1"/>
  <c r="D40" i="1"/>
  <c r="D65" i="1"/>
  <c r="D41" i="1"/>
  <c r="D66" i="1"/>
  <c r="D74" i="1"/>
  <c r="D75" i="1"/>
  <c r="D76" i="1"/>
  <c r="D77" i="1"/>
  <c r="D78" i="1"/>
  <c r="D79" i="1"/>
  <c r="D80" i="1"/>
  <c r="D81" i="1"/>
  <c r="D82" i="1"/>
  <c r="D83" i="1"/>
  <c r="D26" i="1"/>
</calcChain>
</file>

<file path=xl/sharedStrings.xml><?xml version="1.0" encoding="utf-8"?>
<sst xmlns="http://schemas.openxmlformats.org/spreadsheetml/2006/main" count="86" uniqueCount="86">
  <si>
    <t>Neighborhood</t>
  </si>
  <si>
    <t>2017 Listings Count</t>
  </si>
  <si>
    <t>2020 Listings Count</t>
  </si>
  <si>
    <t>Richmond</t>
  </si>
  <si>
    <t>Concordia</t>
  </si>
  <si>
    <t>Mt. Tabor</t>
  </si>
  <si>
    <t>Sunnyside</t>
  </si>
  <si>
    <t>King</t>
  </si>
  <si>
    <t>Hosford-Abernethy</t>
  </si>
  <si>
    <t>Woodstock</t>
  </si>
  <si>
    <t>Kenton</t>
  </si>
  <si>
    <t>South Tabor</t>
  </si>
  <si>
    <t>Piedmont</t>
  </si>
  <si>
    <t>Overlook</t>
  </si>
  <si>
    <t>Irvington</t>
  </si>
  <si>
    <t>Creston-Kenilworth</t>
  </si>
  <si>
    <t>Buckman</t>
  </si>
  <si>
    <t>Montavilla</t>
  </si>
  <si>
    <t>Arbor Lodge</t>
  </si>
  <si>
    <t>Humboldt</t>
  </si>
  <si>
    <t>Woodlawn</t>
  </si>
  <si>
    <t>Sellwood-Moreland Improvement League</t>
  </si>
  <si>
    <t>Rose City Park</t>
  </si>
  <si>
    <t>Northwest District</t>
  </si>
  <si>
    <t>Boise</t>
  </si>
  <si>
    <t>University Park</t>
  </si>
  <si>
    <t>Laurelhurst</t>
  </si>
  <si>
    <t>Vernon</t>
  </si>
  <si>
    <t>South Portland</t>
  </si>
  <si>
    <t>Mt. Scott-Arleta</t>
  </si>
  <si>
    <t>Sabin</t>
  </si>
  <si>
    <t>Reed</t>
  </si>
  <si>
    <t>Portsmouth</t>
  </si>
  <si>
    <t>Lents</t>
  </si>
  <si>
    <t>Cathedral Park</t>
  </si>
  <si>
    <t>Brentwood-Darlington</t>
  </si>
  <si>
    <t>St. Johns</t>
  </si>
  <si>
    <t>Southwest Hills</t>
  </si>
  <si>
    <t>Kerns</t>
  </si>
  <si>
    <t>Hillsdale</t>
  </si>
  <si>
    <t>Brooklyn Action Corps</t>
  </si>
  <si>
    <t>Powellhurst-Gilbert</t>
  </si>
  <si>
    <t>Parkrose</t>
  </si>
  <si>
    <t>Multnomah</t>
  </si>
  <si>
    <t>Pleasant Valley</t>
  </si>
  <si>
    <t>Parkrose Heights</t>
  </si>
  <si>
    <t>Hazelwood</t>
  </si>
  <si>
    <t>Goose Hollow</t>
  </si>
  <si>
    <t>Foster-Powell</t>
  </si>
  <si>
    <t>Eliot</t>
  </si>
  <si>
    <t>Centennial</t>
  </si>
  <si>
    <t>South Burlingame</t>
  </si>
  <si>
    <t>Portland Downtown</t>
  </si>
  <si>
    <t>Homestead</t>
  </si>
  <si>
    <t>Hollywood</t>
  </si>
  <si>
    <t>Hillside</t>
  </si>
  <si>
    <t>Cully</t>
  </si>
  <si>
    <t>Beaumont-Wilshire</t>
  </si>
  <si>
    <t>Alameda</t>
  </si>
  <si>
    <t>Sumner</t>
  </si>
  <si>
    <t>Hayhurst</t>
  </si>
  <si>
    <t>Glenfair</t>
  </si>
  <si>
    <t>Collins View</t>
  </si>
  <si>
    <t>Ashcreek</t>
  </si>
  <si>
    <t>Sullivan's Gulch</t>
  </si>
  <si>
    <t>Roseway</t>
  </si>
  <si>
    <t>Old Town/Chinatown</t>
  </si>
  <si>
    <t>Lloyd District</t>
  </si>
  <si>
    <t>Grant Park</t>
  </si>
  <si>
    <t>Forest Park</t>
  </si>
  <si>
    <t>Far Southwest</t>
  </si>
  <si>
    <t>Crestwood</t>
  </si>
  <si>
    <t>Bridgeton</t>
  </si>
  <si>
    <t>Arnold Creek</t>
  </si>
  <si>
    <t>Arlington Heights</t>
  </si>
  <si>
    <t>West Portland Park</t>
  </si>
  <si>
    <t>Russell</t>
  </si>
  <si>
    <t>Pearl</t>
  </si>
  <si>
    <t>Northwest Heights</t>
  </si>
  <si>
    <t>North Tabor</t>
  </si>
  <si>
    <t>Mill Park</t>
  </si>
  <si>
    <t>Markham</t>
  </si>
  <si>
    <t>Bridlemile</t>
  </si>
  <si>
    <t>Argay</t>
  </si>
  <si>
    <t>Ardenwald-Johnson Creek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</si>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</sst>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3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 vertical="top"/>
    </xf>
    <xf numFmtId="9" fontId="0" fillId="0" borderId="0" xfId="1" applyFont="1"/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4CE3-B355-4257-966D-0DB5E1274C1C}">
  <dimension ref="A1:D83"/>
  <sheetViews>
    <sheetView tabSelected="1" topLeftCell="A37" workbookViewId="0">
      <selection activeCell="A48" sqref="A48"/>
    </sheetView>
  </sheetViews>
  <sheetFormatPr defaultRowHeight="15" x14ac:dyDescent="0.25"/>
  <cols>
    <col min="1" max="1" width="34.140625" bestFit="1" customWidth="1"/>
    <col min="2" max="3" width="17" bestFit="1" customWidth="1"/>
    <col min="4" max="4" width="9.5703125" bestFit="1" customWidth="1"/>
  </cols>
  <sheetData>
    <row r="1" spans="1:4" x14ac:dyDescent="0.25">
      <c r="A1" s="5" t="s">
        <v>0</v>
      </c>
      <c r="B1" s="4" t="s">
        <v>1</v>
      </c>
      <c r="C1" s="4" t="s">
        <v>2</v>
      </c>
      <c r="D1" t="s">
        <v>85</v>
      </c>
    </row>
    <row r="2" spans="1:4" x14ac:dyDescent="0.25">
      <c r="A2" s="2" t="s">
        <v>42</v>
      </c>
      <c r="B2" s="1">
        <v>1</v>
      </c>
      <c r="C2" s="1">
        <v>5</v>
      </c>
      <c r="D2" s="3">
        <f>($C2-$B2)/($B2)</f>
        <v>4</v>
      </c>
    </row>
    <row r="3" spans="1:4" x14ac:dyDescent="0.25">
      <c r="A3" s="2" t="s">
        <v>25</v>
      </c>
      <c r="B3" s="1">
        <v>2</v>
      </c>
      <c r="C3" s="1">
        <v>9</v>
      </c>
      <c r="D3" s="3">
        <f>($C3-$B3)/($B3)</f>
        <v>3.5</v>
      </c>
    </row>
    <row r="4" spans="1:4" x14ac:dyDescent="0.25">
      <c r="A4" s="2" t="s">
        <v>45</v>
      </c>
      <c r="B4" s="1">
        <v>1</v>
      </c>
      <c r="C4" s="1">
        <v>4</v>
      </c>
      <c r="D4" s="3">
        <f>($C4-$B4)/($B4)</f>
        <v>3</v>
      </c>
    </row>
    <row r="5" spans="1:4" x14ac:dyDescent="0.25">
      <c r="A5" s="2" t="s">
        <v>50</v>
      </c>
      <c r="B5" s="1">
        <v>1</v>
      </c>
      <c r="C5" s="1">
        <v>4</v>
      </c>
      <c r="D5" s="3">
        <f>($C5-$B5)/($B5)</f>
        <v>3</v>
      </c>
    </row>
    <row r="6" spans="1:4" x14ac:dyDescent="0.25">
      <c r="A6" s="2" t="s">
        <v>33</v>
      </c>
      <c r="B6" s="1">
        <v>2</v>
      </c>
      <c r="C6" s="1">
        <v>7</v>
      </c>
      <c r="D6" s="3">
        <f>($C6-$B6)/($B6)</f>
        <v>2.5</v>
      </c>
    </row>
    <row r="7" spans="1:4" x14ac:dyDescent="0.25">
      <c r="A7" s="2" t="s">
        <v>11</v>
      </c>
      <c r="B7" s="1">
        <v>5</v>
      </c>
      <c r="C7" s="1">
        <v>16</v>
      </c>
      <c r="D7" s="3">
        <f>($C7-$B7)/($B7)</f>
        <v>2.2000000000000002</v>
      </c>
    </row>
    <row r="8" spans="1:4" x14ac:dyDescent="0.25">
      <c r="A8" s="2" t="s">
        <v>31</v>
      </c>
      <c r="B8" s="1">
        <v>3</v>
      </c>
      <c r="C8" s="1">
        <v>7</v>
      </c>
      <c r="D8" s="3">
        <f>($C8-$B8)/($B8)</f>
        <v>1.3333333333333333</v>
      </c>
    </row>
    <row r="9" spans="1:4" x14ac:dyDescent="0.25">
      <c r="A9" s="2" t="s">
        <v>29</v>
      </c>
      <c r="B9" s="1">
        <v>4</v>
      </c>
      <c r="C9" s="1">
        <v>8</v>
      </c>
      <c r="D9" s="3">
        <f>($C9-$B9)/($B9)</f>
        <v>1</v>
      </c>
    </row>
    <row r="10" spans="1:4" x14ac:dyDescent="0.25">
      <c r="A10" s="2" t="s">
        <v>59</v>
      </c>
      <c r="B10" s="1">
        <v>1</v>
      </c>
      <c r="C10" s="1">
        <v>2</v>
      </c>
      <c r="D10" s="3">
        <f>($C10-$B10)/($B10)</f>
        <v>1</v>
      </c>
    </row>
    <row r="11" spans="1:4" x14ac:dyDescent="0.25">
      <c r="A11" s="2" t="s">
        <v>60</v>
      </c>
      <c r="B11" s="1">
        <v>1</v>
      </c>
      <c r="C11" s="1">
        <v>2</v>
      </c>
      <c r="D11" s="3">
        <f>($C11-$B11)/($B11)</f>
        <v>1</v>
      </c>
    </row>
    <row r="12" spans="1:4" x14ac:dyDescent="0.25">
      <c r="A12" s="2" t="s">
        <v>61</v>
      </c>
      <c r="B12" s="1">
        <v>1</v>
      </c>
      <c r="C12" s="1">
        <v>2</v>
      </c>
      <c r="D12" s="3">
        <f>($C12-$B12)/($B12)</f>
        <v>1</v>
      </c>
    </row>
    <row r="13" spans="1:4" x14ac:dyDescent="0.25">
      <c r="A13" s="2" t="s">
        <v>9</v>
      </c>
      <c r="B13" s="1">
        <v>9</v>
      </c>
      <c r="C13" s="1">
        <v>17</v>
      </c>
      <c r="D13" s="3">
        <f>($C13-$B13)/($B13)</f>
        <v>0.88888888888888884</v>
      </c>
    </row>
    <row r="14" spans="1:4" x14ac:dyDescent="0.25">
      <c r="A14" s="2" t="s">
        <v>19</v>
      </c>
      <c r="B14" s="1">
        <v>6</v>
      </c>
      <c r="C14" s="1">
        <v>11</v>
      </c>
      <c r="D14" s="3">
        <f>($C14-$B14)/($B14)</f>
        <v>0.83333333333333337</v>
      </c>
    </row>
    <row r="15" spans="1:4" x14ac:dyDescent="0.25">
      <c r="A15" s="2" t="s">
        <v>18</v>
      </c>
      <c r="B15" s="1">
        <v>7</v>
      </c>
      <c r="C15" s="1">
        <v>12</v>
      </c>
      <c r="D15" s="3">
        <f>($C15-$B15)/($B15)</f>
        <v>0.7142857142857143</v>
      </c>
    </row>
    <row r="16" spans="1:4" x14ac:dyDescent="0.25">
      <c r="A16" s="2" t="s">
        <v>10</v>
      </c>
      <c r="B16" s="1">
        <v>10</v>
      </c>
      <c r="C16" s="1">
        <v>17</v>
      </c>
      <c r="D16" s="3">
        <f>($C16-$B16)/($B16)</f>
        <v>0.7</v>
      </c>
    </row>
    <row r="17" spans="1:4" x14ac:dyDescent="0.25">
      <c r="A17" s="2" t="s">
        <v>5</v>
      </c>
      <c r="B17" s="1">
        <v>14</v>
      </c>
      <c r="C17" s="1">
        <v>22</v>
      </c>
      <c r="D17" s="3">
        <f>($C17-$B17)/($B17)</f>
        <v>0.5714285714285714</v>
      </c>
    </row>
    <row r="18" spans="1:4" x14ac:dyDescent="0.25">
      <c r="A18" s="2" t="s">
        <v>12</v>
      </c>
      <c r="B18" s="1">
        <v>10</v>
      </c>
      <c r="C18" s="1">
        <v>15</v>
      </c>
      <c r="D18" s="3">
        <f>($C18-$B18)/($B18)</f>
        <v>0.5</v>
      </c>
    </row>
    <row r="19" spans="1:4" x14ac:dyDescent="0.25">
      <c r="A19" s="2" t="s">
        <v>51</v>
      </c>
      <c r="B19" s="1">
        <v>2</v>
      </c>
      <c r="C19" s="1">
        <v>3</v>
      </c>
      <c r="D19" s="3">
        <f>($C19-$B19)/($B19)</f>
        <v>0.5</v>
      </c>
    </row>
    <row r="20" spans="1:4" x14ac:dyDescent="0.25">
      <c r="A20" s="2" t="s">
        <v>53</v>
      </c>
      <c r="B20" s="1">
        <v>2</v>
      </c>
      <c r="C20" s="1">
        <v>3</v>
      </c>
      <c r="D20" s="3">
        <f>($C20-$B20)/($B20)</f>
        <v>0.5</v>
      </c>
    </row>
    <row r="21" spans="1:4" x14ac:dyDescent="0.25">
      <c r="A21" s="2" t="s">
        <v>54</v>
      </c>
      <c r="B21" s="1">
        <v>2</v>
      </c>
      <c r="C21" s="1">
        <v>3</v>
      </c>
      <c r="D21" s="3">
        <f>($C21-$B21)/($B21)</f>
        <v>0.5</v>
      </c>
    </row>
    <row r="22" spans="1:4" x14ac:dyDescent="0.25">
      <c r="A22" s="2" t="s">
        <v>55</v>
      </c>
      <c r="B22" s="1">
        <v>2</v>
      </c>
      <c r="C22" s="1">
        <v>3</v>
      </c>
      <c r="D22" s="3">
        <f>($C22-$B22)/($B22)</f>
        <v>0.5</v>
      </c>
    </row>
    <row r="23" spans="1:4" x14ac:dyDescent="0.25">
      <c r="A23" s="2" t="s">
        <v>30</v>
      </c>
      <c r="B23" s="1">
        <v>5</v>
      </c>
      <c r="C23" s="1">
        <v>7</v>
      </c>
      <c r="D23" s="3">
        <f>($C23-$B23)/($B23)</f>
        <v>0.4</v>
      </c>
    </row>
    <row r="24" spans="1:4" x14ac:dyDescent="0.25">
      <c r="A24" s="2" t="s">
        <v>34</v>
      </c>
      <c r="B24" s="1">
        <v>5</v>
      </c>
      <c r="C24" s="1">
        <v>7</v>
      </c>
      <c r="D24" s="3">
        <f>($C24-$B24)/($B24)</f>
        <v>0.4</v>
      </c>
    </row>
    <row r="25" spans="1:4" x14ac:dyDescent="0.25">
      <c r="A25" s="2" t="s">
        <v>28</v>
      </c>
      <c r="B25" s="1">
        <v>6</v>
      </c>
      <c r="C25" s="1">
        <v>8</v>
      </c>
      <c r="D25" s="3">
        <f>($C25-$B25)/($B25)</f>
        <v>0.33333333333333331</v>
      </c>
    </row>
    <row r="26" spans="1:4" x14ac:dyDescent="0.25">
      <c r="A26" s="2" t="s">
        <v>3</v>
      </c>
      <c r="B26" s="1">
        <v>32</v>
      </c>
      <c r="C26" s="1">
        <v>40</v>
      </c>
      <c r="D26" s="3">
        <f>($C26-$B26)/($B26)</f>
        <v>0.25</v>
      </c>
    </row>
    <row r="27" spans="1:4" x14ac:dyDescent="0.25">
      <c r="A27" s="2" t="s">
        <v>41</v>
      </c>
      <c r="B27" s="1">
        <v>4</v>
      </c>
      <c r="C27" s="1">
        <v>5</v>
      </c>
      <c r="D27" s="3">
        <f>($C27-$B27)/($B27)</f>
        <v>0.25</v>
      </c>
    </row>
    <row r="28" spans="1:4" x14ac:dyDescent="0.25">
      <c r="A28" s="2" t="s">
        <v>43</v>
      </c>
      <c r="B28" s="1">
        <v>4</v>
      </c>
      <c r="C28" s="1">
        <v>5</v>
      </c>
      <c r="D28" s="3">
        <f>($C28-$B28)/($B28)</f>
        <v>0.25</v>
      </c>
    </row>
    <row r="29" spans="1:4" x14ac:dyDescent="0.25">
      <c r="A29" s="2" t="s">
        <v>37</v>
      </c>
      <c r="B29" s="1">
        <v>5</v>
      </c>
      <c r="C29" s="1">
        <v>6</v>
      </c>
      <c r="D29" s="3">
        <f>($C29-$B29)/($B29)</f>
        <v>0.2</v>
      </c>
    </row>
    <row r="30" spans="1:4" x14ac:dyDescent="0.25">
      <c r="A30" s="2" t="s">
        <v>39</v>
      </c>
      <c r="B30" s="1">
        <v>5</v>
      </c>
      <c r="C30" s="1">
        <v>6</v>
      </c>
      <c r="D30" s="3">
        <f>($C30-$B30)/($B30)</f>
        <v>0.2</v>
      </c>
    </row>
    <row r="31" spans="1:4" x14ac:dyDescent="0.25">
      <c r="A31" s="2" t="s">
        <v>40</v>
      </c>
      <c r="B31" s="1">
        <v>5</v>
      </c>
      <c r="C31" s="1">
        <v>6</v>
      </c>
      <c r="D31" s="3">
        <f>($C31-$B31)/($B31)</f>
        <v>0.2</v>
      </c>
    </row>
    <row r="32" spans="1:4" x14ac:dyDescent="0.25">
      <c r="A32" s="2" t="s">
        <v>14</v>
      </c>
      <c r="B32" s="1">
        <v>11</v>
      </c>
      <c r="C32" s="1">
        <v>13</v>
      </c>
      <c r="D32" s="3">
        <f>($C32-$B32)/($B32)</f>
        <v>0.18181818181818182</v>
      </c>
    </row>
    <row r="33" spans="1:4" x14ac:dyDescent="0.25">
      <c r="A33" s="2" t="s">
        <v>20</v>
      </c>
      <c r="B33" s="1">
        <v>9</v>
      </c>
      <c r="C33" s="1">
        <v>10</v>
      </c>
      <c r="D33" s="3">
        <f>($C33-$B33)/($B33)</f>
        <v>0.1111111111111111</v>
      </c>
    </row>
    <row r="34" spans="1:4" x14ac:dyDescent="0.25">
      <c r="A34" s="2" t="s">
        <v>15</v>
      </c>
      <c r="B34" s="1">
        <v>12</v>
      </c>
      <c r="C34" s="1">
        <v>13</v>
      </c>
      <c r="D34" s="3">
        <f>($C34-$B34)/($B34)</f>
        <v>8.3333333333333329E-2</v>
      </c>
    </row>
    <row r="35" spans="1:4" x14ac:dyDescent="0.25">
      <c r="A35" s="2" t="s">
        <v>17</v>
      </c>
      <c r="B35" s="1">
        <v>12</v>
      </c>
      <c r="C35" s="1">
        <v>12</v>
      </c>
      <c r="D35" s="3">
        <f>($C35-$B35)/($B35)</f>
        <v>0</v>
      </c>
    </row>
    <row r="36" spans="1:4" x14ac:dyDescent="0.25">
      <c r="A36" s="2" t="s">
        <v>35</v>
      </c>
      <c r="B36" s="1">
        <v>7</v>
      </c>
      <c r="C36" s="1">
        <v>7</v>
      </c>
      <c r="D36" s="3">
        <f>($C36-$B36)/($B36)</f>
        <v>0</v>
      </c>
    </row>
    <row r="37" spans="1:4" x14ac:dyDescent="0.25">
      <c r="A37" s="2" t="s">
        <v>44</v>
      </c>
      <c r="B37" s="1">
        <v>4</v>
      </c>
      <c r="C37" s="1">
        <v>4</v>
      </c>
      <c r="D37" s="3">
        <f>($C37-$B37)/($B37)</f>
        <v>0</v>
      </c>
    </row>
    <row r="38" spans="1:4" x14ac:dyDescent="0.25">
      <c r="A38" s="2" t="s">
        <v>67</v>
      </c>
      <c r="B38" s="1">
        <v>1</v>
      </c>
      <c r="C38" s="1">
        <v>1</v>
      </c>
      <c r="D38" s="3">
        <f>($C38-$B38)/($B38)</f>
        <v>0</v>
      </c>
    </row>
    <row r="39" spans="1:4" x14ac:dyDescent="0.25">
      <c r="A39" s="2" t="s">
        <v>70</v>
      </c>
      <c r="B39" s="1">
        <v>1</v>
      </c>
      <c r="C39" s="1">
        <v>1</v>
      </c>
      <c r="D39" s="3">
        <f>($C39-$B39)/($B39)</f>
        <v>0</v>
      </c>
    </row>
    <row r="40" spans="1:4" x14ac:dyDescent="0.25">
      <c r="A40" s="2" t="s">
        <v>71</v>
      </c>
      <c r="B40" s="1">
        <v>1</v>
      </c>
      <c r="C40" s="1">
        <v>1</v>
      </c>
      <c r="D40" s="3">
        <f>($C40-$B40)/($B40)</f>
        <v>0</v>
      </c>
    </row>
    <row r="41" spans="1:4" x14ac:dyDescent="0.25">
      <c r="A41" s="2" t="s">
        <v>73</v>
      </c>
      <c r="B41" s="1">
        <v>1</v>
      </c>
      <c r="C41" s="1">
        <v>1</v>
      </c>
      <c r="D41" s="3">
        <f>($C41-$B41)/($B41)</f>
        <v>0</v>
      </c>
    </row>
    <row r="42" spans="1:4" x14ac:dyDescent="0.25">
      <c r="A42" s="2" t="s">
        <v>6</v>
      </c>
      <c r="B42" s="1">
        <v>21</v>
      </c>
      <c r="C42" s="1">
        <v>20</v>
      </c>
      <c r="D42" s="3">
        <f>($C42-$B42)/($B42)</f>
        <v>-4.7619047619047616E-2</v>
      </c>
    </row>
    <row r="43" spans="1:4" x14ac:dyDescent="0.25">
      <c r="A43" s="2" t="s">
        <v>13</v>
      </c>
      <c r="B43" s="1">
        <v>15</v>
      </c>
      <c r="C43" s="1">
        <v>14</v>
      </c>
      <c r="D43" s="3">
        <f>($C43-$B43)/($B43)</f>
        <v>-6.6666666666666666E-2</v>
      </c>
    </row>
    <row r="44" spans="1:4" x14ac:dyDescent="0.25">
      <c r="A44" s="2" t="s">
        <v>4</v>
      </c>
      <c r="B44" s="1">
        <v>28</v>
      </c>
      <c r="C44" s="1">
        <v>26</v>
      </c>
      <c r="D44" s="3">
        <f>($C44-$B44)/($B44)</f>
        <v>-7.1428571428571425E-2</v>
      </c>
    </row>
    <row r="45" spans="1:4" x14ac:dyDescent="0.25">
      <c r="A45" s="2" t="s">
        <v>24</v>
      </c>
      <c r="B45" s="1">
        <v>11</v>
      </c>
      <c r="C45" s="1">
        <v>10</v>
      </c>
      <c r="D45" s="3">
        <f>($C45-$B45)/($B45)</f>
        <v>-9.0909090909090912E-2</v>
      </c>
    </row>
    <row r="46" spans="1:4" x14ac:dyDescent="0.25">
      <c r="A46" s="2" t="s">
        <v>7</v>
      </c>
      <c r="B46" s="1">
        <v>20</v>
      </c>
      <c r="C46" s="1">
        <v>18</v>
      </c>
      <c r="D46" s="3">
        <f>($C46-$B46)/($B46)</f>
        <v>-0.1</v>
      </c>
    </row>
    <row r="47" spans="1:4" x14ac:dyDescent="0.25">
      <c r="A47" s="2" t="s">
        <v>32</v>
      </c>
      <c r="B47" s="1">
        <v>8</v>
      </c>
      <c r="C47" s="1">
        <v>7</v>
      </c>
      <c r="D47" s="3">
        <f>($C47-$B47)/($B47)</f>
        <v>-0.125</v>
      </c>
    </row>
    <row r="48" spans="1:4" x14ac:dyDescent="0.25">
      <c r="A48" s="2" t="s">
        <v>16</v>
      </c>
      <c r="B48" s="1">
        <v>15</v>
      </c>
      <c r="C48" s="1">
        <v>13</v>
      </c>
      <c r="D48" s="3">
        <f>($C48-$B48)/($B48)</f>
        <v>-0.13333333333333333</v>
      </c>
    </row>
    <row r="49" spans="1:4" x14ac:dyDescent="0.25">
      <c r="A49" s="2" t="s">
        <v>26</v>
      </c>
      <c r="B49" s="1">
        <v>11</v>
      </c>
      <c r="C49" s="1">
        <v>9</v>
      </c>
      <c r="D49" s="3">
        <f>($C49-$B49)/($B49)</f>
        <v>-0.18181818181818182</v>
      </c>
    </row>
    <row r="50" spans="1:4" x14ac:dyDescent="0.25">
      <c r="A50" s="2" t="s">
        <v>47</v>
      </c>
      <c r="B50" s="1">
        <v>5</v>
      </c>
      <c r="C50" s="1">
        <v>4</v>
      </c>
      <c r="D50" s="3">
        <f>($C50-$B50)/($B50)</f>
        <v>-0.2</v>
      </c>
    </row>
    <row r="51" spans="1:4" x14ac:dyDescent="0.25">
      <c r="A51" s="2" t="s">
        <v>48</v>
      </c>
      <c r="B51" s="1">
        <v>5</v>
      </c>
      <c r="C51" s="1">
        <v>4</v>
      </c>
      <c r="D51" s="3">
        <f>($C51-$B51)/($B51)</f>
        <v>-0.2</v>
      </c>
    </row>
    <row r="52" spans="1:4" x14ac:dyDescent="0.25">
      <c r="A52" s="2" t="s">
        <v>22</v>
      </c>
      <c r="B52" s="1">
        <v>13</v>
      </c>
      <c r="C52" s="1">
        <v>10</v>
      </c>
      <c r="D52" s="3">
        <f>($C52-$B52)/($B52)</f>
        <v>-0.23076923076923078</v>
      </c>
    </row>
    <row r="53" spans="1:4" x14ac:dyDescent="0.25">
      <c r="A53" s="2" t="s">
        <v>8</v>
      </c>
      <c r="B53" s="1">
        <v>25</v>
      </c>
      <c r="C53" s="1">
        <v>18</v>
      </c>
      <c r="D53" s="3">
        <f>($C53-$B53)/($B53)</f>
        <v>-0.28000000000000003</v>
      </c>
    </row>
    <row r="54" spans="1:4" x14ac:dyDescent="0.25">
      <c r="A54" s="2" t="s">
        <v>21</v>
      </c>
      <c r="B54" s="1">
        <v>14</v>
      </c>
      <c r="C54" s="1">
        <v>10</v>
      </c>
      <c r="D54" s="3">
        <f>($C54-$B54)/($B54)</f>
        <v>-0.2857142857142857</v>
      </c>
    </row>
    <row r="55" spans="1:4" x14ac:dyDescent="0.25">
      <c r="A55" s="2" t="s">
        <v>27</v>
      </c>
      <c r="B55" s="1">
        <v>12</v>
      </c>
      <c r="C55" s="1">
        <v>8</v>
      </c>
      <c r="D55" s="3">
        <f>($C55-$B55)/($B55)</f>
        <v>-0.33333333333333331</v>
      </c>
    </row>
    <row r="56" spans="1:4" x14ac:dyDescent="0.25">
      <c r="A56" s="2" t="s">
        <v>38</v>
      </c>
      <c r="B56" s="1">
        <v>9</v>
      </c>
      <c r="C56" s="1">
        <v>6</v>
      </c>
      <c r="D56" s="3">
        <f>($C56-$B56)/($B56)</f>
        <v>-0.33333333333333331</v>
      </c>
    </row>
    <row r="57" spans="1:4" x14ac:dyDescent="0.25">
      <c r="A57" s="2" t="s">
        <v>62</v>
      </c>
      <c r="B57" s="1">
        <v>3</v>
      </c>
      <c r="C57" s="1">
        <v>2</v>
      </c>
      <c r="D57" s="3">
        <f>($C57-$B57)/($B57)</f>
        <v>-0.33333333333333331</v>
      </c>
    </row>
    <row r="58" spans="1:4" x14ac:dyDescent="0.25">
      <c r="A58" s="2" t="s">
        <v>63</v>
      </c>
      <c r="B58" s="1">
        <v>3</v>
      </c>
      <c r="C58" s="1">
        <v>2</v>
      </c>
      <c r="D58" s="3">
        <f>($C58-$B58)/($B58)</f>
        <v>-0.33333333333333331</v>
      </c>
    </row>
    <row r="59" spans="1:4" x14ac:dyDescent="0.25">
      <c r="A59" s="2" t="s">
        <v>52</v>
      </c>
      <c r="B59" s="1">
        <v>5</v>
      </c>
      <c r="C59" s="1">
        <v>3</v>
      </c>
      <c r="D59" s="3">
        <f>($C59-$B59)/($B59)</f>
        <v>-0.4</v>
      </c>
    </row>
    <row r="60" spans="1:4" x14ac:dyDescent="0.25">
      <c r="A60" s="2" t="s">
        <v>58</v>
      </c>
      <c r="B60" s="1">
        <v>5</v>
      </c>
      <c r="C60" s="1">
        <v>3</v>
      </c>
      <c r="D60" s="3">
        <f>($C60-$B60)/($B60)</f>
        <v>-0.4</v>
      </c>
    </row>
    <row r="61" spans="1:4" x14ac:dyDescent="0.25">
      <c r="A61" s="2" t="s">
        <v>46</v>
      </c>
      <c r="B61" s="1">
        <v>7</v>
      </c>
      <c r="C61" s="1">
        <v>4</v>
      </c>
      <c r="D61" s="3">
        <f>($C61-$B61)/($B61)</f>
        <v>-0.42857142857142855</v>
      </c>
    </row>
    <row r="62" spans="1:4" x14ac:dyDescent="0.25">
      <c r="A62" s="2" t="s">
        <v>49</v>
      </c>
      <c r="B62" s="1">
        <v>7</v>
      </c>
      <c r="C62" s="1">
        <v>4</v>
      </c>
      <c r="D62" s="3">
        <f>($C62-$B62)/($B62)</f>
        <v>-0.42857142857142855</v>
      </c>
    </row>
    <row r="63" spans="1:4" x14ac:dyDescent="0.25">
      <c r="A63" s="2" t="s">
        <v>23</v>
      </c>
      <c r="B63" s="1">
        <v>20</v>
      </c>
      <c r="C63" s="1">
        <v>10</v>
      </c>
      <c r="D63" s="3">
        <f>($C63-$B63)/($B63)</f>
        <v>-0.5</v>
      </c>
    </row>
    <row r="64" spans="1:4" x14ac:dyDescent="0.25">
      <c r="A64" s="2" t="s">
        <v>69</v>
      </c>
      <c r="B64" s="1">
        <v>2</v>
      </c>
      <c r="C64" s="1">
        <v>1</v>
      </c>
      <c r="D64" s="3">
        <f>($C64-$B64)/($B64)</f>
        <v>-0.5</v>
      </c>
    </row>
    <row r="65" spans="1:4" x14ac:dyDescent="0.25">
      <c r="A65" s="2" t="s">
        <v>72</v>
      </c>
      <c r="B65" s="1">
        <v>2</v>
      </c>
      <c r="C65" s="1">
        <v>1</v>
      </c>
      <c r="D65" s="3">
        <f>($C65-$B65)/($B65)</f>
        <v>-0.5</v>
      </c>
    </row>
    <row r="66" spans="1:4" x14ac:dyDescent="0.25">
      <c r="A66" s="2" t="s">
        <v>74</v>
      </c>
      <c r="B66" s="1">
        <v>2</v>
      </c>
      <c r="C66" s="1">
        <v>1</v>
      </c>
      <c r="D66" s="3">
        <f>($C66-$B66)/($B66)</f>
        <v>-0.5</v>
      </c>
    </row>
    <row r="67" spans="1:4" x14ac:dyDescent="0.25">
      <c r="A67" s="2" t="s">
        <v>36</v>
      </c>
      <c r="B67" s="1">
        <v>15</v>
      </c>
      <c r="C67" s="1">
        <v>6</v>
      </c>
      <c r="D67" s="3">
        <f>($C67-$B67)/($B67)</f>
        <v>-0.6</v>
      </c>
    </row>
    <row r="68" spans="1:4" x14ac:dyDescent="0.25">
      <c r="A68" s="2" t="s">
        <v>64</v>
      </c>
      <c r="B68" s="1">
        <v>3</v>
      </c>
      <c r="C68" s="1">
        <v>1</v>
      </c>
      <c r="D68" s="3">
        <f>($C68-$B68)/($B68)</f>
        <v>-0.66666666666666663</v>
      </c>
    </row>
    <row r="69" spans="1:4" x14ac:dyDescent="0.25">
      <c r="A69" s="2" t="s">
        <v>56</v>
      </c>
      <c r="B69" s="1">
        <v>10</v>
      </c>
      <c r="C69" s="1">
        <v>3</v>
      </c>
      <c r="D69" s="3">
        <f>($C69-$B69)/($B69)</f>
        <v>-0.7</v>
      </c>
    </row>
    <row r="70" spans="1:4" x14ac:dyDescent="0.25">
      <c r="A70" s="2" t="s">
        <v>57</v>
      </c>
      <c r="B70" s="1">
        <v>12</v>
      </c>
      <c r="C70" s="1">
        <v>3</v>
      </c>
      <c r="D70" s="3">
        <f>($C70-$B70)/($B70)</f>
        <v>-0.75</v>
      </c>
    </row>
    <row r="71" spans="1:4" x14ac:dyDescent="0.25">
      <c r="A71" s="2" t="s">
        <v>65</v>
      </c>
      <c r="B71" s="1">
        <v>5</v>
      </c>
      <c r="C71" s="1">
        <v>1</v>
      </c>
      <c r="D71" s="3">
        <f>($C71-$B71)/($B71)</f>
        <v>-0.8</v>
      </c>
    </row>
    <row r="72" spans="1:4" x14ac:dyDescent="0.25">
      <c r="A72" s="2" t="s">
        <v>66</v>
      </c>
      <c r="B72" s="1">
        <v>6</v>
      </c>
      <c r="C72" s="1">
        <v>1</v>
      </c>
      <c r="D72" s="3">
        <f>($C72-$B72)/($B72)</f>
        <v>-0.83333333333333337</v>
      </c>
    </row>
    <row r="73" spans="1:4" x14ac:dyDescent="0.25">
      <c r="A73" s="2" t="s">
        <v>68</v>
      </c>
      <c r="B73" s="1">
        <v>6</v>
      </c>
      <c r="C73" s="1">
        <v>1</v>
      </c>
      <c r="D73" s="3">
        <f>($C73-$B73)/($B73)</f>
        <v>-0.83333333333333337</v>
      </c>
    </row>
    <row r="74" spans="1:4" x14ac:dyDescent="0.25">
      <c r="A74" s="2" t="s">
        <v>75</v>
      </c>
      <c r="B74" s="1">
        <v>2</v>
      </c>
      <c r="C74" s="1"/>
      <c r="D74" s="3">
        <f>($C74-$B74)/($B74)</f>
        <v>-1</v>
      </c>
    </row>
    <row r="75" spans="1:4" x14ac:dyDescent="0.25">
      <c r="A75" s="2" t="s">
        <v>76</v>
      </c>
      <c r="B75" s="1">
        <v>1</v>
      </c>
      <c r="C75" s="1"/>
      <c r="D75" s="3">
        <f>($C75-$B75)/($B75)</f>
        <v>-1</v>
      </c>
    </row>
    <row r="76" spans="1:4" x14ac:dyDescent="0.25">
      <c r="A76" s="2" t="s">
        <v>77</v>
      </c>
      <c r="B76" s="1">
        <v>3</v>
      </c>
      <c r="C76" s="1"/>
      <c r="D76" s="3">
        <f>($C76-$B76)/($B76)</f>
        <v>-1</v>
      </c>
    </row>
    <row r="77" spans="1:4" x14ac:dyDescent="0.25">
      <c r="A77" s="2" t="s">
        <v>78</v>
      </c>
      <c r="B77" s="1">
        <v>5</v>
      </c>
      <c r="C77" s="1"/>
      <c r="D77" s="3">
        <f>($C77-$B77)/($B77)</f>
        <v>-1</v>
      </c>
    </row>
    <row r="78" spans="1:4" x14ac:dyDescent="0.25">
      <c r="A78" s="2" t="s">
        <v>79</v>
      </c>
      <c r="B78" s="1">
        <v>5</v>
      </c>
      <c r="C78" s="1"/>
      <c r="D78" s="3">
        <f>($C78-$B78)/($B78)</f>
        <v>-1</v>
      </c>
    </row>
    <row r="79" spans="1:4" x14ac:dyDescent="0.25">
      <c r="A79" s="2" t="s">
        <v>80</v>
      </c>
      <c r="B79" s="1">
        <v>1</v>
      </c>
      <c r="C79" s="1"/>
      <c r="D79" s="3">
        <f>($C79-$B79)/($B79)</f>
        <v>-1</v>
      </c>
    </row>
    <row r="80" spans="1:4" x14ac:dyDescent="0.25">
      <c r="A80" s="2" t="s">
        <v>81</v>
      </c>
      <c r="B80" s="1">
        <v>1</v>
      </c>
      <c r="C80" s="1"/>
      <c r="D80" s="3">
        <f>($C80-$B80)/($B80)</f>
        <v>-1</v>
      </c>
    </row>
    <row r="81" spans="1:4" x14ac:dyDescent="0.25">
      <c r="A81" s="2" t="s">
        <v>82</v>
      </c>
      <c r="B81" s="1">
        <v>2</v>
      </c>
      <c r="C81" s="1"/>
      <c r="D81" s="3">
        <f>($C81-$B81)/($B81)</f>
        <v>-1</v>
      </c>
    </row>
    <row r="82" spans="1:4" x14ac:dyDescent="0.25">
      <c r="A82" s="2" t="s">
        <v>83</v>
      </c>
      <c r="B82" s="1">
        <v>2</v>
      </c>
      <c r="C82" s="1"/>
      <c r="D82" s="3">
        <f>($C82-$B82)/($B82)</f>
        <v>-1</v>
      </c>
    </row>
    <row r="83" spans="1:4" x14ac:dyDescent="0.25">
      <c r="A83" s="2" t="s">
        <v>84</v>
      </c>
      <c r="B83" s="1">
        <v>2</v>
      </c>
      <c r="C83" s="1"/>
      <c r="D83" s="3">
        <f>($C83-$B83)/($B83)</f>
        <v>-1</v>
      </c>
    </row>
  </sheetData>
  <sortState xmlns:xlrd2="http://schemas.microsoft.com/office/spreadsheetml/2017/richdata2" ref="A2:D83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2020-08-03T18:09:27Z</dcterms:created>
  <dcterms:modified xsi:type="dcterms:W3CDTF">2020-08-04T00:05:17Z</dcterms:modified>
</cp:coreProperties>
</file>