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jianuo/Desktop/"/>
    </mc:Choice>
  </mc:AlternateContent>
  <xr:revisionPtr revIDLastSave="0" documentId="8_{139F2565-F657-4244-8194-E4D34439FB38}" xr6:coauthVersionLast="47" xr6:coauthVersionMax="47" xr10:uidLastSave="{00000000-0000-0000-0000-000000000000}"/>
  <bookViews>
    <workbookView xWindow="0" yWindow="0" windowWidth="28800" windowHeight="18000" activeTab="1" xr2:uid="{E975D939-5A2C-3045-BE1A-0AF821AF2C77}"/>
  </bookViews>
  <sheets>
    <sheet name="descriptive statistics" sheetId="2" r:id="rId1"/>
    <sheet name="data" sheetId="1" r:id="rId2"/>
  </sheets>
  <definedNames>
    <definedName name="_xlchart.v1.0" hidden="1">data!$F$1</definedName>
    <definedName name="_xlchart.v1.1" hidden="1">data!$F$2:$F$1554</definedName>
    <definedName name="_xlchart.v1.2" hidden="1">data!$G$1</definedName>
    <definedName name="_xlchart.v1.3" hidden="1">data!$G$2:$G$1554</definedName>
    <definedName name="_xlchart.v1.4" hidden="1">data!$F$1</definedName>
    <definedName name="_xlchart.v1.5" hidden="1">data!$F$2:$F$1554</definedName>
    <definedName name="_xlchart.v1.6" hidden="1">data!$G$1</definedName>
    <definedName name="_xlchart.v1.7" hidden="1">data!$G$2:$G$1554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1" i="1"/>
  <c r="J10" i="1"/>
  <c r="J9" i="1"/>
  <c r="J6" i="1"/>
  <c r="J5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3" i="1"/>
</calcChain>
</file>

<file path=xl/sharedStrings.xml><?xml version="1.0" encoding="utf-8"?>
<sst xmlns="http://schemas.openxmlformats.org/spreadsheetml/2006/main" count="63" uniqueCount="30">
  <si>
    <t>Date</t>
  </si>
  <si>
    <t xml:space="preserve">Bitcoin </t>
  </si>
  <si>
    <t xml:space="preserve">Natural Gas </t>
  </si>
  <si>
    <t>Gold</t>
  </si>
  <si>
    <t>bitcoin return</t>
  </si>
  <si>
    <t>natural gas return</t>
  </si>
  <si>
    <t>gold return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</si>
  <si>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</si>
  <si>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</si>
  <si>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</si>
  <si>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</si>
  <si>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</si>
  <si>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</si>
  <si>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</si>
  <si>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</si>
  <si>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</si>
  <si>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</si>
  <si>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</si>
  <si>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</si>
  <si>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</si>
  <si>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Bitcoin</t>
  </si>
  <si>
    <t>/</t>
  </si>
  <si>
    <t xml:space="preserve">observations </t>
  </si>
  <si>
    <t>bitcoin return skewness</t>
  </si>
  <si>
    <t>bitcoin return kurtosis</t>
  </si>
  <si>
    <t xml:space="preserve">JB test statistic </t>
  </si>
  <si>
    <t>gas return kurtosis</t>
  </si>
  <si>
    <t>gas return skewness</t>
  </si>
  <si>
    <t>gold return skewness</t>
  </si>
  <si>
    <t>gold return 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</si>
</sst>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B271-1FB6-BB4E-B5DD-20937D9FC92F}">
  <dimension ref="A1:I29"/>
  <sheetViews>
    <sheetView workbookViewId="0">
      <selection activeCell="D25" sqref="D25"/>
    </sheetView>
  </sheetViews>
  <sheetFormatPr baseColWidth="10" defaultRowHeight="16" x14ac:dyDescent="0.2"/>
  <cols>
    <col min="1" max="1" width="29.5" customWidth="1"/>
    <col min="4" max="4" width="17.83203125" customWidth="1"/>
    <col min="5" max="5" width="16" customWidth="1"/>
    <col min="7" max="7" width="24.5" customWidth="1"/>
  </cols>
  <sheetData>
    <row r="1" spans="1:8" x14ac:dyDescent="0.2">
      <c r="A1" s="3" t="s">
        <v>20</v>
      </c>
      <c r="B1" s="3"/>
      <c r="D1" s="3"/>
      <c r="E1" s="3" t="s">
        <v>2</v>
      </c>
      <c r="G1" s="3" t="s">
        <v>3</v>
      </c>
      <c r="H1" s="3"/>
    </row>
    <row r="3" spans="1:8" x14ac:dyDescent="0.2">
      <c r="A3" t="s">
        <v>7</v>
      </c>
      <c r="B3">
        <v>0.14753933253362714</v>
      </c>
      <c r="D3" t="s">
        <v>7</v>
      </c>
      <c r="E3">
        <v>-1.9663982585395038E-2</v>
      </c>
      <c r="G3" t="s">
        <v>7</v>
      </c>
      <c r="H3">
        <v>2.4449999862431477E-2</v>
      </c>
    </row>
    <row r="4" spans="1:8" x14ac:dyDescent="0.2">
      <c r="A4" t="s">
        <v>8</v>
      </c>
      <c r="B4">
        <v>9.1056287700396074E-2</v>
      </c>
      <c r="D4" t="s">
        <v>8</v>
      </c>
      <c r="E4">
        <v>0.21531509718163908</v>
      </c>
      <c r="G4" t="s">
        <v>8</v>
      </c>
      <c r="H4">
        <v>2.0634862303630805E-2</v>
      </c>
    </row>
    <row r="5" spans="1:8" x14ac:dyDescent="0.2">
      <c r="A5" t="s">
        <v>9</v>
      </c>
      <c r="B5">
        <v>0.10777432193694141</v>
      </c>
      <c r="D5" t="s">
        <v>9</v>
      </c>
      <c r="E5">
        <v>0</v>
      </c>
      <c r="G5" t="s">
        <v>9</v>
      </c>
      <c r="H5">
        <v>0</v>
      </c>
    </row>
    <row r="6" spans="1:8" x14ac:dyDescent="0.2">
      <c r="A6" t="s">
        <v>10</v>
      </c>
      <c r="B6" t="e">
        <v>#N/A</v>
      </c>
      <c r="D6" t="s">
        <v>10</v>
      </c>
      <c r="E6">
        <v>0</v>
      </c>
      <c r="G6" t="s">
        <v>10</v>
      </c>
      <c r="H6">
        <v>0</v>
      </c>
    </row>
    <row r="7" spans="1:8" x14ac:dyDescent="0.2">
      <c r="A7" t="s">
        <v>11</v>
      </c>
      <c r="B7">
        <v>3.5883572026408062</v>
      </c>
      <c r="D7" t="s">
        <v>11</v>
      </c>
      <c r="E7">
        <v>8.4851634008101442</v>
      </c>
      <c r="G7" t="s">
        <v>11</v>
      </c>
      <c r="H7">
        <v>0.81318115028329641</v>
      </c>
    </row>
    <row r="8" spans="1:8" x14ac:dyDescent="0.2">
      <c r="A8" t="s">
        <v>12</v>
      </c>
      <c r="B8">
        <v>12.876307413744151</v>
      </c>
      <c r="D8" t="s">
        <v>12</v>
      </c>
      <c r="E8">
        <v>71.99799793844798</v>
      </c>
      <c r="G8" t="s">
        <v>12</v>
      </c>
      <c r="H8">
        <v>0.66126358317606515</v>
      </c>
    </row>
    <row r="9" spans="1:8" x14ac:dyDescent="0.2">
      <c r="A9" t="s">
        <v>13</v>
      </c>
      <c r="B9">
        <v>30.228403648097206</v>
      </c>
      <c r="D9" t="s">
        <v>13</v>
      </c>
      <c r="E9">
        <v>121.9285202479382</v>
      </c>
      <c r="G9" t="s">
        <v>13</v>
      </c>
      <c r="H9">
        <v>6.5384977350955857</v>
      </c>
    </row>
    <row r="10" spans="1:8" x14ac:dyDescent="0.2">
      <c r="A10" t="s">
        <v>14</v>
      </c>
      <c r="B10">
        <v>-1.9735585278559524</v>
      </c>
      <c r="D10" t="s">
        <v>14</v>
      </c>
      <c r="E10">
        <v>-0.2869590619880813</v>
      </c>
      <c r="G10" t="s">
        <v>14</v>
      </c>
      <c r="H10">
        <v>-0.35062718738085019</v>
      </c>
    </row>
    <row r="11" spans="1:8" x14ac:dyDescent="0.2">
      <c r="A11" t="s">
        <v>15</v>
      </c>
      <c r="B11">
        <v>69.091331508478504</v>
      </c>
      <c r="D11" t="s">
        <v>15</v>
      </c>
      <c r="E11">
        <v>283.4376210005463</v>
      </c>
      <c r="G11" t="s">
        <v>15</v>
      </c>
      <c r="H11">
        <v>10.397998280249025</v>
      </c>
    </row>
    <row r="12" spans="1:8" x14ac:dyDescent="0.2">
      <c r="A12" t="s">
        <v>16</v>
      </c>
      <c r="B12">
        <v>-51.808393068813274</v>
      </c>
      <c r="D12" t="s">
        <v>16</v>
      </c>
      <c r="E12">
        <v>-140.1561833250679</v>
      </c>
      <c r="G12" t="s">
        <v>16</v>
      </c>
      <c r="H12">
        <v>-5.264571639472666</v>
      </c>
    </row>
    <row r="13" spans="1:8" x14ac:dyDescent="0.2">
      <c r="A13" t="s">
        <v>17</v>
      </c>
      <c r="B13">
        <v>17.282938439665237</v>
      </c>
      <c r="D13" t="s">
        <v>17</v>
      </c>
      <c r="E13">
        <v>143.28143767547837</v>
      </c>
      <c r="G13" t="s">
        <v>17</v>
      </c>
      <c r="H13">
        <v>5.1334266407763591</v>
      </c>
    </row>
    <row r="14" spans="1:8" x14ac:dyDescent="0.2">
      <c r="A14" t="s">
        <v>18</v>
      </c>
      <c r="B14">
        <v>229.12858342472293</v>
      </c>
      <c r="D14" t="s">
        <v>18</v>
      </c>
      <c r="E14">
        <v>-30.538164955118496</v>
      </c>
      <c r="G14" t="s">
        <v>18</v>
      </c>
      <c r="H14">
        <v>37.970849786356084</v>
      </c>
    </row>
    <row r="15" spans="1:8" ht="17" thickBot="1" x14ac:dyDescent="0.25">
      <c r="A15" s="2" t="s">
        <v>19</v>
      </c>
      <c r="B15" s="2">
        <v>1553</v>
      </c>
      <c r="D15" s="2" t="s">
        <v>19</v>
      </c>
      <c r="E15" s="2">
        <v>1553</v>
      </c>
      <c r="G15" s="2" t="s">
        <v>19</v>
      </c>
      <c r="H15" s="2">
        <v>1553</v>
      </c>
    </row>
    <row r="16" spans="1:8" x14ac:dyDescent="0.2">
      <c r="B16">
        <v>1</v>
      </c>
      <c r="E16">
        <v>1</v>
      </c>
      <c r="H16">
        <v>1</v>
      </c>
    </row>
    <row r="29" spans="9:9" x14ac:dyDescent="0.2">
      <c r="I2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F697-EBD6-FE46-B7A5-601B187C780A}">
  <dimension ref="A1:J1554"/>
  <sheetViews>
    <sheetView tabSelected="1" workbookViewId="0">
      <selection activeCell="L9" sqref="L9"/>
    </sheetView>
  </sheetViews>
  <sheetFormatPr baseColWidth="10" defaultColWidth="11" defaultRowHeight="16" x14ac:dyDescent="0.2"/>
  <cols>
    <col min="1" max="1" width="10.5" bestFit="1" customWidth="1"/>
    <col min="2" max="2" width="12.5" customWidth="1"/>
    <col min="3" max="3" width="12.33203125" customWidth="1"/>
    <col min="4" max="4" width="8.83203125"/>
    <col min="5" max="5" width="18.83203125" customWidth="1"/>
    <col min="6" max="6" width="20.83203125" customWidth="1"/>
    <col min="9" max="9" width="23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s="1">
        <v>43830</v>
      </c>
      <c r="B2">
        <v>7202.6242507340003</v>
      </c>
      <c r="C2">
        <v>2.09</v>
      </c>
      <c r="D2">
        <v>1514.75</v>
      </c>
      <c r="E2">
        <v>0</v>
      </c>
      <c r="F2">
        <v>0</v>
      </c>
      <c r="G2">
        <v>0</v>
      </c>
      <c r="I2" t="s">
        <v>25</v>
      </c>
    </row>
    <row r="3" spans="1:10" x14ac:dyDescent="0.2">
      <c r="A3" s="1">
        <v>43831</v>
      </c>
      <c r="B3">
        <v>7213.9184622169996</v>
      </c>
      <c r="C3">
        <v>2.09</v>
      </c>
      <c r="D3">
        <v>1514.75</v>
      </c>
      <c r="E3">
        <f>LN(B3/B2)*100</f>
        <v>0.15668408187008298</v>
      </c>
      <c r="F3">
        <f>LN(C3/C2)*100</f>
        <v>0</v>
      </c>
      <c r="G3">
        <f>LN(D3/D2)*100</f>
        <v>0</v>
      </c>
      <c r="I3" t="s">
        <v>22</v>
      </c>
      <c r="J3">
        <v>1553</v>
      </c>
    </row>
    <row r="4" spans="1:10" x14ac:dyDescent="0.2">
      <c r="A4" s="1">
        <v>43832</v>
      </c>
      <c r="B4">
        <v>6968.2748963370004</v>
      </c>
      <c r="C4">
        <v>2.0499999999999998</v>
      </c>
      <c r="D4">
        <v>1527.1</v>
      </c>
      <c r="E4">
        <f t="shared" ref="E4:E67" si="0">LN(B4/B3)*100</f>
        <v>-3.464458967699195</v>
      </c>
      <c r="F4">
        <f t="shared" ref="F4:F67" si="1">LN(C4/C3)*100</f>
        <v>-1.9324272826402815</v>
      </c>
      <c r="G4">
        <f t="shared" ref="G4:G67" si="2">LN(D4/D3)*100</f>
        <v>0.81201031340372642</v>
      </c>
      <c r="I4" t="s">
        <v>23</v>
      </c>
      <c r="J4">
        <f>SKEW(E2:E1554)</f>
        <v>-1.9735585278559524</v>
      </c>
    </row>
    <row r="5" spans="1:10" x14ac:dyDescent="0.2">
      <c r="A5" s="1">
        <v>43833</v>
      </c>
      <c r="B5">
        <v>7317.1840743379998</v>
      </c>
      <c r="C5">
        <v>2.06</v>
      </c>
      <c r="D5">
        <v>1548.75</v>
      </c>
      <c r="E5">
        <f t="shared" si="0"/>
        <v>4.8857874637326768</v>
      </c>
      <c r="F5">
        <f t="shared" si="1"/>
        <v>0.48661896511729064</v>
      </c>
      <c r="G5">
        <f t="shared" si="2"/>
        <v>1.4077641984216418</v>
      </c>
      <c r="I5" t="s">
        <v>24</v>
      </c>
      <c r="J5">
        <f>KURT(E2:E1554)</f>
        <v>30.228403648097206</v>
      </c>
    </row>
    <row r="6" spans="1:10" x14ac:dyDescent="0.2">
      <c r="A6" s="1">
        <v>43834</v>
      </c>
      <c r="B6">
        <v>7358.4919640469998</v>
      </c>
      <c r="C6">
        <v>2.06</v>
      </c>
      <c r="D6">
        <v>1548.75</v>
      </c>
      <c r="E6">
        <f t="shared" si="0"/>
        <v>0.5629450894203617</v>
      </c>
      <c r="F6">
        <f t="shared" si="1"/>
        <v>0</v>
      </c>
      <c r="G6">
        <f t="shared" si="2"/>
        <v>0</v>
      </c>
      <c r="I6" t="s">
        <v>25</v>
      </c>
      <c r="J6">
        <f>(J3/6)*(J4^2+(J5^2)/4)</f>
        <v>60135.79144226513</v>
      </c>
    </row>
    <row r="7" spans="1:10" x14ac:dyDescent="0.2">
      <c r="A7" s="1">
        <v>43835</v>
      </c>
      <c r="B7">
        <v>7352.3627450920003</v>
      </c>
      <c r="C7">
        <v>2.06</v>
      </c>
      <c r="D7">
        <v>1548.75</v>
      </c>
      <c r="E7">
        <f t="shared" si="0"/>
        <v>-8.3329207321408666E-2</v>
      </c>
      <c r="F7">
        <f t="shared" si="1"/>
        <v>0</v>
      </c>
      <c r="G7">
        <f t="shared" si="2"/>
        <v>0</v>
      </c>
    </row>
    <row r="8" spans="1:10" x14ac:dyDescent="0.2">
      <c r="A8" s="1">
        <v>43836</v>
      </c>
      <c r="B8">
        <v>7764.2179501600003</v>
      </c>
      <c r="C8">
        <v>2.1</v>
      </c>
      <c r="D8">
        <v>1573.1</v>
      </c>
      <c r="E8">
        <f t="shared" si="0"/>
        <v>5.4504013319321194</v>
      </c>
      <c r="F8">
        <f t="shared" si="1"/>
        <v>1.9231361927887591</v>
      </c>
      <c r="G8">
        <f t="shared" si="2"/>
        <v>1.5600040885106905</v>
      </c>
      <c r="I8" t="s">
        <v>22</v>
      </c>
      <c r="J8">
        <v>1553</v>
      </c>
    </row>
    <row r="9" spans="1:10" x14ac:dyDescent="0.2">
      <c r="A9" s="1">
        <v>43837</v>
      </c>
      <c r="B9">
        <v>8155.216395206</v>
      </c>
      <c r="C9">
        <v>2.17</v>
      </c>
      <c r="D9">
        <v>1567.85</v>
      </c>
      <c r="E9">
        <f t="shared" si="0"/>
        <v>4.9132034197094967</v>
      </c>
      <c r="F9">
        <f t="shared" si="1"/>
        <v>3.2789822822990757</v>
      </c>
      <c r="G9">
        <f t="shared" si="2"/>
        <v>-0.33429407594340577</v>
      </c>
      <c r="I9" t="s">
        <v>27</v>
      </c>
      <c r="J9">
        <f>SKEW(F2:F1554)</f>
        <v>-0.2869590619880813</v>
      </c>
    </row>
    <row r="10" spans="1:10" x14ac:dyDescent="0.2">
      <c r="A10" s="1">
        <v>43838</v>
      </c>
      <c r="B10">
        <v>8055.7598272579999</v>
      </c>
      <c r="C10">
        <v>2.09</v>
      </c>
      <c r="D10">
        <v>1571.95</v>
      </c>
      <c r="E10">
        <f t="shared" si="0"/>
        <v>-1.2270428931213844</v>
      </c>
      <c r="F10">
        <f t="shared" si="1"/>
        <v>-3.7563101575648612</v>
      </c>
      <c r="G10">
        <f t="shared" si="2"/>
        <v>0.26116327985096388</v>
      </c>
      <c r="I10" t="s">
        <v>26</v>
      </c>
      <c r="J10">
        <f>KURT(F2:F1554)</f>
        <v>121.9285202479382</v>
      </c>
    </row>
    <row r="11" spans="1:10" x14ac:dyDescent="0.2">
      <c r="A11" s="1">
        <v>43839</v>
      </c>
      <c r="B11">
        <v>7829.0632398580001</v>
      </c>
      <c r="C11">
        <v>2.0499999999999998</v>
      </c>
      <c r="D11">
        <v>1550.75</v>
      </c>
      <c r="E11">
        <f t="shared" si="0"/>
        <v>-2.8544476534417154</v>
      </c>
      <c r="F11">
        <f t="shared" si="1"/>
        <v>-1.9324272826402815</v>
      </c>
      <c r="G11">
        <f t="shared" si="2"/>
        <v>-1.3578202014307721</v>
      </c>
      <c r="I11" t="s">
        <v>25</v>
      </c>
      <c r="J11">
        <f>(J8/6)*(J9^2+(J10^2)/4)</f>
        <v>962011.89582025795</v>
      </c>
    </row>
    <row r="12" spans="1:10" x14ac:dyDescent="0.2">
      <c r="A12" s="1">
        <v>43840</v>
      </c>
      <c r="B12">
        <v>8160.4135671699996</v>
      </c>
      <c r="C12">
        <v>2.0499999999999998</v>
      </c>
      <c r="D12">
        <v>1553.6</v>
      </c>
      <c r="E12">
        <f t="shared" si="0"/>
        <v>4.145198440794152</v>
      </c>
      <c r="F12">
        <f t="shared" si="1"/>
        <v>0</v>
      </c>
      <c r="G12">
        <f t="shared" si="2"/>
        <v>0.18361336838335979</v>
      </c>
    </row>
    <row r="13" spans="1:10" x14ac:dyDescent="0.2">
      <c r="A13" s="1">
        <v>43841</v>
      </c>
      <c r="B13">
        <v>8024.7915585709998</v>
      </c>
      <c r="C13">
        <v>2.0499999999999998</v>
      </c>
      <c r="D13">
        <v>1553.6</v>
      </c>
      <c r="E13">
        <f t="shared" si="0"/>
        <v>-1.6759155274034365</v>
      </c>
      <c r="F13">
        <f t="shared" si="1"/>
        <v>0</v>
      </c>
      <c r="G13">
        <f t="shared" si="2"/>
        <v>0</v>
      </c>
      <c r="I13" t="s">
        <v>22</v>
      </c>
      <c r="J13">
        <v>1553</v>
      </c>
    </row>
    <row r="14" spans="1:10" x14ac:dyDescent="0.2">
      <c r="A14" s="1">
        <v>43842</v>
      </c>
      <c r="B14">
        <v>8164.5906077680002</v>
      </c>
      <c r="C14">
        <v>2.0499999999999998</v>
      </c>
      <c r="D14">
        <v>1553.6</v>
      </c>
      <c r="E14">
        <f t="shared" si="0"/>
        <v>1.7270890602784572</v>
      </c>
      <c r="F14">
        <f t="shared" si="1"/>
        <v>0</v>
      </c>
      <c r="G14">
        <f t="shared" si="2"/>
        <v>0</v>
      </c>
      <c r="I14" t="s">
        <v>28</v>
      </c>
      <c r="J14">
        <f>SKEW(G2:G1554)</f>
        <v>-0.35062718738085019</v>
      </c>
    </row>
    <row r="15" spans="1:10" x14ac:dyDescent="0.2">
      <c r="A15" s="1">
        <v>43843</v>
      </c>
      <c r="B15">
        <v>8116.9695100170002</v>
      </c>
      <c r="C15">
        <v>2.0299999999999998</v>
      </c>
      <c r="D15">
        <v>1549.9</v>
      </c>
      <c r="E15">
        <f t="shared" si="0"/>
        <v>-0.58497138115203262</v>
      </c>
      <c r="F15">
        <f t="shared" si="1"/>
        <v>-0.98040000966208551</v>
      </c>
      <c r="G15">
        <f t="shared" si="2"/>
        <v>-0.23844058340552968</v>
      </c>
      <c r="I15" t="s">
        <v>29</v>
      </c>
      <c r="J15">
        <f>KURT(G2:G1554)</f>
        <v>6.5384977350955857</v>
      </c>
    </row>
    <row r="16" spans="1:10" x14ac:dyDescent="0.2">
      <c r="A16" s="1">
        <v>43844</v>
      </c>
      <c r="B16">
        <v>8838.5648617989991</v>
      </c>
      <c r="C16">
        <v>2.15</v>
      </c>
      <c r="D16">
        <v>1545.1</v>
      </c>
      <c r="E16">
        <f t="shared" si="0"/>
        <v>8.5167646059513338</v>
      </c>
      <c r="F16">
        <f t="shared" si="1"/>
        <v>5.7432049085875603</v>
      </c>
      <c r="G16">
        <f t="shared" si="2"/>
        <v>-0.31017795466326514</v>
      </c>
      <c r="I16" t="s">
        <v>25</v>
      </c>
      <c r="J16">
        <f>(J13/6)*(J14^2+(J15^2)/4)</f>
        <v>2798.2284226019719</v>
      </c>
    </row>
    <row r="17" spans="1:7" x14ac:dyDescent="0.2">
      <c r="A17" s="1">
        <v>43845</v>
      </c>
      <c r="B17">
        <v>8807.6324339080002</v>
      </c>
      <c r="C17">
        <v>2.0099999999999998</v>
      </c>
      <c r="D17">
        <v>1549</v>
      </c>
      <c r="E17">
        <f t="shared" si="0"/>
        <v>-0.35058499069388643</v>
      </c>
      <c r="F17">
        <f t="shared" si="1"/>
        <v>-6.733312006858708</v>
      </c>
      <c r="G17">
        <f t="shared" si="2"/>
        <v>0.25209282604961958</v>
      </c>
    </row>
    <row r="18" spans="1:7" x14ac:dyDescent="0.2">
      <c r="A18" s="1">
        <v>43846</v>
      </c>
      <c r="B18">
        <v>8722.0370884919994</v>
      </c>
      <c r="C18">
        <v>2.06</v>
      </c>
      <c r="D18">
        <v>1554.55</v>
      </c>
      <c r="E18">
        <f t="shared" si="0"/>
        <v>-0.97658459090750238</v>
      </c>
      <c r="F18">
        <f t="shared" si="1"/>
        <v>2.4571260730505542</v>
      </c>
      <c r="G18">
        <f t="shared" si="2"/>
        <v>0.35765532478454298</v>
      </c>
    </row>
    <row r="19" spans="1:7" x14ac:dyDescent="0.2">
      <c r="A19" s="1">
        <v>43847</v>
      </c>
      <c r="B19">
        <v>8921.648280804</v>
      </c>
      <c r="C19">
        <v>2.0699999999999998</v>
      </c>
      <c r="D19">
        <v>1557.6</v>
      </c>
      <c r="E19">
        <f t="shared" si="0"/>
        <v>2.2627892661131042</v>
      </c>
      <c r="F19">
        <f t="shared" si="1"/>
        <v>0.4842624475787991</v>
      </c>
      <c r="G19">
        <f t="shared" si="2"/>
        <v>0.19600603932759644</v>
      </c>
    </row>
    <row r="20" spans="1:7" x14ac:dyDescent="0.2">
      <c r="A20" s="1">
        <v>43848</v>
      </c>
      <c r="B20">
        <v>8929.5448568569991</v>
      </c>
      <c r="C20">
        <v>2.0699999999999998</v>
      </c>
      <c r="D20">
        <v>1557.6</v>
      </c>
      <c r="E20">
        <f t="shared" si="0"/>
        <v>8.8471134754602998E-2</v>
      </c>
      <c r="F20">
        <f t="shared" si="1"/>
        <v>0</v>
      </c>
      <c r="G20">
        <f t="shared" si="2"/>
        <v>0</v>
      </c>
    </row>
    <row r="21" spans="1:7" x14ac:dyDescent="0.2">
      <c r="A21" s="1">
        <v>43849</v>
      </c>
      <c r="B21">
        <v>8697.3422250479998</v>
      </c>
      <c r="C21">
        <v>2.0699999999999998</v>
      </c>
      <c r="D21">
        <v>1557.6</v>
      </c>
      <c r="E21">
        <f t="shared" si="0"/>
        <v>-2.6347938097595862</v>
      </c>
      <c r="F21">
        <f t="shared" si="1"/>
        <v>0</v>
      </c>
      <c r="G21">
        <f t="shared" si="2"/>
        <v>0</v>
      </c>
    </row>
    <row r="22" spans="1:7" x14ac:dyDescent="0.2">
      <c r="A22" s="1">
        <v>43850</v>
      </c>
      <c r="B22">
        <v>8639.1962202390005</v>
      </c>
      <c r="C22">
        <v>2.0699999999999998</v>
      </c>
      <c r="D22">
        <v>1560.15</v>
      </c>
      <c r="E22">
        <f t="shared" si="0"/>
        <v>-0.67079391912807906</v>
      </c>
      <c r="F22">
        <f t="shared" si="1"/>
        <v>0</v>
      </c>
      <c r="G22">
        <f t="shared" si="2"/>
        <v>0.16357954092620133</v>
      </c>
    </row>
    <row r="23" spans="1:7" x14ac:dyDescent="0.2">
      <c r="A23" s="1">
        <v>43851</v>
      </c>
      <c r="B23">
        <v>8747.3818504190003</v>
      </c>
      <c r="C23">
        <v>1.98</v>
      </c>
      <c r="D23">
        <v>1551.3</v>
      </c>
      <c r="E23">
        <f t="shared" si="0"/>
        <v>1.2444890076716211</v>
      </c>
      <c r="F23">
        <f t="shared" si="1"/>
        <v>-4.4451762570833813</v>
      </c>
      <c r="G23">
        <f t="shared" si="2"/>
        <v>-0.56886813969663763</v>
      </c>
    </row>
    <row r="24" spans="1:7" x14ac:dyDescent="0.2">
      <c r="A24" s="1">
        <v>43852</v>
      </c>
      <c r="B24">
        <v>8672.8010786060004</v>
      </c>
      <c r="C24">
        <v>1.89</v>
      </c>
      <c r="D24">
        <v>1556.9</v>
      </c>
      <c r="E24">
        <f t="shared" si="0"/>
        <v>-0.85626227687225287</v>
      </c>
      <c r="F24">
        <f t="shared" si="1"/>
        <v>-4.6520015634892928</v>
      </c>
      <c r="G24">
        <f t="shared" si="2"/>
        <v>0.36033756253433691</v>
      </c>
    </row>
    <row r="25" spans="1:7" x14ac:dyDescent="0.2">
      <c r="A25" s="1">
        <v>43853</v>
      </c>
      <c r="B25">
        <v>8391.6079565809996</v>
      </c>
      <c r="C25">
        <v>1.95</v>
      </c>
      <c r="D25">
        <v>1562.9</v>
      </c>
      <c r="E25">
        <f t="shared" si="0"/>
        <v>-3.2959662056043628</v>
      </c>
      <c r="F25">
        <f t="shared" si="1"/>
        <v>3.1252543504104531</v>
      </c>
      <c r="G25">
        <f t="shared" si="2"/>
        <v>0.38464051525191489</v>
      </c>
    </row>
    <row r="26" spans="1:7" x14ac:dyDescent="0.2">
      <c r="A26" s="1">
        <v>43854</v>
      </c>
      <c r="B26">
        <v>8440.2870259720003</v>
      </c>
      <c r="C26">
        <v>1.91</v>
      </c>
      <c r="D26">
        <v>1564.3</v>
      </c>
      <c r="E26">
        <f t="shared" si="0"/>
        <v>0.57841621707819979</v>
      </c>
      <c r="F26">
        <f t="shared" si="1"/>
        <v>-2.0726130517116967</v>
      </c>
      <c r="G26">
        <f t="shared" si="2"/>
        <v>8.9536971957655809E-2</v>
      </c>
    </row>
    <row r="27" spans="1:7" x14ac:dyDescent="0.2">
      <c r="A27" s="1">
        <v>43855</v>
      </c>
      <c r="B27">
        <v>8366.208771054</v>
      </c>
      <c r="C27">
        <v>1.91</v>
      </c>
      <c r="D27">
        <v>1564.3</v>
      </c>
      <c r="E27">
        <f t="shared" si="0"/>
        <v>-0.88154884335174333</v>
      </c>
      <c r="F27">
        <f t="shared" si="1"/>
        <v>0</v>
      </c>
      <c r="G27">
        <f t="shared" si="2"/>
        <v>0</v>
      </c>
    </row>
    <row r="28" spans="1:7" x14ac:dyDescent="0.2">
      <c r="A28" s="1">
        <v>43856</v>
      </c>
      <c r="B28">
        <v>8591.0028756979991</v>
      </c>
      <c r="C28">
        <v>1.91</v>
      </c>
      <c r="D28">
        <v>1564.3</v>
      </c>
      <c r="E28">
        <f t="shared" si="0"/>
        <v>2.6514650976971046</v>
      </c>
      <c r="F28">
        <f t="shared" si="1"/>
        <v>0</v>
      </c>
      <c r="G28">
        <f t="shared" si="2"/>
        <v>0</v>
      </c>
    </row>
    <row r="29" spans="1:7" x14ac:dyDescent="0.2">
      <c r="A29" s="1">
        <v>43857</v>
      </c>
      <c r="B29">
        <v>8895.6036279510008</v>
      </c>
      <c r="C29">
        <v>2.0299999999999998</v>
      </c>
      <c r="D29">
        <v>1580.1</v>
      </c>
      <c r="E29">
        <f t="shared" si="0"/>
        <v>3.48417019153707</v>
      </c>
      <c r="F29">
        <f t="shared" si="1"/>
        <v>6.0932550995157309</v>
      </c>
      <c r="G29">
        <f t="shared" si="2"/>
        <v>1.0049696589728756</v>
      </c>
    </row>
    <row r="30" spans="1:7" x14ac:dyDescent="0.2">
      <c r="A30" s="1">
        <v>43858</v>
      </c>
      <c r="B30">
        <v>9334.8363933010005</v>
      </c>
      <c r="C30">
        <v>1.96</v>
      </c>
      <c r="D30">
        <v>1574</v>
      </c>
      <c r="E30">
        <f t="shared" si="0"/>
        <v>4.8196070375568709</v>
      </c>
      <c r="F30">
        <f t="shared" si="1"/>
        <v>-3.5091319811270063</v>
      </c>
      <c r="G30">
        <f t="shared" si="2"/>
        <v>-0.38679861801047671</v>
      </c>
    </row>
    <row r="31" spans="1:7" x14ac:dyDescent="0.2">
      <c r="A31" s="1">
        <v>43859</v>
      </c>
      <c r="B31">
        <v>9304.9180637659992</v>
      </c>
      <c r="C31">
        <v>1.93</v>
      </c>
      <c r="D31">
        <v>1573.45</v>
      </c>
      <c r="E31">
        <f t="shared" si="0"/>
        <v>-0.32101662386906044</v>
      </c>
      <c r="F31">
        <f t="shared" si="1"/>
        <v>-1.5424470325631638</v>
      </c>
      <c r="G31">
        <f t="shared" si="2"/>
        <v>-3.4948927264811039E-2</v>
      </c>
    </row>
    <row r="32" spans="1:7" x14ac:dyDescent="0.2">
      <c r="A32" s="1">
        <v>43860</v>
      </c>
      <c r="B32">
        <v>9503.2679999730008</v>
      </c>
      <c r="C32">
        <v>1.94</v>
      </c>
      <c r="D32">
        <v>1578.25</v>
      </c>
      <c r="E32">
        <f t="shared" si="0"/>
        <v>2.1092655007316443</v>
      </c>
      <c r="F32">
        <f t="shared" si="1"/>
        <v>0.51679701584425974</v>
      </c>
      <c r="G32">
        <f t="shared" si="2"/>
        <v>0.30459775430346808</v>
      </c>
    </row>
    <row r="33" spans="1:7" x14ac:dyDescent="0.2">
      <c r="A33" s="1">
        <v>43861</v>
      </c>
      <c r="B33">
        <v>9336.1328847139994</v>
      </c>
      <c r="C33">
        <v>1.91</v>
      </c>
      <c r="D33">
        <v>1584.2</v>
      </c>
      <c r="E33">
        <f t="shared" si="0"/>
        <v>-1.7743610985070368</v>
      </c>
      <c r="F33">
        <f t="shared" si="1"/>
        <v>-1.5584731016698317</v>
      </c>
      <c r="G33">
        <f t="shared" si="2"/>
        <v>0.37629097824443908</v>
      </c>
    </row>
    <row r="34" spans="1:7" x14ac:dyDescent="0.2">
      <c r="A34" s="1">
        <v>43862</v>
      </c>
      <c r="B34">
        <v>9386.1056516190001</v>
      </c>
      <c r="C34">
        <v>1.91</v>
      </c>
      <c r="D34">
        <v>1584.2</v>
      </c>
      <c r="E34">
        <f t="shared" si="0"/>
        <v>0.53383451433610141</v>
      </c>
      <c r="F34">
        <f t="shared" si="1"/>
        <v>0</v>
      </c>
      <c r="G34">
        <f t="shared" si="2"/>
        <v>0</v>
      </c>
    </row>
    <row r="35" spans="1:7" x14ac:dyDescent="0.2">
      <c r="A35" s="1">
        <v>43863</v>
      </c>
      <c r="B35">
        <v>9339.5748891610001</v>
      </c>
      <c r="C35">
        <v>1.91</v>
      </c>
      <c r="D35">
        <v>1584.2</v>
      </c>
      <c r="E35">
        <f t="shared" si="0"/>
        <v>-0.4969737481723987</v>
      </c>
      <c r="F35">
        <f t="shared" si="1"/>
        <v>0</v>
      </c>
      <c r="G35">
        <f t="shared" si="2"/>
        <v>0</v>
      </c>
    </row>
    <row r="36" spans="1:7" x14ac:dyDescent="0.2">
      <c r="A36" s="1">
        <v>43864</v>
      </c>
      <c r="B36">
        <v>9302.3626584100002</v>
      </c>
      <c r="C36">
        <v>1.9</v>
      </c>
      <c r="D36">
        <v>1574.75</v>
      </c>
      <c r="E36">
        <f t="shared" si="0"/>
        <v>-0.39923189402351683</v>
      </c>
      <c r="F36">
        <f t="shared" si="1"/>
        <v>-0.52493558861436784</v>
      </c>
      <c r="G36">
        <f t="shared" si="2"/>
        <v>-0.59830185281409642</v>
      </c>
    </row>
    <row r="37" spans="1:7" x14ac:dyDescent="0.2">
      <c r="A37" s="1">
        <v>43865</v>
      </c>
      <c r="B37">
        <v>9187.0700162510002</v>
      </c>
      <c r="C37">
        <v>1.89</v>
      </c>
      <c r="D37">
        <v>1558.35</v>
      </c>
      <c r="E37">
        <f t="shared" si="0"/>
        <v>-1.2471354694067132</v>
      </c>
      <c r="F37">
        <f t="shared" si="1"/>
        <v>-0.52770571008437817</v>
      </c>
      <c r="G37">
        <f t="shared" si="2"/>
        <v>-1.0468960317388092</v>
      </c>
    </row>
    <row r="38" spans="1:7" x14ac:dyDescent="0.2">
      <c r="A38" s="1">
        <v>43866</v>
      </c>
      <c r="B38">
        <v>9602.3097430739999</v>
      </c>
      <c r="C38">
        <v>1.89</v>
      </c>
      <c r="D38">
        <v>1553.3</v>
      </c>
      <c r="E38">
        <f t="shared" si="0"/>
        <v>4.4206605280067164</v>
      </c>
      <c r="F38">
        <f t="shared" si="1"/>
        <v>0</v>
      </c>
      <c r="G38">
        <f t="shared" si="2"/>
        <v>-0.32458691907887988</v>
      </c>
    </row>
    <row r="39" spans="1:7" x14ac:dyDescent="0.2">
      <c r="A39" s="1">
        <v>43867</v>
      </c>
      <c r="B39">
        <v>9754.0784116699997</v>
      </c>
      <c r="C39">
        <v>1.86</v>
      </c>
      <c r="D39">
        <v>1563.3</v>
      </c>
      <c r="E39">
        <f t="shared" si="0"/>
        <v>1.5681828408541079</v>
      </c>
      <c r="F39">
        <f t="shared" si="1"/>
        <v>-1.6000341346441076</v>
      </c>
      <c r="G39">
        <f t="shared" si="2"/>
        <v>0.64172715894170751</v>
      </c>
    </row>
    <row r="40" spans="1:7" x14ac:dyDescent="0.2">
      <c r="A40" s="1">
        <v>43868</v>
      </c>
      <c r="B40">
        <v>9820.2955415590004</v>
      </c>
      <c r="C40">
        <v>1.93</v>
      </c>
      <c r="D40">
        <v>1572.65</v>
      </c>
      <c r="E40">
        <f t="shared" si="0"/>
        <v>0.67657216151817645</v>
      </c>
      <c r="F40">
        <f t="shared" si="1"/>
        <v>3.6943515191684275</v>
      </c>
      <c r="G40">
        <f t="shared" si="2"/>
        <v>0.59631229491814508</v>
      </c>
    </row>
    <row r="41" spans="1:7" x14ac:dyDescent="0.2">
      <c r="A41" s="1">
        <v>43869</v>
      </c>
      <c r="B41">
        <v>9899.9119442079991</v>
      </c>
      <c r="C41">
        <v>1.93</v>
      </c>
      <c r="D41">
        <v>1572.65</v>
      </c>
      <c r="E41">
        <f t="shared" si="0"/>
        <v>0.80746447812687605</v>
      </c>
      <c r="F41">
        <f t="shared" si="1"/>
        <v>0</v>
      </c>
      <c r="G41">
        <f t="shared" si="2"/>
        <v>0</v>
      </c>
    </row>
    <row r="42" spans="1:7" x14ac:dyDescent="0.2">
      <c r="A42" s="1">
        <v>43870</v>
      </c>
      <c r="B42">
        <v>10128.750275517999</v>
      </c>
      <c r="C42">
        <v>1.93</v>
      </c>
      <c r="D42">
        <v>1572.65</v>
      </c>
      <c r="E42">
        <f t="shared" si="0"/>
        <v>2.285207941783403</v>
      </c>
      <c r="F42">
        <f t="shared" si="1"/>
        <v>0</v>
      </c>
      <c r="G42">
        <f t="shared" si="2"/>
        <v>0</v>
      </c>
    </row>
    <row r="43" spans="1:7" x14ac:dyDescent="0.2">
      <c r="A43" s="1">
        <v>43871</v>
      </c>
      <c r="B43">
        <v>9869.4369116350008</v>
      </c>
      <c r="C43">
        <v>1.85</v>
      </c>
      <c r="D43">
        <v>1573.2</v>
      </c>
      <c r="E43">
        <f t="shared" si="0"/>
        <v>-2.593514066933603</v>
      </c>
      <c r="F43">
        <f t="shared" si="1"/>
        <v>-4.2334363826560653</v>
      </c>
      <c r="G43">
        <f t="shared" si="2"/>
        <v>3.4966702519433783E-2</v>
      </c>
    </row>
    <row r="44" spans="1:7" x14ac:dyDescent="0.2">
      <c r="A44" s="1">
        <v>43872</v>
      </c>
      <c r="B44">
        <v>10229.700902488001</v>
      </c>
      <c r="C44">
        <v>1.85</v>
      </c>
      <c r="D44">
        <v>1570.5</v>
      </c>
      <c r="E44">
        <f t="shared" si="0"/>
        <v>3.5852540917625353</v>
      </c>
      <c r="F44">
        <f t="shared" si="1"/>
        <v>0</v>
      </c>
      <c r="G44">
        <f t="shared" si="2"/>
        <v>-0.17177215789533098</v>
      </c>
    </row>
    <row r="45" spans="1:7" x14ac:dyDescent="0.2">
      <c r="A45" s="1">
        <v>43873</v>
      </c>
      <c r="B45">
        <v>10327.554589216999</v>
      </c>
      <c r="C45">
        <v>1.91</v>
      </c>
      <c r="D45">
        <v>1563.7</v>
      </c>
      <c r="E45">
        <f t="shared" si="0"/>
        <v>0.95201838435234587</v>
      </c>
      <c r="F45">
        <f t="shared" si="1"/>
        <v>3.1917602968304948</v>
      </c>
      <c r="G45">
        <f t="shared" si="2"/>
        <v>-0.43392321292365704</v>
      </c>
    </row>
    <row r="46" spans="1:7" x14ac:dyDescent="0.2">
      <c r="A46" s="1">
        <v>43874</v>
      </c>
      <c r="B46">
        <v>10225.415261826</v>
      </c>
      <c r="C46">
        <v>1.95</v>
      </c>
      <c r="D46">
        <v>1575.05</v>
      </c>
      <c r="E46">
        <f t="shared" si="0"/>
        <v>-0.99392125784651331</v>
      </c>
      <c r="F46">
        <f t="shared" si="1"/>
        <v>2.0726130517116954</v>
      </c>
      <c r="G46">
        <f t="shared" si="2"/>
        <v>0.72322099381201255</v>
      </c>
    </row>
    <row r="47" spans="1:7" x14ac:dyDescent="0.2">
      <c r="A47" s="1">
        <v>43875</v>
      </c>
      <c r="B47">
        <v>10327.512334976</v>
      </c>
      <c r="C47">
        <v>1.93</v>
      </c>
      <c r="D47">
        <v>1581.4</v>
      </c>
      <c r="E47">
        <f t="shared" si="0"/>
        <v>0.99351211619469804</v>
      </c>
      <c r="F47">
        <f t="shared" si="1"/>
        <v>-1.0309369658861212</v>
      </c>
      <c r="G47">
        <f t="shared" si="2"/>
        <v>0.40235128492419275</v>
      </c>
    </row>
    <row r="48" spans="1:7" x14ac:dyDescent="0.2">
      <c r="A48" s="1">
        <v>43876</v>
      </c>
      <c r="B48">
        <v>9903.0778969120001</v>
      </c>
      <c r="C48">
        <v>1.93</v>
      </c>
      <c r="D48">
        <v>1581.4</v>
      </c>
      <c r="E48">
        <f t="shared" si="0"/>
        <v>-4.1965827170127046</v>
      </c>
      <c r="F48">
        <f t="shared" si="1"/>
        <v>0</v>
      </c>
      <c r="G48">
        <f t="shared" si="2"/>
        <v>0</v>
      </c>
    </row>
    <row r="49" spans="1:7" x14ac:dyDescent="0.2">
      <c r="A49" s="1">
        <v>43877</v>
      </c>
      <c r="B49">
        <v>9969.2356804520005</v>
      </c>
      <c r="C49">
        <v>1.93</v>
      </c>
      <c r="D49">
        <v>1581.4</v>
      </c>
      <c r="E49">
        <f t="shared" si="0"/>
        <v>0.66583115949037952</v>
      </c>
      <c r="F49">
        <f t="shared" si="1"/>
        <v>0</v>
      </c>
      <c r="G49">
        <f t="shared" si="2"/>
        <v>0</v>
      </c>
    </row>
    <row r="50" spans="1:7" x14ac:dyDescent="0.2">
      <c r="A50" s="1">
        <v>43878</v>
      </c>
      <c r="B50">
        <v>9711.9960279419993</v>
      </c>
      <c r="C50">
        <v>1.93</v>
      </c>
      <c r="D50">
        <v>1580.8</v>
      </c>
      <c r="E50">
        <f t="shared" si="0"/>
        <v>-2.6142093761944851</v>
      </c>
      <c r="F50">
        <f t="shared" si="1"/>
        <v>0</v>
      </c>
      <c r="G50">
        <f t="shared" si="2"/>
        <v>-3.7948264322340906E-2</v>
      </c>
    </row>
    <row r="51" spans="1:7" x14ac:dyDescent="0.2">
      <c r="A51" s="1">
        <v>43879</v>
      </c>
      <c r="B51">
        <v>10144.896496497</v>
      </c>
      <c r="C51">
        <v>2.04</v>
      </c>
      <c r="D51">
        <v>1589.85</v>
      </c>
      <c r="E51">
        <f t="shared" si="0"/>
        <v>4.3608945477951</v>
      </c>
      <c r="F51">
        <f t="shared" si="1"/>
        <v>5.542980493933082</v>
      </c>
      <c r="G51">
        <f t="shared" si="2"/>
        <v>0.57086241477701971</v>
      </c>
    </row>
    <row r="52" spans="1:7" x14ac:dyDescent="0.2">
      <c r="A52" s="1">
        <v>43880</v>
      </c>
      <c r="B52">
        <v>9621.7668059429998</v>
      </c>
      <c r="C52">
        <v>2.0099999999999998</v>
      </c>
      <c r="D52">
        <v>1604.2</v>
      </c>
      <c r="E52">
        <f t="shared" si="0"/>
        <v>-5.2942863334775856</v>
      </c>
      <c r="F52">
        <f t="shared" si="1"/>
        <v>-1.4815085785140811</v>
      </c>
      <c r="G52">
        <f t="shared" si="2"/>
        <v>0.89855177914506157</v>
      </c>
    </row>
    <row r="53" spans="1:7" x14ac:dyDescent="0.2">
      <c r="A53" s="1">
        <v>43881</v>
      </c>
      <c r="B53">
        <v>9612.3926324299991</v>
      </c>
      <c r="C53">
        <v>1.98</v>
      </c>
      <c r="D53">
        <v>1619</v>
      </c>
      <c r="E53">
        <f t="shared" si="0"/>
        <v>-9.7474228445010969E-2</v>
      </c>
      <c r="F53">
        <f t="shared" si="1"/>
        <v>-1.5037877364540446</v>
      </c>
      <c r="G53">
        <f t="shared" si="2"/>
        <v>0.91834847448110069</v>
      </c>
    </row>
    <row r="54" spans="1:7" x14ac:dyDescent="0.2">
      <c r="A54" s="1">
        <v>43882</v>
      </c>
      <c r="B54">
        <v>9683.4532059110006</v>
      </c>
      <c r="C54">
        <v>1.96</v>
      </c>
      <c r="D54">
        <v>1643.3</v>
      </c>
      <c r="E54">
        <f t="shared" si="0"/>
        <v>0.73654086298768151</v>
      </c>
      <c r="F54">
        <f t="shared" si="1"/>
        <v>-1.0152371464017962</v>
      </c>
      <c r="G54">
        <f t="shared" si="2"/>
        <v>1.4897740509609136</v>
      </c>
    </row>
    <row r="55" spans="1:7" x14ac:dyDescent="0.2">
      <c r="A55" s="1">
        <v>43883</v>
      </c>
      <c r="B55">
        <v>9667.5216231529994</v>
      </c>
      <c r="C55">
        <v>1.96</v>
      </c>
      <c r="D55">
        <v>1643.3</v>
      </c>
      <c r="E55">
        <f t="shared" si="0"/>
        <v>-0.16465926392129485</v>
      </c>
      <c r="F55">
        <f t="shared" si="1"/>
        <v>0</v>
      </c>
      <c r="G55">
        <f t="shared" si="2"/>
        <v>0</v>
      </c>
    </row>
    <row r="56" spans="1:7" x14ac:dyDescent="0.2">
      <c r="A56" s="1">
        <v>43884</v>
      </c>
      <c r="B56">
        <v>9923.6593196119993</v>
      </c>
      <c r="C56">
        <v>1.96</v>
      </c>
      <c r="D56">
        <v>1643.3</v>
      </c>
      <c r="E56">
        <f t="shared" si="0"/>
        <v>2.6149755119676095</v>
      </c>
      <c r="F56">
        <f t="shared" si="1"/>
        <v>0</v>
      </c>
      <c r="G56">
        <f t="shared" si="2"/>
        <v>0</v>
      </c>
    </row>
    <row r="57" spans="1:7" x14ac:dyDescent="0.2">
      <c r="A57" s="1">
        <v>43885</v>
      </c>
      <c r="B57">
        <v>9664.3702319549993</v>
      </c>
      <c r="C57">
        <v>1.94</v>
      </c>
      <c r="D57">
        <v>1671.65</v>
      </c>
      <c r="E57">
        <f t="shared" si="0"/>
        <v>-2.6475785417128059</v>
      </c>
      <c r="F57">
        <f t="shared" si="1"/>
        <v>-1.0256500167189109</v>
      </c>
      <c r="G57">
        <f t="shared" si="2"/>
        <v>1.7104747401249558</v>
      </c>
    </row>
    <row r="58" spans="1:7" x14ac:dyDescent="0.2">
      <c r="A58" s="1">
        <v>43886</v>
      </c>
      <c r="B58">
        <v>9358.3886203839993</v>
      </c>
      <c r="C58">
        <v>1.93</v>
      </c>
      <c r="D58">
        <v>1650.3</v>
      </c>
      <c r="E58">
        <f t="shared" si="0"/>
        <v>-3.2172831157355399</v>
      </c>
      <c r="F58">
        <f t="shared" si="1"/>
        <v>-0.51679701584425608</v>
      </c>
      <c r="G58">
        <f t="shared" si="2"/>
        <v>-1.2854073038971772</v>
      </c>
    </row>
    <row r="59" spans="1:7" x14ac:dyDescent="0.2">
      <c r="A59" s="1">
        <v>43887</v>
      </c>
      <c r="B59">
        <v>8829.5435929449995</v>
      </c>
      <c r="C59">
        <v>1.96</v>
      </c>
      <c r="D59">
        <v>1634.9</v>
      </c>
      <c r="E59">
        <f t="shared" si="0"/>
        <v>-5.8169794675298352</v>
      </c>
      <c r="F59">
        <f t="shared" si="1"/>
        <v>1.5424470325631732</v>
      </c>
      <c r="G59">
        <f t="shared" si="2"/>
        <v>-0.9375449168155171</v>
      </c>
    </row>
    <row r="60" spans="1:7" x14ac:dyDescent="0.2">
      <c r="A60" s="1">
        <v>43888</v>
      </c>
      <c r="B60">
        <v>8775.5950155440005</v>
      </c>
      <c r="C60">
        <v>1.78</v>
      </c>
      <c r="D60">
        <v>1652</v>
      </c>
      <c r="E60">
        <f t="shared" si="0"/>
        <v>-0.61287499595161365</v>
      </c>
      <c r="F60">
        <f t="shared" si="1"/>
        <v>-9.633110893843206</v>
      </c>
      <c r="G60">
        <f t="shared" si="2"/>
        <v>1.0405034699556448</v>
      </c>
    </row>
    <row r="61" spans="1:7" x14ac:dyDescent="0.2">
      <c r="A61" s="1">
        <v>43889</v>
      </c>
      <c r="B61">
        <v>8731.6107713050005</v>
      </c>
      <c r="C61">
        <v>1.79</v>
      </c>
      <c r="D61">
        <v>1609.85</v>
      </c>
      <c r="E61">
        <f t="shared" si="0"/>
        <v>-0.50247123745900324</v>
      </c>
      <c r="F61">
        <f t="shared" si="1"/>
        <v>0.56022555486697512</v>
      </c>
      <c r="G61">
        <f t="shared" si="2"/>
        <v>-2.5845668144658043</v>
      </c>
    </row>
    <row r="62" spans="1:7" x14ac:dyDescent="0.2">
      <c r="A62" s="1">
        <v>43890</v>
      </c>
      <c r="B62">
        <v>8569.4677847179992</v>
      </c>
      <c r="C62">
        <v>1.79</v>
      </c>
      <c r="D62">
        <v>1609.85</v>
      </c>
      <c r="E62">
        <f t="shared" si="0"/>
        <v>-1.8744234169665148</v>
      </c>
      <c r="F62">
        <f t="shared" si="1"/>
        <v>0</v>
      </c>
      <c r="G62">
        <f t="shared" si="2"/>
        <v>0</v>
      </c>
    </row>
    <row r="63" spans="1:7" x14ac:dyDescent="0.2">
      <c r="A63" s="1">
        <v>43891</v>
      </c>
      <c r="B63">
        <v>8557.5043575840009</v>
      </c>
      <c r="C63">
        <v>1.79</v>
      </c>
      <c r="D63">
        <v>1609.85</v>
      </c>
      <c r="E63">
        <f t="shared" si="0"/>
        <v>-0.139702791367178</v>
      </c>
      <c r="F63">
        <f t="shared" si="1"/>
        <v>0</v>
      </c>
      <c r="G63">
        <f t="shared" si="2"/>
        <v>0</v>
      </c>
    </row>
    <row r="64" spans="1:7" x14ac:dyDescent="0.2">
      <c r="A64" s="1">
        <v>43892</v>
      </c>
      <c r="B64">
        <v>8900.0685502619999</v>
      </c>
      <c r="C64">
        <v>1.75</v>
      </c>
      <c r="D64">
        <v>1599.65</v>
      </c>
      <c r="E64">
        <f t="shared" si="0"/>
        <v>3.9250378350717328</v>
      </c>
      <c r="F64">
        <f t="shared" si="1"/>
        <v>-2.2599831917240918</v>
      </c>
      <c r="G64">
        <f t="shared" si="2"/>
        <v>-0.63561516376636651</v>
      </c>
    </row>
    <row r="65" spans="1:7" x14ac:dyDescent="0.2">
      <c r="A65" s="1">
        <v>43893</v>
      </c>
      <c r="B65">
        <v>8772.4760368019997</v>
      </c>
      <c r="C65">
        <v>1.78</v>
      </c>
      <c r="D65">
        <v>1615.5</v>
      </c>
      <c r="E65">
        <f t="shared" si="0"/>
        <v>-1.4439882140575055</v>
      </c>
      <c r="F65">
        <f t="shared" si="1"/>
        <v>1.6997576368571077</v>
      </c>
      <c r="G65">
        <f t="shared" si="2"/>
        <v>0.98596509659512355</v>
      </c>
    </row>
    <row r="66" spans="1:7" x14ac:dyDescent="0.2">
      <c r="A66" s="1">
        <v>43894</v>
      </c>
      <c r="B66">
        <v>8749.500221929</v>
      </c>
      <c r="C66">
        <v>1.83</v>
      </c>
      <c r="D66">
        <v>1641.85</v>
      </c>
      <c r="E66">
        <f t="shared" si="0"/>
        <v>-0.26225156000576494</v>
      </c>
      <c r="F66">
        <f t="shared" si="1"/>
        <v>2.7702602549335751</v>
      </c>
      <c r="G66">
        <f t="shared" si="2"/>
        <v>1.6179148565227266</v>
      </c>
    </row>
    <row r="67" spans="1:7" x14ac:dyDescent="0.2">
      <c r="A67" s="1">
        <v>43895</v>
      </c>
      <c r="B67">
        <v>9051.139212389</v>
      </c>
      <c r="C67">
        <v>1.89</v>
      </c>
      <c r="D67">
        <v>1659.6</v>
      </c>
      <c r="E67">
        <f t="shared" si="0"/>
        <v>3.3894048367195375</v>
      </c>
      <c r="F67">
        <f t="shared" si="1"/>
        <v>3.226086221822126</v>
      </c>
      <c r="G67">
        <f t="shared" si="2"/>
        <v>1.0752954628932572</v>
      </c>
    </row>
    <row r="68" spans="1:7" x14ac:dyDescent="0.2">
      <c r="A68" s="1">
        <v>43896</v>
      </c>
      <c r="B68">
        <v>9129.2666277070002</v>
      </c>
      <c r="C68">
        <v>1.76</v>
      </c>
      <c r="D68">
        <v>1683.65</v>
      </c>
      <c r="E68">
        <f t="shared" ref="E68:E131" si="3">LN(B68/B67)*100</f>
        <v>0.85947362166286112</v>
      </c>
      <c r="F68">
        <f t="shared" ref="F68:F131" si="4">LN(C68/C67)*100</f>
        <v>-7.1263020021490524</v>
      </c>
      <c r="G68">
        <f t="shared" ref="G68:G131" si="5">LN(D68/D67)*100</f>
        <v>1.4387446262339394</v>
      </c>
    </row>
    <row r="69" spans="1:7" x14ac:dyDescent="0.2">
      <c r="A69" s="1">
        <v>43897</v>
      </c>
      <c r="B69">
        <v>8898.9420777560008</v>
      </c>
      <c r="C69">
        <v>1.76</v>
      </c>
      <c r="D69">
        <v>1683.65</v>
      </c>
      <c r="E69">
        <f t="shared" si="3"/>
        <v>-2.5552963823344372</v>
      </c>
      <c r="F69">
        <f t="shared" si="4"/>
        <v>0</v>
      </c>
      <c r="G69">
        <f t="shared" si="5"/>
        <v>0</v>
      </c>
    </row>
    <row r="70" spans="1:7" x14ac:dyDescent="0.2">
      <c r="A70" s="1">
        <v>43898</v>
      </c>
      <c r="B70">
        <v>8042.7360844630002</v>
      </c>
      <c r="C70">
        <v>1.76</v>
      </c>
      <c r="D70">
        <v>1683.65</v>
      </c>
      <c r="E70">
        <f t="shared" si="3"/>
        <v>-10.116306769320039</v>
      </c>
      <c r="F70">
        <f t="shared" si="4"/>
        <v>0</v>
      </c>
      <c r="G70">
        <f t="shared" si="5"/>
        <v>0</v>
      </c>
    </row>
    <row r="71" spans="1:7" x14ac:dyDescent="0.2">
      <c r="A71" s="1">
        <v>43899</v>
      </c>
      <c r="B71">
        <v>7915.6721146339996</v>
      </c>
      <c r="C71">
        <v>1.74</v>
      </c>
      <c r="D71">
        <v>1672.5</v>
      </c>
      <c r="E71">
        <f t="shared" si="3"/>
        <v>-1.5924728016157124</v>
      </c>
      <c r="F71">
        <f t="shared" si="4"/>
        <v>-1.1428695823622743</v>
      </c>
      <c r="G71">
        <f t="shared" si="5"/>
        <v>-0.66445427186686135</v>
      </c>
    </row>
    <row r="72" spans="1:7" x14ac:dyDescent="0.2">
      <c r="A72" s="1">
        <v>43900</v>
      </c>
      <c r="B72">
        <v>7900.8213259670001</v>
      </c>
      <c r="C72">
        <v>1.91</v>
      </c>
      <c r="D72">
        <v>1655.7</v>
      </c>
      <c r="E72">
        <f t="shared" si="3"/>
        <v>-0.1877886914314735</v>
      </c>
      <c r="F72">
        <f t="shared" si="4"/>
        <v>9.3218128832100788</v>
      </c>
      <c r="G72">
        <f t="shared" si="5"/>
        <v>-1.009563288881816</v>
      </c>
    </row>
    <row r="73" spans="1:7" x14ac:dyDescent="0.2">
      <c r="A73" s="1">
        <v>43901</v>
      </c>
      <c r="B73">
        <v>7931.3475429629998</v>
      </c>
      <c r="C73">
        <v>1.96</v>
      </c>
      <c r="D73">
        <v>1653.75</v>
      </c>
      <c r="E73">
        <f t="shared" si="3"/>
        <v>0.38562315848329937</v>
      </c>
      <c r="F73">
        <f t="shared" si="4"/>
        <v>2.584123118388733</v>
      </c>
      <c r="G73">
        <f t="shared" si="5"/>
        <v>-0.11784436843998239</v>
      </c>
    </row>
    <row r="74" spans="1:7" x14ac:dyDescent="0.2">
      <c r="A74" s="1">
        <v>43902</v>
      </c>
      <c r="B74">
        <v>4724.392684378</v>
      </c>
      <c r="C74">
        <v>1.82</v>
      </c>
      <c r="D74">
        <v>1570.7</v>
      </c>
      <c r="E74">
        <f t="shared" si="3"/>
        <v>-51.808393068813274</v>
      </c>
      <c r="F74">
        <f t="shared" si="4"/>
        <v>-7.4107972153721846</v>
      </c>
      <c r="G74">
        <f t="shared" si="5"/>
        <v>-5.1524056580178739</v>
      </c>
    </row>
    <row r="75" spans="1:7" x14ac:dyDescent="0.2">
      <c r="A75" s="1">
        <v>43903</v>
      </c>
      <c r="B75">
        <v>5518.6472805069998</v>
      </c>
      <c r="C75">
        <v>1.94</v>
      </c>
      <c r="D75">
        <v>1562.8</v>
      </c>
      <c r="E75">
        <f t="shared" si="3"/>
        <v>15.539375210031286</v>
      </c>
      <c r="F75">
        <f t="shared" si="4"/>
        <v>6.3851471986532768</v>
      </c>
      <c r="G75">
        <f t="shared" si="5"/>
        <v>-0.50422956680711806</v>
      </c>
    </row>
    <row r="76" spans="1:7" x14ac:dyDescent="0.2">
      <c r="A76" s="1">
        <v>43904</v>
      </c>
      <c r="B76">
        <v>5212.9792978859996</v>
      </c>
      <c r="C76">
        <v>1.94</v>
      </c>
      <c r="D76">
        <v>1562.8</v>
      </c>
      <c r="E76">
        <f t="shared" si="3"/>
        <v>-5.6981237847815498</v>
      </c>
      <c r="F76">
        <f t="shared" si="4"/>
        <v>0</v>
      </c>
      <c r="G76">
        <f t="shared" si="5"/>
        <v>0</v>
      </c>
    </row>
    <row r="77" spans="1:7" x14ac:dyDescent="0.2">
      <c r="A77" s="1">
        <v>43905</v>
      </c>
      <c r="B77">
        <v>5381.7452469190002</v>
      </c>
      <c r="C77">
        <v>1.94</v>
      </c>
      <c r="D77">
        <v>1562.8</v>
      </c>
      <c r="E77">
        <f t="shared" si="3"/>
        <v>3.186118237657233</v>
      </c>
      <c r="F77">
        <f t="shared" si="4"/>
        <v>0</v>
      </c>
      <c r="G77">
        <f t="shared" si="5"/>
        <v>0</v>
      </c>
    </row>
    <row r="78" spans="1:7" x14ac:dyDescent="0.2">
      <c r="A78" s="1">
        <v>43906</v>
      </c>
      <c r="B78">
        <v>5022.5781062420001</v>
      </c>
      <c r="C78">
        <v>1.89</v>
      </c>
      <c r="D78">
        <v>1487.7</v>
      </c>
      <c r="E78">
        <f t="shared" si="3"/>
        <v>-6.9069348053277526</v>
      </c>
      <c r="F78">
        <f t="shared" si="4"/>
        <v>-2.6111144003685771</v>
      </c>
      <c r="G78">
        <f t="shared" si="5"/>
        <v>-4.9247781017717545</v>
      </c>
    </row>
    <row r="79" spans="1:7" x14ac:dyDescent="0.2">
      <c r="A79" s="1">
        <v>43907</v>
      </c>
      <c r="B79">
        <v>5362.3204069249996</v>
      </c>
      <c r="C79">
        <v>1.89</v>
      </c>
      <c r="D79">
        <v>1536.2</v>
      </c>
      <c r="E79">
        <f t="shared" si="3"/>
        <v>6.5453424289469719</v>
      </c>
      <c r="F79">
        <f t="shared" si="4"/>
        <v>0</v>
      </c>
      <c r="G79">
        <f t="shared" si="5"/>
        <v>3.2080531401383774</v>
      </c>
    </row>
    <row r="80" spans="1:7" x14ac:dyDescent="0.2">
      <c r="A80" s="1">
        <v>43908</v>
      </c>
      <c r="B80">
        <v>5365.5815342989999</v>
      </c>
      <c r="C80">
        <v>1.73</v>
      </c>
      <c r="D80">
        <v>1498.2</v>
      </c>
      <c r="E80">
        <f t="shared" si="3"/>
        <v>6.0797115639527576E-2</v>
      </c>
      <c r="F80">
        <f t="shared" si="4"/>
        <v>-8.8455420561863427</v>
      </c>
      <c r="G80">
        <f t="shared" si="5"/>
        <v>-2.5047447050799043</v>
      </c>
    </row>
    <row r="81" spans="1:7" x14ac:dyDescent="0.2">
      <c r="A81" s="1">
        <v>43909</v>
      </c>
      <c r="B81">
        <v>6160.0047184610003</v>
      </c>
      <c r="C81">
        <v>1.68</v>
      </c>
      <c r="D81">
        <v>1474.25</v>
      </c>
      <c r="E81">
        <f t="shared" si="3"/>
        <v>13.807277922947053</v>
      </c>
      <c r="F81">
        <f t="shared" si="4"/>
        <v>-2.9327615094520065</v>
      </c>
      <c r="G81">
        <f t="shared" si="5"/>
        <v>-1.6115001633169048</v>
      </c>
    </row>
    <row r="82" spans="1:7" x14ac:dyDescent="0.2">
      <c r="A82" s="1">
        <v>43910</v>
      </c>
      <c r="B82">
        <v>6192.3099752280004</v>
      </c>
      <c r="C82">
        <v>1.76</v>
      </c>
      <c r="D82">
        <v>1494.4</v>
      </c>
      <c r="E82">
        <f t="shared" si="3"/>
        <v>0.52306521042096521</v>
      </c>
      <c r="F82">
        <f t="shared" si="4"/>
        <v>4.6520015634892911</v>
      </c>
      <c r="G82">
        <f t="shared" si="5"/>
        <v>1.3575402593964763</v>
      </c>
    </row>
    <row r="83" spans="1:7" x14ac:dyDescent="0.2">
      <c r="A83" s="1">
        <v>43911</v>
      </c>
      <c r="B83">
        <v>6149.7983511700004</v>
      </c>
      <c r="C83">
        <v>1.76</v>
      </c>
      <c r="D83">
        <v>1494.4</v>
      </c>
      <c r="E83">
        <f t="shared" si="3"/>
        <v>-0.68889027800412472</v>
      </c>
      <c r="F83">
        <f t="shared" si="4"/>
        <v>0</v>
      </c>
      <c r="G83">
        <f t="shared" si="5"/>
        <v>0</v>
      </c>
    </row>
    <row r="84" spans="1:7" x14ac:dyDescent="0.2">
      <c r="A84" s="1">
        <v>43912</v>
      </c>
      <c r="B84">
        <v>5843.1587862550005</v>
      </c>
      <c r="C84">
        <v>1.76</v>
      </c>
      <c r="D84">
        <v>1494.4</v>
      </c>
      <c r="E84">
        <f t="shared" si="3"/>
        <v>-5.1147754182952596</v>
      </c>
      <c r="F84">
        <f t="shared" si="4"/>
        <v>0</v>
      </c>
      <c r="G84">
        <f t="shared" si="5"/>
        <v>0</v>
      </c>
    </row>
    <row r="85" spans="1:7" x14ac:dyDescent="0.2">
      <c r="A85" s="1">
        <v>43913</v>
      </c>
      <c r="B85">
        <v>6467.4590382870001</v>
      </c>
      <c r="C85">
        <v>1.7</v>
      </c>
      <c r="D85">
        <v>1525.4</v>
      </c>
      <c r="E85">
        <f t="shared" si="3"/>
        <v>10.151176291836448</v>
      </c>
      <c r="F85">
        <f t="shared" si="4"/>
        <v>-3.4685557987890103</v>
      </c>
      <c r="G85">
        <f t="shared" si="5"/>
        <v>2.0531882255559939</v>
      </c>
    </row>
    <row r="86" spans="1:7" x14ac:dyDescent="0.2">
      <c r="A86" s="1">
        <v>43914</v>
      </c>
      <c r="B86">
        <v>6736.044984352</v>
      </c>
      <c r="C86">
        <v>1.73</v>
      </c>
      <c r="D86">
        <v>1605.75</v>
      </c>
      <c r="E86">
        <f t="shared" si="3"/>
        <v>4.0689653528607472</v>
      </c>
      <c r="F86">
        <f t="shared" si="4"/>
        <v>1.749315744751712</v>
      </c>
      <c r="G86">
        <f t="shared" si="5"/>
        <v>5.1334266407763591</v>
      </c>
    </row>
    <row r="87" spans="1:7" x14ac:dyDescent="0.2">
      <c r="A87" s="1">
        <v>43915</v>
      </c>
      <c r="B87">
        <v>6681.3365944529996</v>
      </c>
      <c r="C87">
        <v>1.8</v>
      </c>
      <c r="D87">
        <v>1605.45</v>
      </c>
      <c r="E87">
        <f t="shared" si="3"/>
        <v>-0.81548985938592744</v>
      </c>
      <c r="F87">
        <f t="shared" si="4"/>
        <v>3.9665256392431569</v>
      </c>
      <c r="G87">
        <f t="shared" si="5"/>
        <v>-1.868460394075741E-2</v>
      </c>
    </row>
    <row r="88" spans="1:7" x14ac:dyDescent="0.2">
      <c r="A88" s="1">
        <v>43916</v>
      </c>
      <c r="B88">
        <v>6736.2917791350001</v>
      </c>
      <c r="C88">
        <v>1.73</v>
      </c>
      <c r="D88">
        <v>1634.8</v>
      </c>
      <c r="E88">
        <f t="shared" si="3"/>
        <v>0.819153585840523</v>
      </c>
      <c r="F88">
        <f t="shared" si="4"/>
        <v>-3.9665256392431516</v>
      </c>
      <c r="G88">
        <f t="shared" si="5"/>
        <v>1.8116381591627897</v>
      </c>
    </row>
    <row r="89" spans="1:7" x14ac:dyDescent="0.2">
      <c r="A89" s="1">
        <v>43917</v>
      </c>
      <c r="B89">
        <v>6377.7495636269996</v>
      </c>
      <c r="C89">
        <v>1.7</v>
      </c>
      <c r="D89">
        <v>1617.3</v>
      </c>
      <c r="E89">
        <f t="shared" si="3"/>
        <v>-5.4694290223831761</v>
      </c>
      <c r="F89">
        <f t="shared" si="4"/>
        <v>-1.7493157447517231</v>
      </c>
      <c r="G89">
        <f t="shared" si="5"/>
        <v>-1.0762380564389451</v>
      </c>
    </row>
    <row r="90" spans="1:7" x14ac:dyDescent="0.2">
      <c r="A90" s="1">
        <v>43918</v>
      </c>
      <c r="B90">
        <v>6239.8388318959996</v>
      </c>
      <c r="C90">
        <v>1.7</v>
      </c>
      <c r="D90">
        <v>1617.3</v>
      </c>
      <c r="E90">
        <f t="shared" si="3"/>
        <v>-2.1860948331978531</v>
      </c>
      <c r="F90">
        <f t="shared" si="4"/>
        <v>0</v>
      </c>
      <c r="G90">
        <f t="shared" si="5"/>
        <v>0</v>
      </c>
    </row>
    <row r="91" spans="1:7" x14ac:dyDescent="0.2">
      <c r="A91" s="1">
        <v>43919</v>
      </c>
      <c r="B91">
        <v>5917.2970732379999</v>
      </c>
      <c r="C91">
        <v>1.7</v>
      </c>
      <c r="D91">
        <v>1617.3</v>
      </c>
      <c r="E91">
        <f t="shared" si="3"/>
        <v>-5.307458465894217</v>
      </c>
      <c r="F91">
        <f t="shared" si="4"/>
        <v>0</v>
      </c>
      <c r="G91">
        <f t="shared" si="5"/>
        <v>0</v>
      </c>
    </row>
    <row r="92" spans="1:7" x14ac:dyDescent="0.2">
      <c r="A92" s="1">
        <v>43920</v>
      </c>
      <c r="B92">
        <v>6424.0784472389996</v>
      </c>
      <c r="C92">
        <v>1.65</v>
      </c>
      <c r="D92">
        <v>1618.3</v>
      </c>
      <c r="E92">
        <f t="shared" si="3"/>
        <v>8.2173418990494742</v>
      </c>
      <c r="F92">
        <f t="shared" si="4"/>
        <v>-2.985296314968116</v>
      </c>
      <c r="G92">
        <f t="shared" si="5"/>
        <v>6.1812339710696045E-2</v>
      </c>
    </row>
    <row r="93" spans="1:7" x14ac:dyDescent="0.2">
      <c r="A93" s="1">
        <v>43921</v>
      </c>
      <c r="B93">
        <v>6431.2624128710004</v>
      </c>
      <c r="C93">
        <v>1.71</v>
      </c>
      <c r="D93">
        <v>1608.95</v>
      </c>
      <c r="E93">
        <f t="shared" si="3"/>
        <v>0.11176625276620372</v>
      </c>
      <c r="F93">
        <f t="shared" si="4"/>
        <v>3.5718082602079244</v>
      </c>
      <c r="G93">
        <f t="shared" si="5"/>
        <v>-0.57944232152893993</v>
      </c>
    </row>
    <row r="94" spans="1:7" x14ac:dyDescent="0.2">
      <c r="A94" s="1">
        <v>43922</v>
      </c>
      <c r="B94">
        <v>6598.2870147590002</v>
      </c>
      <c r="C94">
        <v>1.69</v>
      </c>
      <c r="D94">
        <v>1576.55</v>
      </c>
      <c r="E94">
        <f t="shared" si="3"/>
        <v>2.5639221441674751</v>
      </c>
      <c r="F94">
        <f t="shared" si="4"/>
        <v>-1.1764841579586369</v>
      </c>
      <c r="G94">
        <f t="shared" si="5"/>
        <v>-2.0342876999173716</v>
      </c>
    </row>
    <row r="95" spans="1:7" x14ac:dyDescent="0.2">
      <c r="A95" s="1">
        <v>43923</v>
      </c>
      <c r="B95">
        <v>6807.4651423080004</v>
      </c>
      <c r="C95">
        <v>1.55</v>
      </c>
      <c r="D95">
        <v>1616.8</v>
      </c>
      <c r="E95">
        <f t="shared" si="3"/>
        <v>3.1209752942207101</v>
      </c>
      <c r="F95">
        <f t="shared" si="4"/>
        <v>-8.6473598003826826</v>
      </c>
      <c r="G95">
        <f t="shared" si="5"/>
        <v>2.5209971781034746</v>
      </c>
    </row>
    <row r="96" spans="1:7" x14ac:dyDescent="0.2">
      <c r="A96" s="1">
        <v>43924</v>
      </c>
      <c r="B96">
        <v>6733.7477348029997</v>
      </c>
      <c r="C96">
        <v>1.5</v>
      </c>
      <c r="D96">
        <v>1613.1</v>
      </c>
      <c r="E96">
        <f t="shared" si="3"/>
        <v>-1.0887966451113351</v>
      </c>
      <c r="F96">
        <f t="shared" si="4"/>
        <v>-3.2789822822990957</v>
      </c>
      <c r="G96">
        <f t="shared" si="5"/>
        <v>-0.22910936056691711</v>
      </c>
    </row>
    <row r="97" spans="1:7" x14ac:dyDescent="0.2">
      <c r="A97" s="1">
        <v>43925</v>
      </c>
      <c r="B97">
        <v>6847.7300548439998</v>
      </c>
      <c r="C97">
        <v>1.5</v>
      </c>
      <c r="D97">
        <v>1613.1</v>
      </c>
      <c r="E97">
        <f t="shared" si="3"/>
        <v>1.6785359883167514</v>
      </c>
      <c r="F97">
        <f t="shared" si="4"/>
        <v>0</v>
      </c>
      <c r="G97">
        <f t="shared" si="5"/>
        <v>0</v>
      </c>
    </row>
    <row r="98" spans="1:7" x14ac:dyDescent="0.2">
      <c r="A98" s="1">
        <v>43926</v>
      </c>
      <c r="B98">
        <v>6789.7321647230001</v>
      </c>
      <c r="C98">
        <v>1.5</v>
      </c>
      <c r="D98">
        <v>1613.1</v>
      </c>
      <c r="E98">
        <f t="shared" si="3"/>
        <v>-0.85057232574246799</v>
      </c>
      <c r="F98">
        <f t="shared" si="4"/>
        <v>0</v>
      </c>
      <c r="G98">
        <f t="shared" si="5"/>
        <v>0</v>
      </c>
    </row>
    <row r="99" spans="1:7" x14ac:dyDescent="0.2">
      <c r="A99" s="1">
        <v>43927</v>
      </c>
      <c r="B99">
        <v>7279.1617922570003</v>
      </c>
      <c r="C99">
        <v>1.64</v>
      </c>
      <c r="D99">
        <v>1648.3</v>
      </c>
      <c r="E99">
        <f t="shared" si="3"/>
        <v>6.9604221909707666</v>
      </c>
      <c r="F99">
        <f t="shared" si="4"/>
        <v>8.923113372794262</v>
      </c>
      <c r="G99">
        <f t="shared" si="5"/>
        <v>2.1586660253568253</v>
      </c>
    </row>
    <row r="100" spans="1:7" x14ac:dyDescent="0.2">
      <c r="A100" s="1">
        <v>43928</v>
      </c>
      <c r="B100">
        <v>7198.7701915090001</v>
      </c>
      <c r="C100">
        <v>1.83</v>
      </c>
      <c r="D100">
        <v>1649.25</v>
      </c>
      <c r="E100">
        <f t="shared" si="3"/>
        <v>-1.1105512455404094</v>
      </c>
      <c r="F100">
        <f t="shared" si="4"/>
        <v>10.961972501722261</v>
      </c>
      <c r="G100">
        <f t="shared" si="5"/>
        <v>5.7618536566992215E-2</v>
      </c>
    </row>
    <row r="101" spans="1:7" x14ac:dyDescent="0.2">
      <c r="A101" s="1">
        <v>43929</v>
      </c>
      <c r="B101">
        <v>7352.3287710679997</v>
      </c>
      <c r="C101">
        <v>1.86</v>
      </c>
      <c r="D101">
        <v>1647.8</v>
      </c>
      <c r="E101">
        <f t="shared" si="3"/>
        <v>2.1106897944750189</v>
      </c>
      <c r="F101">
        <f t="shared" si="4"/>
        <v>1.6260520871780326</v>
      </c>
      <c r="G101">
        <f t="shared" si="5"/>
        <v>-8.7957422149062714E-2</v>
      </c>
    </row>
    <row r="102" spans="1:7" x14ac:dyDescent="0.2">
      <c r="A102" s="1">
        <v>43930</v>
      </c>
      <c r="B102">
        <v>7293.584360283</v>
      </c>
      <c r="C102">
        <v>1.74</v>
      </c>
      <c r="D102">
        <v>1680.65</v>
      </c>
      <c r="E102">
        <f t="shared" si="3"/>
        <v>-0.80219956634367418</v>
      </c>
      <c r="F102">
        <f t="shared" si="4"/>
        <v>-6.669137449867228</v>
      </c>
      <c r="G102">
        <f t="shared" si="5"/>
        <v>1.9739558449372678</v>
      </c>
    </row>
    <row r="103" spans="1:7" x14ac:dyDescent="0.2">
      <c r="A103" s="1">
        <v>43931</v>
      </c>
      <c r="B103">
        <v>6859.8337374000002</v>
      </c>
      <c r="C103">
        <v>1.74</v>
      </c>
      <c r="D103">
        <v>1680.65</v>
      </c>
      <c r="E103">
        <f t="shared" si="3"/>
        <v>-6.1311902065858126</v>
      </c>
      <c r="F103">
        <f t="shared" si="4"/>
        <v>0</v>
      </c>
      <c r="G103">
        <f t="shared" si="5"/>
        <v>0</v>
      </c>
    </row>
    <row r="104" spans="1:7" x14ac:dyDescent="0.2">
      <c r="A104" s="1">
        <v>43932</v>
      </c>
      <c r="B104">
        <v>6869.5865519319996</v>
      </c>
      <c r="C104">
        <v>1.74</v>
      </c>
      <c r="D104">
        <v>1680.65</v>
      </c>
      <c r="E104">
        <f t="shared" si="3"/>
        <v>0.14207178405096169</v>
      </c>
      <c r="F104">
        <f t="shared" si="4"/>
        <v>0</v>
      </c>
      <c r="G104">
        <f t="shared" si="5"/>
        <v>0</v>
      </c>
    </row>
    <row r="105" spans="1:7" x14ac:dyDescent="0.2">
      <c r="A105" s="1">
        <v>43933</v>
      </c>
      <c r="B105">
        <v>6977.2306358819997</v>
      </c>
      <c r="C105">
        <v>1.74</v>
      </c>
      <c r="D105">
        <v>1680.65</v>
      </c>
      <c r="E105">
        <f t="shared" si="3"/>
        <v>1.5548158254438393</v>
      </c>
      <c r="F105">
        <f t="shared" si="4"/>
        <v>0</v>
      </c>
      <c r="G105">
        <f t="shared" si="5"/>
        <v>0</v>
      </c>
    </row>
    <row r="106" spans="1:7" x14ac:dyDescent="0.2">
      <c r="A106" s="1">
        <v>43934</v>
      </c>
      <c r="B106">
        <v>6837.4225398859999</v>
      </c>
      <c r="C106">
        <v>1.86</v>
      </c>
      <c r="D106">
        <v>1680.65</v>
      </c>
      <c r="E106">
        <f t="shared" si="3"/>
        <v>-2.0241242043174847</v>
      </c>
      <c r="F106">
        <f t="shared" si="4"/>
        <v>6.6691374498672351</v>
      </c>
      <c r="G106">
        <f t="shared" si="5"/>
        <v>0</v>
      </c>
    </row>
    <row r="107" spans="1:7" x14ac:dyDescent="0.2">
      <c r="A107" s="1">
        <v>43935</v>
      </c>
      <c r="B107">
        <v>6856.1790938650001</v>
      </c>
      <c r="C107">
        <v>1.76</v>
      </c>
      <c r="D107">
        <v>1741.9</v>
      </c>
      <c r="E107">
        <f t="shared" si="3"/>
        <v>0.27394641980683809</v>
      </c>
      <c r="F107">
        <f t="shared" si="4"/>
        <v>-5.526267867504953</v>
      </c>
      <c r="G107">
        <f t="shared" si="5"/>
        <v>3.579584815255362</v>
      </c>
    </row>
    <row r="108" spans="1:7" x14ac:dyDescent="0.2">
      <c r="A108" s="1">
        <v>43936</v>
      </c>
      <c r="B108">
        <v>6637.7918155429998</v>
      </c>
      <c r="C108">
        <v>1.68</v>
      </c>
      <c r="D108">
        <v>1718.65</v>
      </c>
      <c r="E108">
        <f t="shared" si="3"/>
        <v>-3.237095288476318</v>
      </c>
      <c r="F108">
        <f t="shared" si="4"/>
        <v>-4.6520015634892928</v>
      </c>
      <c r="G108">
        <f t="shared" si="5"/>
        <v>-1.3437372579344027</v>
      </c>
    </row>
    <row r="109" spans="1:7" x14ac:dyDescent="0.2">
      <c r="A109" s="1">
        <v>43937</v>
      </c>
      <c r="B109">
        <v>7088.7994918260001</v>
      </c>
      <c r="C109">
        <v>1.59</v>
      </c>
      <c r="D109">
        <v>1729.5</v>
      </c>
      <c r="E109">
        <f t="shared" si="3"/>
        <v>6.5736651785516047</v>
      </c>
      <c r="F109">
        <f t="shared" si="4"/>
        <v>-5.5059777183027316</v>
      </c>
      <c r="G109">
        <f t="shared" si="5"/>
        <v>0.62932504731513972</v>
      </c>
    </row>
    <row r="110" spans="1:7" x14ac:dyDescent="0.2">
      <c r="A110" s="1">
        <v>43938</v>
      </c>
      <c r="B110">
        <v>7034.54035767</v>
      </c>
      <c r="C110">
        <v>1.71</v>
      </c>
      <c r="D110">
        <v>1692.55</v>
      </c>
      <c r="E110">
        <f t="shared" si="3"/>
        <v>-0.76836501396995416</v>
      </c>
      <c r="F110">
        <f t="shared" si="4"/>
        <v>7.2759354282428301</v>
      </c>
      <c r="G110">
        <f t="shared" si="5"/>
        <v>-2.1596081929663629</v>
      </c>
    </row>
    <row r="111" spans="1:7" x14ac:dyDescent="0.2">
      <c r="A111" s="1">
        <v>43939</v>
      </c>
      <c r="B111">
        <v>7233.1574231160002</v>
      </c>
      <c r="C111">
        <v>1.71</v>
      </c>
      <c r="D111">
        <v>1692.55</v>
      </c>
      <c r="E111">
        <f t="shared" si="3"/>
        <v>2.7843300273331235</v>
      </c>
      <c r="F111">
        <f t="shared" si="4"/>
        <v>0</v>
      </c>
      <c r="G111">
        <f t="shared" si="5"/>
        <v>0</v>
      </c>
    </row>
    <row r="112" spans="1:7" x14ac:dyDescent="0.2">
      <c r="A112" s="1">
        <v>43940</v>
      </c>
      <c r="B112">
        <v>7133.1486794049997</v>
      </c>
      <c r="C112">
        <v>1.71</v>
      </c>
      <c r="D112">
        <v>1692.55</v>
      </c>
      <c r="E112">
        <f t="shared" si="3"/>
        <v>-1.3922905237771857</v>
      </c>
      <c r="F112">
        <f t="shared" si="4"/>
        <v>0</v>
      </c>
      <c r="G112">
        <f t="shared" si="5"/>
        <v>0</v>
      </c>
    </row>
    <row r="113" spans="1:7" x14ac:dyDescent="0.2">
      <c r="A113" s="1">
        <v>43941</v>
      </c>
      <c r="B113">
        <v>6856.7859533500005</v>
      </c>
      <c r="C113">
        <v>1.78</v>
      </c>
      <c r="D113">
        <v>1686.2</v>
      </c>
      <c r="E113">
        <f t="shared" si="3"/>
        <v>-3.9513934931709098</v>
      </c>
      <c r="F113">
        <f t="shared" si="4"/>
        <v>4.0119993789425354</v>
      </c>
      <c r="G113">
        <f t="shared" si="5"/>
        <v>-0.3758790958984497</v>
      </c>
    </row>
    <row r="114" spans="1:7" x14ac:dyDescent="0.2">
      <c r="A114" s="1">
        <v>43942</v>
      </c>
      <c r="B114">
        <v>6851.0053622730002</v>
      </c>
      <c r="C114">
        <v>1.92</v>
      </c>
      <c r="D114">
        <v>1682.05</v>
      </c>
      <c r="E114">
        <f t="shared" si="3"/>
        <v>-8.434023084477596E-2</v>
      </c>
      <c r="F114">
        <f t="shared" si="4"/>
        <v>7.5711821735696381</v>
      </c>
      <c r="G114">
        <f t="shared" si="5"/>
        <v>-0.24641888814537372</v>
      </c>
    </row>
    <row r="115" spans="1:7" x14ac:dyDescent="0.2">
      <c r="A115" s="1">
        <v>43943</v>
      </c>
      <c r="B115">
        <v>7106.5511770310004</v>
      </c>
      <c r="C115">
        <v>1.9</v>
      </c>
      <c r="D115">
        <v>1710.55</v>
      </c>
      <c r="E115">
        <f t="shared" si="3"/>
        <v>3.6621649890897459</v>
      </c>
      <c r="F115">
        <f t="shared" si="4"/>
        <v>-1.0471299867295365</v>
      </c>
      <c r="G115">
        <f t="shared" si="5"/>
        <v>1.6801668602255917</v>
      </c>
    </row>
    <row r="116" spans="1:7" x14ac:dyDescent="0.2">
      <c r="A116" s="1">
        <v>43944</v>
      </c>
      <c r="B116">
        <v>7464.8911267610001</v>
      </c>
      <c r="C116">
        <v>1.86</v>
      </c>
      <c r="D116">
        <v>1736.25</v>
      </c>
      <c r="E116">
        <f t="shared" si="3"/>
        <v>4.9193786781298483</v>
      </c>
      <c r="F116">
        <f t="shared" si="4"/>
        <v>-2.127739844728485</v>
      </c>
      <c r="G116">
        <f t="shared" si="5"/>
        <v>1.4912658859176093</v>
      </c>
    </row>
    <row r="117" spans="1:7" x14ac:dyDescent="0.2">
      <c r="A117" s="1">
        <v>43945</v>
      </c>
      <c r="B117">
        <v>7497.353392645</v>
      </c>
      <c r="C117">
        <v>1.81</v>
      </c>
      <c r="D117">
        <v>1715.9</v>
      </c>
      <c r="E117">
        <f t="shared" si="3"/>
        <v>0.43392308924875894</v>
      </c>
      <c r="F117">
        <f t="shared" si="4"/>
        <v>-2.7249642447375475</v>
      </c>
      <c r="G117">
        <f t="shared" si="5"/>
        <v>-1.1789890776978118</v>
      </c>
    </row>
    <row r="118" spans="1:7" x14ac:dyDescent="0.2">
      <c r="A118" s="1">
        <v>43946</v>
      </c>
      <c r="B118">
        <v>7535.2638966659997</v>
      </c>
      <c r="C118">
        <v>1.81</v>
      </c>
      <c r="D118">
        <v>1715.9</v>
      </c>
      <c r="E118">
        <f t="shared" si="3"/>
        <v>0.50437769632038021</v>
      </c>
      <c r="F118">
        <f t="shared" si="4"/>
        <v>0</v>
      </c>
      <c r="G118">
        <f t="shared" si="5"/>
        <v>0</v>
      </c>
    </row>
    <row r="119" spans="1:7" x14ac:dyDescent="0.2">
      <c r="A119" s="1">
        <v>43947</v>
      </c>
      <c r="B119">
        <v>7665.8283180689996</v>
      </c>
      <c r="C119">
        <v>1.81</v>
      </c>
      <c r="D119">
        <v>1715.9</v>
      </c>
      <c r="E119">
        <f t="shared" si="3"/>
        <v>1.7178717217168584</v>
      </c>
      <c r="F119">
        <f t="shared" si="4"/>
        <v>0</v>
      </c>
      <c r="G119">
        <f t="shared" si="5"/>
        <v>0</v>
      </c>
    </row>
    <row r="120" spans="1:7" x14ac:dyDescent="0.2">
      <c r="A120" s="1">
        <v>43948</v>
      </c>
      <c r="B120">
        <v>7766.6897614970003</v>
      </c>
      <c r="C120">
        <v>1.68</v>
      </c>
      <c r="D120">
        <v>1714.95</v>
      </c>
      <c r="E120">
        <f t="shared" si="3"/>
        <v>1.3071474017603086</v>
      </c>
      <c r="F120">
        <f t="shared" si="4"/>
        <v>-7.4533051862566868</v>
      </c>
      <c r="G120">
        <f t="shared" si="5"/>
        <v>-5.5379863548672151E-2</v>
      </c>
    </row>
    <row r="121" spans="1:7" x14ac:dyDescent="0.2">
      <c r="A121" s="1">
        <v>43949</v>
      </c>
      <c r="B121">
        <v>7754.2224255580004</v>
      </c>
      <c r="C121">
        <v>1.8</v>
      </c>
      <c r="D121">
        <v>1691.55</v>
      </c>
      <c r="E121">
        <f t="shared" si="3"/>
        <v>-0.16065213784047302</v>
      </c>
      <c r="F121">
        <f t="shared" si="4"/>
        <v>6.8992871486951417</v>
      </c>
      <c r="G121">
        <f t="shared" si="5"/>
        <v>-1.3738657309682267</v>
      </c>
    </row>
    <row r="122" spans="1:7" x14ac:dyDescent="0.2">
      <c r="A122" s="1">
        <v>43950</v>
      </c>
      <c r="B122">
        <v>8759.7891903029995</v>
      </c>
      <c r="C122">
        <v>1.73</v>
      </c>
      <c r="D122">
        <v>1703.35</v>
      </c>
      <c r="E122">
        <f t="shared" si="3"/>
        <v>12.193431552080432</v>
      </c>
      <c r="F122">
        <f t="shared" si="4"/>
        <v>-3.9665256392431516</v>
      </c>
      <c r="G122">
        <f t="shared" si="5"/>
        <v>0.69516318711760083</v>
      </c>
    </row>
    <row r="123" spans="1:7" x14ac:dyDescent="0.2">
      <c r="A123" s="1">
        <v>43951</v>
      </c>
      <c r="B123">
        <v>8607.3298321179991</v>
      </c>
      <c r="C123">
        <v>1.63</v>
      </c>
      <c r="D123">
        <v>1702.75</v>
      </c>
      <c r="E123">
        <f t="shared" si="3"/>
        <v>-1.7557693311696849</v>
      </c>
      <c r="F123">
        <f t="shared" si="4"/>
        <v>-5.9541393691016697</v>
      </c>
      <c r="G123">
        <f t="shared" si="5"/>
        <v>-3.5230909615457072E-2</v>
      </c>
    </row>
    <row r="124" spans="1:7" x14ac:dyDescent="0.2">
      <c r="A124" s="1">
        <v>43952</v>
      </c>
      <c r="B124">
        <v>8832.9812511300006</v>
      </c>
      <c r="C124">
        <v>1.69</v>
      </c>
      <c r="D124">
        <v>1686.25</v>
      </c>
      <c r="E124">
        <f t="shared" si="3"/>
        <v>2.5878438853928336</v>
      </c>
      <c r="F124">
        <f t="shared" si="4"/>
        <v>3.6148514116311148</v>
      </c>
      <c r="G124">
        <f t="shared" si="5"/>
        <v>-0.97374625994620934</v>
      </c>
    </row>
    <row r="125" spans="1:7" x14ac:dyDescent="0.2">
      <c r="A125" s="1">
        <v>43953</v>
      </c>
      <c r="B125">
        <v>8974.922892482</v>
      </c>
      <c r="C125">
        <v>1.69</v>
      </c>
      <c r="D125">
        <v>1686.25</v>
      </c>
      <c r="E125">
        <f t="shared" si="3"/>
        <v>1.5941757803468843</v>
      </c>
      <c r="F125">
        <f t="shared" si="4"/>
        <v>0</v>
      </c>
      <c r="G125">
        <f t="shared" si="5"/>
        <v>0</v>
      </c>
    </row>
    <row r="126" spans="1:7" x14ac:dyDescent="0.2">
      <c r="A126" s="1">
        <v>43954</v>
      </c>
      <c r="B126">
        <v>8894.3626748120005</v>
      </c>
      <c r="C126">
        <v>1.69</v>
      </c>
      <c r="D126">
        <v>1686.25</v>
      </c>
      <c r="E126">
        <f t="shared" si="3"/>
        <v>-0.90166742440969583</v>
      </c>
      <c r="F126">
        <f t="shared" si="4"/>
        <v>0</v>
      </c>
      <c r="G126">
        <f t="shared" si="5"/>
        <v>0</v>
      </c>
    </row>
    <row r="127" spans="1:7" x14ac:dyDescent="0.2">
      <c r="A127" s="1">
        <v>43955</v>
      </c>
      <c r="B127">
        <v>8883.3067811599994</v>
      </c>
      <c r="C127">
        <v>1.78</v>
      </c>
      <c r="D127">
        <v>1709.1</v>
      </c>
      <c r="E127">
        <f t="shared" si="3"/>
        <v>-0.1243795774771972</v>
      </c>
      <c r="F127">
        <f t="shared" si="4"/>
        <v>5.1884835369011721</v>
      </c>
      <c r="G127">
        <f t="shared" si="5"/>
        <v>1.3459787632493887</v>
      </c>
    </row>
    <row r="128" spans="1:7" x14ac:dyDescent="0.2">
      <c r="A128" s="1">
        <v>43956</v>
      </c>
      <c r="B128">
        <v>8967.9977042329992</v>
      </c>
      <c r="C128">
        <v>1.93</v>
      </c>
      <c r="D128">
        <v>1699.55</v>
      </c>
      <c r="E128">
        <f t="shared" si="3"/>
        <v>0.94885568227383377</v>
      </c>
      <c r="F128">
        <f t="shared" si="4"/>
        <v>8.0906638612800279</v>
      </c>
      <c r="G128">
        <f t="shared" si="5"/>
        <v>-0.56034060332909008</v>
      </c>
    </row>
    <row r="129" spans="1:7" x14ac:dyDescent="0.2">
      <c r="A129" s="1">
        <v>43957</v>
      </c>
      <c r="B129">
        <v>9198.2527008510006</v>
      </c>
      <c r="C129">
        <v>1.9</v>
      </c>
      <c r="D129">
        <v>1691.5</v>
      </c>
      <c r="E129">
        <f t="shared" si="3"/>
        <v>2.5351112422240769</v>
      </c>
      <c r="F129">
        <f t="shared" si="4"/>
        <v>-1.5666116744399463</v>
      </c>
      <c r="G129">
        <f t="shared" si="5"/>
        <v>-0.47478009004054089</v>
      </c>
    </row>
    <row r="130" spans="1:7" x14ac:dyDescent="0.2">
      <c r="A130" s="1">
        <v>43958</v>
      </c>
      <c r="B130">
        <v>9968.1052822279999</v>
      </c>
      <c r="C130">
        <v>1.84</v>
      </c>
      <c r="D130">
        <v>1704.05</v>
      </c>
      <c r="E130">
        <f t="shared" si="3"/>
        <v>8.0376981813949211</v>
      </c>
      <c r="F130">
        <f t="shared" si="4"/>
        <v>-3.2088314551500394</v>
      </c>
      <c r="G130">
        <f t="shared" si="5"/>
        <v>0.73920614610133262</v>
      </c>
    </row>
    <row r="131" spans="1:7" x14ac:dyDescent="0.2">
      <c r="A131" s="1">
        <v>43959</v>
      </c>
      <c r="B131">
        <v>9822.8856292300006</v>
      </c>
      <c r="C131">
        <v>1.74</v>
      </c>
      <c r="D131">
        <v>1704.05</v>
      </c>
      <c r="E131">
        <f t="shared" si="3"/>
        <v>-1.4675592546585883</v>
      </c>
      <c r="F131">
        <f t="shared" si="4"/>
        <v>-5.5880458394456616</v>
      </c>
      <c r="G131">
        <f t="shared" si="5"/>
        <v>0</v>
      </c>
    </row>
    <row r="132" spans="1:7" x14ac:dyDescent="0.2">
      <c r="A132" s="1">
        <v>43960</v>
      </c>
      <c r="B132">
        <v>9570.0059875490006</v>
      </c>
      <c r="C132">
        <v>1.74</v>
      </c>
      <c r="D132">
        <v>1704.05</v>
      </c>
      <c r="E132">
        <f t="shared" ref="E132:E195" si="6">LN(B132/B131)*100</f>
        <v>-2.6081100341131762</v>
      </c>
      <c r="F132">
        <f t="shared" ref="F132:F195" si="7">LN(C132/C131)*100</f>
        <v>0</v>
      </c>
      <c r="G132">
        <f t="shared" ref="G132:G195" si="8">LN(D132/D131)*100</f>
        <v>0</v>
      </c>
    </row>
    <row r="133" spans="1:7" x14ac:dyDescent="0.2">
      <c r="A133" s="1">
        <v>43961</v>
      </c>
      <c r="B133">
        <v>8745.1525451920006</v>
      </c>
      <c r="C133">
        <v>1.74</v>
      </c>
      <c r="D133">
        <v>1704.05</v>
      </c>
      <c r="E133">
        <f t="shared" si="6"/>
        <v>-9.0134279100384695</v>
      </c>
      <c r="F133">
        <f t="shared" si="7"/>
        <v>0</v>
      </c>
      <c r="G133">
        <f t="shared" si="8"/>
        <v>0</v>
      </c>
    </row>
    <row r="134" spans="1:7" x14ac:dyDescent="0.2">
      <c r="A134" s="1">
        <v>43962</v>
      </c>
      <c r="B134">
        <v>8593.8564944640002</v>
      </c>
      <c r="C134">
        <v>1.7</v>
      </c>
      <c r="D134">
        <v>1702.75</v>
      </c>
      <c r="E134">
        <f t="shared" si="6"/>
        <v>-1.7451965149338156</v>
      </c>
      <c r="F134">
        <f t="shared" si="7"/>
        <v>-2.3256862164267234</v>
      </c>
      <c r="G134">
        <f t="shared" si="8"/>
        <v>-7.6317956034865048E-2</v>
      </c>
    </row>
    <row r="135" spans="1:7" x14ac:dyDescent="0.2">
      <c r="A135" s="1">
        <v>43963</v>
      </c>
      <c r="B135">
        <v>8792.0637679449992</v>
      </c>
      <c r="C135">
        <v>1.61</v>
      </c>
      <c r="D135">
        <v>1702.4</v>
      </c>
      <c r="E135">
        <f t="shared" si="6"/>
        <v>2.2801883152848679</v>
      </c>
      <c r="F135">
        <f t="shared" si="7"/>
        <v>-5.4394072065798689</v>
      </c>
      <c r="G135">
        <f t="shared" si="8"/>
        <v>-2.0557097410242413E-2</v>
      </c>
    </row>
    <row r="136" spans="1:7" x14ac:dyDescent="0.2">
      <c r="A136" s="1">
        <v>43964</v>
      </c>
      <c r="B136">
        <v>9302.8965409949997</v>
      </c>
      <c r="C136">
        <v>1.56</v>
      </c>
      <c r="D136">
        <v>1708.4</v>
      </c>
      <c r="E136">
        <f t="shared" si="6"/>
        <v>5.647633766182417</v>
      </c>
      <c r="F136">
        <f t="shared" si="7"/>
        <v>-3.1548357734926009</v>
      </c>
      <c r="G136">
        <f t="shared" si="8"/>
        <v>0.35182398199861897</v>
      </c>
    </row>
    <row r="137" spans="1:7" x14ac:dyDescent="0.2">
      <c r="A137" s="1">
        <v>43965</v>
      </c>
      <c r="B137">
        <v>9772.5615758259992</v>
      </c>
      <c r="C137">
        <v>1.6</v>
      </c>
      <c r="D137">
        <v>1731.6</v>
      </c>
      <c r="E137">
        <f t="shared" si="6"/>
        <v>4.9252811906030525</v>
      </c>
      <c r="F137">
        <f t="shared" si="7"/>
        <v>2.5317807984290002</v>
      </c>
      <c r="G137">
        <f t="shared" si="8"/>
        <v>1.3488576600513942</v>
      </c>
    </row>
    <row r="138" spans="1:7" x14ac:dyDescent="0.2">
      <c r="A138" s="1">
        <v>43966</v>
      </c>
      <c r="B138">
        <v>9293.9721710859994</v>
      </c>
      <c r="C138">
        <v>1.66</v>
      </c>
      <c r="D138">
        <v>1735.35</v>
      </c>
      <c r="E138">
        <f t="shared" si="6"/>
        <v>-5.0212583223689853</v>
      </c>
      <c r="F138">
        <f t="shared" si="7"/>
        <v>3.6813973122716184</v>
      </c>
      <c r="G138">
        <f t="shared" si="8"/>
        <v>0.21632855751821134</v>
      </c>
    </row>
    <row r="139" spans="1:7" x14ac:dyDescent="0.2">
      <c r="A139" s="1">
        <v>43967</v>
      </c>
      <c r="B139">
        <v>9380.4842192640008</v>
      </c>
      <c r="C139">
        <v>1.66</v>
      </c>
      <c r="D139">
        <v>1735.35</v>
      </c>
      <c r="E139">
        <f t="shared" si="6"/>
        <v>0.92653478383905807</v>
      </c>
      <c r="F139">
        <f t="shared" si="7"/>
        <v>0</v>
      </c>
      <c r="G139">
        <f t="shared" si="8"/>
        <v>0</v>
      </c>
    </row>
    <row r="140" spans="1:7" x14ac:dyDescent="0.2">
      <c r="A140" s="1">
        <v>43968</v>
      </c>
      <c r="B140">
        <v>9667.5783967379994</v>
      </c>
      <c r="C140">
        <v>1.66</v>
      </c>
      <c r="D140">
        <v>1735.35</v>
      </c>
      <c r="E140">
        <f t="shared" si="6"/>
        <v>3.0146469566184524</v>
      </c>
      <c r="F140">
        <f t="shared" si="7"/>
        <v>0</v>
      </c>
      <c r="G140">
        <f t="shared" si="8"/>
        <v>0</v>
      </c>
    </row>
    <row r="141" spans="1:7" x14ac:dyDescent="0.2">
      <c r="A141" s="1">
        <v>43969</v>
      </c>
      <c r="B141">
        <v>9733.7391365889998</v>
      </c>
      <c r="C141">
        <v>1.77</v>
      </c>
      <c r="D141">
        <v>1734.7</v>
      </c>
      <c r="E141">
        <f t="shared" si="6"/>
        <v>0.68202580776066213</v>
      </c>
      <c r="F141">
        <f t="shared" si="7"/>
        <v>6.4161944217286067</v>
      </c>
      <c r="G141">
        <f t="shared" si="8"/>
        <v>-3.7463437564425016E-2</v>
      </c>
    </row>
    <row r="142" spans="1:7" x14ac:dyDescent="0.2">
      <c r="A142" s="1">
        <v>43970</v>
      </c>
      <c r="B142">
        <v>9761.1787651129998</v>
      </c>
      <c r="C142">
        <v>1.85</v>
      </c>
      <c r="D142">
        <v>1737.95</v>
      </c>
      <c r="E142">
        <f t="shared" si="6"/>
        <v>0.28150563939685047</v>
      </c>
      <c r="F142">
        <f t="shared" si="7"/>
        <v>4.4206092504495702</v>
      </c>
      <c r="G142">
        <f t="shared" si="8"/>
        <v>0.18717699444924504</v>
      </c>
    </row>
    <row r="143" spans="1:7" x14ac:dyDescent="0.2">
      <c r="A143" s="1">
        <v>43971</v>
      </c>
      <c r="B143">
        <v>9524.4340636710003</v>
      </c>
      <c r="C143">
        <v>1.83</v>
      </c>
      <c r="D143">
        <v>1748.3</v>
      </c>
      <c r="E143">
        <f t="shared" si="6"/>
        <v>-2.4552664886299214</v>
      </c>
      <c r="F143">
        <f t="shared" si="7"/>
        <v>-1.0869672236903878</v>
      </c>
      <c r="G143">
        <f t="shared" si="8"/>
        <v>0.59376294917475358</v>
      </c>
    </row>
    <row r="144" spans="1:7" x14ac:dyDescent="0.2">
      <c r="A144" s="1">
        <v>43972</v>
      </c>
      <c r="B144">
        <v>9073.6930788909995</v>
      </c>
      <c r="C144">
        <v>1.75</v>
      </c>
      <c r="D144">
        <v>1724.9</v>
      </c>
      <c r="E144">
        <f t="shared" si="6"/>
        <v>-4.8481146925359333</v>
      </c>
      <c r="F144">
        <f t="shared" si="7"/>
        <v>-4.4700178917906941</v>
      </c>
      <c r="G144">
        <f t="shared" si="8"/>
        <v>-1.3474809433019925</v>
      </c>
    </row>
    <row r="145" spans="1:7" x14ac:dyDescent="0.2">
      <c r="A145" s="1">
        <v>43973</v>
      </c>
      <c r="B145">
        <v>9160.7054200549992</v>
      </c>
      <c r="C145">
        <v>1.7</v>
      </c>
      <c r="D145">
        <v>1733.55</v>
      </c>
      <c r="E145">
        <f t="shared" si="6"/>
        <v>0.95438302092323746</v>
      </c>
      <c r="F145">
        <f t="shared" si="7"/>
        <v>-2.8987536873252298</v>
      </c>
      <c r="G145">
        <f t="shared" si="8"/>
        <v>0.50022513189768425</v>
      </c>
    </row>
    <row r="146" spans="1:7" x14ac:dyDescent="0.2">
      <c r="A146" s="1">
        <v>43974</v>
      </c>
      <c r="B146">
        <v>9180.5279967850001</v>
      </c>
      <c r="C146">
        <v>1.7</v>
      </c>
      <c r="D146">
        <v>1733.55</v>
      </c>
      <c r="E146">
        <f t="shared" si="6"/>
        <v>0.21615323241845225</v>
      </c>
      <c r="F146">
        <f t="shared" si="7"/>
        <v>0</v>
      </c>
      <c r="G146">
        <f t="shared" si="8"/>
        <v>0</v>
      </c>
    </row>
    <row r="147" spans="1:7" x14ac:dyDescent="0.2">
      <c r="A147" s="1">
        <v>43975</v>
      </c>
      <c r="B147">
        <v>8791.7936851249997</v>
      </c>
      <c r="C147">
        <v>1.7</v>
      </c>
      <c r="D147">
        <v>1733.55</v>
      </c>
      <c r="E147">
        <f t="shared" si="6"/>
        <v>-4.3265968347157724</v>
      </c>
      <c r="F147">
        <f t="shared" si="7"/>
        <v>0</v>
      </c>
      <c r="G147">
        <f t="shared" si="8"/>
        <v>0</v>
      </c>
    </row>
    <row r="148" spans="1:7" x14ac:dyDescent="0.2">
      <c r="A148" s="1">
        <v>43976</v>
      </c>
      <c r="B148">
        <v>8897.213209214</v>
      </c>
      <c r="C148">
        <v>1.7</v>
      </c>
      <c r="D148">
        <v>1733.55</v>
      </c>
      <c r="E148">
        <f t="shared" si="6"/>
        <v>1.1919354523853063</v>
      </c>
      <c r="F148">
        <f t="shared" si="7"/>
        <v>0</v>
      </c>
      <c r="G148">
        <f t="shared" si="8"/>
        <v>0</v>
      </c>
    </row>
    <row r="149" spans="1:7" x14ac:dyDescent="0.2">
      <c r="A149" s="1">
        <v>43977</v>
      </c>
      <c r="B149">
        <v>8850.3542000369998</v>
      </c>
      <c r="C149">
        <v>1.79</v>
      </c>
      <c r="D149">
        <v>1720.25</v>
      </c>
      <c r="E149">
        <f t="shared" si="6"/>
        <v>-0.5280624322758809</v>
      </c>
      <c r="F149">
        <f t="shared" si="7"/>
        <v>5.158736879049326</v>
      </c>
      <c r="G149">
        <f t="shared" si="8"/>
        <v>-0.77017000069707198</v>
      </c>
    </row>
    <row r="150" spans="1:7" x14ac:dyDescent="0.2">
      <c r="A150" s="1">
        <v>43978</v>
      </c>
      <c r="B150">
        <v>9165.1446737009992</v>
      </c>
      <c r="C150">
        <v>1.78</v>
      </c>
      <c r="D150">
        <v>1694.6</v>
      </c>
      <c r="E150">
        <f t="shared" si="6"/>
        <v>3.4950185800719797</v>
      </c>
      <c r="F150">
        <f t="shared" si="7"/>
        <v>-0.56022555486698977</v>
      </c>
      <c r="G150">
        <f t="shared" si="8"/>
        <v>-1.5022904318225596</v>
      </c>
    </row>
    <row r="151" spans="1:7" x14ac:dyDescent="0.2">
      <c r="A151" s="1">
        <v>43979</v>
      </c>
      <c r="B151">
        <v>9536.1593688960002</v>
      </c>
      <c r="C151">
        <v>1.79</v>
      </c>
      <c r="D151">
        <v>1717.35</v>
      </c>
      <c r="E151">
        <f t="shared" si="6"/>
        <v>3.96831559029004</v>
      </c>
      <c r="F151">
        <f t="shared" si="7"/>
        <v>0.56022555486697512</v>
      </c>
      <c r="G151">
        <f t="shared" si="8"/>
        <v>1.3335680273567234</v>
      </c>
    </row>
    <row r="152" spans="1:7" x14ac:dyDescent="0.2">
      <c r="A152" s="1">
        <v>43980</v>
      </c>
      <c r="B152">
        <v>9418.1338398869993</v>
      </c>
      <c r="C152">
        <v>1.7</v>
      </c>
      <c r="D152">
        <v>1728.7</v>
      </c>
      <c r="E152">
        <f t="shared" si="6"/>
        <v>-1.2453859732082007</v>
      </c>
      <c r="F152">
        <f t="shared" si="7"/>
        <v>-5.1587368790493233</v>
      </c>
      <c r="G152">
        <f t="shared" si="8"/>
        <v>0.65872758908101858</v>
      </c>
    </row>
    <row r="153" spans="1:7" x14ac:dyDescent="0.2">
      <c r="A153" s="1">
        <v>43981</v>
      </c>
      <c r="B153">
        <v>9693.5524269939997</v>
      </c>
      <c r="C153">
        <v>1.7</v>
      </c>
      <c r="D153">
        <v>1728.7</v>
      </c>
      <c r="E153">
        <f t="shared" si="6"/>
        <v>2.8824003457929117</v>
      </c>
      <c r="F153">
        <f t="shared" si="7"/>
        <v>0</v>
      </c>
      <c r="G153">
        <f t="shared" si="8"/>
        <v>0</v>
      </c>
    </row>
    <row r="154" spans="1:7" x14ac:dyDescent="0.2">
      <c r="A154" s="1">
        <v>43982</v>
      </c>
      <c r="B154">
        <v>9449.8609140829994</v>
      </c>
      <c r="C154">
        <v>1.7</v>
      </c>
      <c r="D154">
        <v>1728.7</v>
      </c>
      <c r="E154">
        <f t="shared" si="6"/>
        <v>-2.5460942940589222</v>
      </c>
      <c r="F154">
        <f t="shared" si="7"/>
        <v>0</v>
      </c>
      <c r="G154">
        <f t="shared" si="8"/>
        <v>0</v>
      </c>
    </row>
    <row r="155" spans="1:7" x14ac:dyDescent="0.2">
      <c r="A155" s="1">
        <v>43983</v>
      </c>
      <c r="B155">
        <v>10177.770353698001</v>
      </c>
      <c r="C155">
        <v>1.59</v>
      </c>
      <c r="D155">
        <v>1730.6</v>
      </c>
      <c r="E155">
        <f t="shared" si="6"/>
        <v>7.4205941592562201</v>
      </c>
      <c r="F155">
        <f t="shared" si="7"/>
        <v>-6.6894234830030115</v>
      </c>
      <c r="G155">
        <f t="shared" si="8"/>
        <v>0.10984882438972193</v>
      </c>
    </row>
    <row r="156" spans="1:7" x14ac:dyDescent="0.2">
      <c r="A156" s="1">
        <v>43984</v>
      </c>
      <c r="B156">
        <v>9538.7278532220007</v>
      </c>
      <c r="C156">
        <v>1.58</v>
      </c>
      <c r="D156">
        <v>1742.15</v>
      </c>
      <c r="E156">
        <f t="shared" si="6"/>
        <v>-6.4845837053849982</v>
      </c>
      <c r="F156">
        <f t="shared" si="7"/>
        <v>-0.63091691932647209</v>
      </c>
      <c r="G156">
        <f t="shared" si="8"/>
        <v>0.66518134546643115</v>
      </c>
    </row>
    <row r="157" spans="1:7" x14ac:dyDescent="0.2">
      <c r="A157" s="1">
        <v>43985</v>
      </c>
      <c r="B157">
        <v>9652.6290144840004</v>
      </c>
      <c r="C157">
        <v>1.84</v>
      </c>
      <c r="D157">
        <v>1705.35</v>
      </c>
      <c r="E157">
        <f t="shared" si="6"/>
        <v>1.1870187131243315</v>
      </c>
      <c r="F157">
        <f t="shared" si="7"/>
        <v>15.234072458201881</v>
      </c>
      <c r="G157">
        <f t="shared" si="8"/>
        <v>-2.1349614384077502</v>
      </c>
    </row>
    <row r="158" spans="1:7" x14ac:dyDescent="0.2">
      <c r="A158" s="1">
        <v>43986</v>
      </c>
      <c r="B158">
        <v>9803.9903057360007</v>
      </c>
      <c r="C158">
        <v>1.68</v>
      </c>
      <c r="D158">
        <v>1700.05</v>
      </c>
      <c r="E158">
        <f t="shared" si="6"/>
        <v>1.5559161877520131</v>
      </c>
      <c r="F158">
        <f t="shared" si="7"/>
        <v>-9.097177820572675</v>
      </c>
      <c r="G158">
        <f t="shared" si="8"/>
        <v>-0.31127058667293572</v>
      </c>
    </row>
    <row r="159" spans="1:7" x14ac:dyDescent="0.2">
      <c r="A159" s="1">
        <v>43987</v>
      </c>
      <c r="B159">
        <v>9641.9171746270003</v>
      </c>
      <c r="C159">
        <v>1.8</v>
      </c>
      <c r="D159">
        <v>1683.45</v>
      </c>
      <c r="E159">
        <f t="shared" si="6"/>
        <v>-1.6669510973325763</v>
      </c>
      <c r="F159">
        <f t="shared" si="7"/>
        <v>6.8992871486951417</v>
      </c>
      <c r="G159">
        <f t="shared" si="8"/>
        <v>-0.98124032461213029</v>
      </c>
    </row>
    <row r="160" spans="1:7" x14ac:dyDescent="0.2">
      <c r="A160" s="1">
        <v>43988</v>
      </c>
      <c r="B160">
        <v>9662.3231053359996</v>
      </c>
      <c r="C160">
        <v>1.8</v>
      </c>
      <c r="D160">
        <v>1683.45</v>
      </c>
      <c r="E160">
        <f t="shared" si="6"/>
        <v>0.21141405218304143</v>
      </c>
      <c r="F160">
        <f t="shared" si="7"/>
        <v>0</v>
      </c>
      <c r="G160">
        <f t="shared" si="8"/>
        <v>0</v>
      </c>
    </row>
    <row r="161" spans="1:7" x14ac:dyDescent="0.2">
      <c r="A161" s="1">
        <v>43989</v>
      </c>
      <c r="B161">
        <v>9742.5738224159995</v>
      </c>
      <c r="C161">
        <v>1.8</v>
      </c>
      <c r="D161">
        <v>1683.45</v>
      </c>
      <c r="E161">
        <f t="shared" si="6"/>
        <v>0.82712291537381366</v>
      </c>
      <c r="F161">
        <f t="shared" si="7"/>
        <v>0</v>
      </c>
      <c r="G161">
        <f t="shared" si="8"/>
        <v>0</v>
      </c>
    </row>
    <row r="162" spans="1:7" x14ac:dyDescent="0.2">
      <c r="A162" s="1">
        <v>43990</v>
      </c>
      <c r="B162">
        <v>9773.3015770679995</v>
      </c>
      <c r="C162">
        <v>1.68</v>
      </c>
      <c r="D162">
        <v>1690.35</v>
      </c>
      <c r="E162">
        <f t="shared" si="6"/>
        <v>0.31490035076516765</v>
      </c>
      <c r="F162">
        <f t="shared" si="7"/>
        <v>-6.8992871486951559</v>
      </c>
      <c r="G162">
        <f t="shared" si="8"/>
        <v>0.40903489360933698</v>
      </c>
    </row>
    <row r="163" spans="1:7" x14ac:dyDescent="0.2">
      <c r="A163" s="1">
        <v>43991</v>
      </c>
      <c r="B163">
        <v>9769.869087608</v>
      </c>
      <c r="C163">
        <v>1.68</v>
      </c>
      <c r="D163">
        <v>1713.5</v>
      </c>
      <c r="E163">
        <f t="shared" si="6"/>
        <v>-3.5127252933411082E-2</v>
      </c>
      <c r="F163">
        <f t="shared" si="7"/>
        <v>0</v>
      </c>
      <c r="G163">
        <f t="shared" si="8"/>
        <v>1.3602454248195612</v>
      </c>
    </row>
    <row r="164" spans="1:7" x14ac:dyDescent="0.2">
      <c r="A164" s="1">
        <v>43992</v>
      </c>
      <c r="B164">
        <v>9864.5614131570001</v>
      </c>
      <c r="C164">
        <v>1.72</v>
      </c>
      <c r="D164">
        <v>1722.05</v>
      </c>
      <c r="E164">
        <f t="shared" si="6"/>
        <v>0.9645613068164347</v>
      </c>
      <c r="F164">
        <f t="shared" si="7"/>
        <v>2.3530497410194036</v>
      </c>
      <c r="G164">
        <f t="shared" si="8"/>
        <v>0.49773792561217944</v>
      </c>
    </row>
    <row r="165" spans="1:7" x14ac:dyDescent="0.2">
      <c r="A165" s="1">
        <v>43993</v>
      </c>
      <c r="B165">
        <v>9314.3781599970007</v>
      </c>
      <c r="C165">
        <v>1.77</v>
      </c>
      <c r="D165">
        <v>1738.25</v>
      </c>
      <c r="E165">
        <f t="shared" si="6"/>
        <v>-5.7389434625992477</v>
      </c>
      <c r="F165">
        <f t="shared" si="7"/>
        <v>2.8655255760376148</v>
      </c>
      <c r="G165">
        <f t="shared" si="8"/>
        <v>0.9363418408342018</v>
      </c>
    </row>
    <row r="166" spans="1:7" x14ac:dyDescent="0.2">
      <c r="A166" s="1">
        <v>43994</v>
      </c>
      <c r="B166">
        <v>9460.3754845120002</v>
      </c>
      <c r="C166">
        <v>1.67</v>
      </c>
      <c r="D166">
        <v>1733.5</v>
      </c>
      <c r="E166">
        <f t="shared" si="6"/>
        <v>1.5552829103875276</v>
      </c>
      <c r="F166">
        <f t="shared" si="7"/>
        <v>-5.8155920157074066</v>
      </c>
      <c r="G166">
        <f t="shared" si="8"/>
        <v>-0.27363738540490801</v>
      </c>
    </row>
    <row r="167" spans="1:7" x14ac:dyDescent="0.2">
      <c r="A167" s="1">
        <v>43995</v>
      </c>
      <c r="B167">
        <v>9463.8205293970004</v>
      </c>
      <c r="C167">
        <v>1.67</v>
      </c>
      <c r="D167">
        <v>1733.5</v>
      </c>
      <c r="E167">
        <f t="shared" si="6"/>
        <v>3.6408890718796466E-2</v>
      </c>
      <c r="F167">
        <f t="shared" si="7"/>
        <v>0</v>
      </c>
      <c r="G167">
        <f t="shared" si="8"/>
        <v>0</v>
      </c>
    </row>
    <row r="168" spans="1:7" x14ac:dyDescent="0.2">
      <c r="A168" s="1">
        <v>43996</v>
      </c>
      <c r="B168">
        <v>9352.8456020640006</v>
      </c>
      <c r="C168">
        <v>1.67</v>
      </c>
      <c r="D168">
        <v>1733.5</v>
      </c>
      <c r="E168">
        <f t="shared" si="6"/>
        <v>-1.179552352759583</v>
      </c>
      <c r="F168">
        <f t="shared" si="7"/>
        <v>0</v>
      </c>
      <c r="G168">
        <f t="shared" si="8"/>
        <v>0</v>
      </c>
    </row>
    <row r="169" spans="1:7" x14ac:dyDescent="0.2">
      <c r="A169" s="1">
        <v>43997</v>
      </c>
      <c r="B169">
        <v>9421.6521799040001</v>
      </c>
      <c r="C169">
        <v>1.64</v>
      </c>
      <c r="D169">
        <v>1710.45</v>
      </c>
      <c r="E169">
        <f t="shared" si="6"/>
        <v>0.73298243925538498</v>
      </c>
      <c r="F169">
        <f t="shared" si="7"/>
        <v>-1.8127384592556715</v>
      </c>
      <c r="G169">
        <f t="shared" si="8"/>
        <v>-1.3385992353601008</v>
      </c>
    </row>
    <row r="170" spans="1:7" x14ac:dyDescent="0.2">
      <c r="A170" s="1">
        <v>43998</v>
      </c>
      <c r="B170">
        <v>9520.4846807680005</v>
      </c>
      <c r="C170">
        <v>1.43</v>
      </c>
      <c r="D170">
        <v>1719.85</v>
      </c>
      <c r="E170">
        <f t="shared" si="6"/>
        <v>1.0435295495574888</v>
      </c>
      <c r="F170">
        <f t="shared" si="7"/>
        <v>-13.702179756429114</v>
      </c>
      <c r="G170">
        <f t="shared" si="8"/>
        <v>0.54805839307435733</v>
      </c>
    </row>
    <row r="171" spans="1:7" x14ac:dyDescent="0.2">
      <c r="A171" s="1">
        <v>43999</v>
      </c>
      <c r="B171">
        <v>9463.4054930010007</v>
      </c>
      <c r="C171">
        <v>1.55</v>
      </c>
      <c r="D171">
        <v>1724.35</v>
      </c>
      <c r="E171">
        <f t="shared" si="6"/>
        <v>-0.60134523799596307</v>
      </c>
      <c r="F171">
        <f t="shared" si="7"/>
        <v>8.0580486659339385</v>
      </c>
      <c r="G171">
        <f t="shared" si="8"/>
        <v>0.26130901577084953</v>
      </c>
    </row>
    <row r="172" spans="1:7" x14ac:dyDescent="0.2">
      <c r="A172" s="1">
        <v>44000</v>
      </c>
      <c r="B172">
        <v>9401.5528933730002</v>
      </c>
      <c r="C172">
        <v>1.51</v>
      </c>
      <c r="D172">
        <v>1719.5</v>
      </c>
      <c r="E172">
        <f t="shared" si="6"/>
        <v>-0.65574299183631257</v>
      </c>
      <c r="F172">
        <f t="shared" si="7"/>
        <v>-2.6145280104322359</v>
      </c>
      <c r="G172">
        <f t="shared" si="8"/>
        <v>-0.28166169876083508</v>
      </c>
    </row>
    <row r="173" spans="1:7" x14ac:dyDescent="0.2">
      <c r="A173" s="1">
        <v>44001</v>
      </c>
      <c r="B173">
        <v>9305.9018046929996</v>
      </c>
      <c r="C173">
        <v>1.49</v>
      </c>
      <c r="D173">
        <v>1734.75</v>
      </c>
      <c r="E173">
        <f t="shared" si="6"/>
        <v>-1.022607551511034</v>
      </c>
      <c r="F173">
        <f t="shared" si="7"/>
        <v>-1.3333530869465144</v>
      </c>
      <c r="G173">
        <f t="shared" si="8"/>
        <v>0.88297599073372501</v>
      </c>
    </row>
    <row r="174" spans="1:7" x14ac:dyDescent="0.2">
      <c r="A174" s="1">
        <v>44002</v>
      </c>
      <c r="B174">
        <v>9348.977142148</v>
      </c>
      <c r="C174">
        <v>1.49</v>
      </c>
      <c r="D174">
        <v>1734.75</v>
      </c>
      <c r="E174">
        <f t="shared" si="6"/>
        <v>0.46181392153889489</v>
      </c>
      <c r="F174">
        <f t="shared" si="7"/>
        <v>0</v>
      </c>
      <c r="G174">
        <f t="shared" si="8"/>
        <v>0</v>
      </c>
    </row>
    <row r="175" spans="1:7" x14ac:dyDescent="0.2">
      <c r="A175" s="1">
        <v>44003</v>
      </c>
      <c r="B175">
        <v>9289.8937998099991</v>
      </c>
      <c r="C175">
        <v>1.49</v>
      </c>
      <c r="D175">
        <v>1734.75</v>
      </c>
      <c r="E175">
        <f t="shared" si="6"/>
        <v>-0.63398196616233127</v>
      </c>
      <c r="F175">
        <f t="shared" si="7"/>
        <v>0</v>
      </c>
      <c r="G175">
        <f t="shared" si="8"/>
        <v>0</v>
      </c>
    </row>
    <row r="176" spans="1:7" x14ac:dyDescent="0.2">
      <c r="A176" s="1">
        <v>44004</v>
      </c>
      <c r="B176">
        <v>9685.8452868549994</v>
      </c>
      <c r="C176">
        <v>1.64</v>
      </c>
      <c r="D176">
        <v>1761.85</v>
      </c>
      <c r="E176">
        <f t="shared" si="6"/>
        <v>4.1738449898070265</v>
      </c>
      <c r="F176">
        <f t="shared" si="7"/>
        <v>9.5920121878739248</v>
      </c>
      <c r="G176">
        <f t="shared" si="8"/>
        <v>1.5501082559172228</v>
      </c>
    </row>
    <row r="177" spans="1:7" x14ac:dyDescent="0.2">
      <c r="A177" s="1">
        <v>44005</v>
      </c>
      <c r="B177">
        <v>9614.9436060499993</v>
      </c>
      <c r="C177">
        <v>1.61</v>
      </c>
      <c r="D177">
        <v>1768.9</v>
      </c>
      <c r="E177">
        <f t="shared" si="6"/>
        <v>-0.7347057172956748</v>
      </c>
      <c r="F177">
        <f t="shared" si="7"/>
        <v>-1.8462062839735331</v>
      </c>
      <c r="G177">
        <f t="shared" si="8"/>
        <v>0.39934911106312865</v>
      </c>
    </row>
    <row r="178" spans="1:7" x14ac:dyDescent="0.2">
      <c r="A178" s="1">
        <v>44006</v>
      </c>
      <c r="B178">
        <v>9289.303604875</v>
      </c>
      <c r="C178">
        <v>1.64</v>
      </c>
      <c r="D178">
        <v>1766.05</v>
      </c>
      <c r="E178">
        <f t="shared" si="6"/>
        <v>-3.445492560248633</v>
      </c>
      <c r="F178">
        <f t="shared" si="7"/>
        <v>1.8462062839735351</v>
      </c>
      <c r="G178">
        <f t="shared" si="8"/>
        <v>-0.16124701155684706</v>
      </c>
    </row>
    <row r="179" spans="1:7" x14ac:dyDescent="0.2">
      <c r="A179" s="1">
        <v>44007</v>
      </c>
      <c r="B179">
        <v>9254.7482959240006</v>
      </c>
      <c r="C179">
        <v>1.53</v>
      </c>
      <c r="D179">
        <v>1756.55</v>
      </c>
      <c r="E179">
        <f t="shared" si="6"/>
        <v>-0.3726839110641334</v>
      </c>
      <c r="F179">
        <f t="shared" si="7"/>
        <v>-6.9428506431762909</v>
      </c>
      <c r="G179">
        <f t="shared" si="8"/>
        <v>-0.53937563343191663</v>
      </c>
    </row>
    <row r="180" spans="1:7" x14ac:dyDescent="0.2">
      <c r="A180" s="1">
        <v>44008</v>
      </c>
      <c r="B180">
        <v>9165.5035782359992</v>
      </c>
      <c r="C180">
        <v>1.42</v>
      </c>
      <c r="D180">
        <v>1747.6</v>
      </c>
      <c r="E180">
        <f t="shared" si="6"/>
        <v>-0.96899235250948179</v>
      </c>
      <c r="F180">
        <f t="shared" si="7"/>
        <v>-7.4610863791174822</v>
      </c>
      <c r="G180">
        <f t="shared" si="8"/>
        <v>-0.51082399222935226</v>
      </c>
    </row>
    <row r="181" spans="1:7" x14ac:dyDescent="0.2">
      <c r="A181" s="1">
        <v>44009</v>
      </c>
      <c r="B181">
        <v>9014.2242719799997</v>
      </c>
      <c r="C181">
        <v>1.42</v>
      </c>
      <c r="D181">
        <v>1747.6</v>
      </c>
      <c r="E181">
        <f t="shared" si="6"/>
        <v>-1.6643021214932514</v>
      </c>
      <c r="F181">
        <f t="shared" si="7"/>
        <v>0</v>
      </c>
      <c r="G181">
        <f t="shared" si="8"/>
        <v>0</v>
      </c>
    </row>
    <row r="182" spans="1:7" x14ac:dyDescent="0.2">
      <c r="A182" s="1">
        <v>44010</v>
      </c>
      <c r="B182">
        <v>9118.1175330440001</v>
      </c>
      <c r="C182">
        <v>1.42</v>
      </c>
      <c r="D182">
        <v>1747.6</v>
      </c>
      <c r="E182">
        <f t="shared" si="6"/>
        <v>1.1459567565170505</v>
      </c>
      <c r="F182">
        <f t="shared" si="7"/>
        <v>0</v>
      </c>
      <c r="G182">
        <f t="shared" si="8"/>
        <v>0</v>
      </c>
    </row>
    <row r="183" spans="1:7" x14ac:dyDescent="0.2">
      <c r="A183" s="1">
        <v>44011</v>
      </c>
      <c r="B183">
        <v>9180.1590263100006</v>
      </c>
      <c r="C183">
        <v>1.67</v>
      </c>
      <c r="D183">
        <v>1771.6</v>
      </c>
      <c r="E183">
        <f t="shared" si="6"/>
        <v>0.67811556796566241</v>
      </c>
      <c r="F183">
        <f t="shared" si="7"/>
        <v>16.216675481549437</v>
      </c>
      <c r="G183">
        <f t="shared" si="8"/>
        <v>1.3639674971762268</v>
      </c>
    </row>
    <row r="184" spans="1:7" x14ac:dyDescent="0.2">
      <c r="A184" s="1">
        <v>44012</v>
      </c>
      <c r="B184">
        <v>9145.5606070030008</v>
      </c>
      <c r="C184">
        <v>1.76</v>
      </c>
      <c r="D184">
        <v>1768.1</v>
      </c>
      <c r="E184">
        <f t="shared" si="6"/>
        <v>-0.37759456225782251</v>
      </c>
      <c r="F184">
        <f t="shared" si="7"/>
        <v>5.2490182621396766</v>
      </c>
      <c r="G184">
        <f t="shared" si="8"/>
        <v>-0.19775693649994042</v>
      </c>
    </row>
    <row r="185" spans="1:7" x14ac:dyDescent="0.2">
      <c r="A185" s="1">
        <v>44013</v>
      </c>
      <c r="B185">
        <v>9225.6681614040008</v>
      </c>
      <c r="C185">
        <v>1.69</v>
      </c>
      <c r="D185">
        <v>1771.05</v>
      </c>
      <c r="E185">
        <f t="shared" si="6"/>
        <v>0.8721034736966764</v>
      </c>
      <c r="F185">
        <f t="shared" si="7"/>
        <v>-4.0585280115078328</v>
      </c>
      <c r="G185">
        <f t="shared" si="8"/>
        <v>0.16670673371848205</v>
      </c>
    </row>
    <row r="186" spans="1:7" x14ac:dyDescent="0.2">
      <c r="A186" s="1">
        <v>44014</v>
      </c>
      <c r="B186">
        <v>9084.0544793169993</v>
      </c>
      <c r="C186">
        <v>1.69</v>
      </c>
      <c r="D186">
        <v>1777.45</v>
      </c>
      <c r="E186">
        <f t="shared" si="6"/>
        <v>-1.5468995216061665</v>
      </c>
      <c r="F186">
        <f t="shared" si="7"/>
        <v>0</v>
      </c>
      <c r="G186">
        <f t="shared" si="8"/>
        <v>0.36071618653106502</v>
      </c>
    </row>
    <row r="187" spans="1:7" x14ac:dyDescent="0.2">
      <c r="A187" s="1">
        <v>44015</v>
      </c>
      <c r="B187">
        <v>9065.5779845300003</v>
      </c>
      <c r="C187">
        <v>1.69</v>
      </c>
      <c r="D187">
        <v>1772.9</v>
      </c>
      <c r="E187">
        <f t="shared" si="6"/>
        <v>-0.20360193195612797</v>
      </c>
      <c r="F187">
        <f t="shared" si="7"/>
        <v>0</v>
      </c>
      <c r="G187">
        <f t="shared" si="8"/>
        <v>-0.25631289822042197</v>
      </c>
    </row>
    <row r="188" spans="1:7" x14ac:dyDescent="0.2">
      <c r="A188" s="1">
        <v>44016</v>
      </c>
      <c r="B188">
        <v>9127.5184665409997</v>
      </c>
      <c r="C188">
        <v>1.69</v>
      </c>
      <c r="D188">
        <v>1772.9</v>
      </c>
      <c r="E188">
        <f t="shared" si="6"/>
        <v>0.68092555332619153</v>
      </c>
      <c r="F188">
        <f t="shared" si="7"/>
        <v>0</v>
      </c>
      <c r="G188">
        <f t="shared" si="8"/>
        <v>0</v>
      </c>
    </row>
    <row r="189" spans="1:7" x14ac:dyDescent="0.2">
      <c r="A189" s="1">
        <v>44017</v>
      </c>
      <c r="B189">
        <v>9072.772592194</v>
      </c>
      <c r="C189">
        <v>1.69</v>
      </c>
      <c r="D189">
        <v>1772.9</v>
      </c>
      <c r="E189">
        <f t="shared" si="6"/>
        <v>-0.60159520836585667</v>
      </c>
      <c r="F189">
        <f t="shared" si="7"/>
        <v>0</v>
      </c>
      <c r="G189">
        <f t="shared" si="8"/>
        <v>0</v>
      </c>
    </row>
    <row r="190" spans="1:7" x14ac:dyDescent="0.2">
      <c r="A190" s="1">
        <v>44018</v>
      </c>
      <c r="B190">
        <v>9342.5403157370001</v>
      </c>
      <c r="C190">
        <v>1.71</v>
      </c>
      <c r="D190">
        <v>1787.9</v>
      </c>
      <c r="E190">
        <f t="shared" si="6"/>
        <v>2.9300292035019653</v>
      </c>
      <c r="F190">
        <f t="shared" si="7"/>
        <v>1.1764841579586431</v>
      </c>
      <c r="G190">
        <f t="shared" si="8"/>
        <v>0.84251228534396472</v>
      </c>
    </row>
    <row r="191" spans="1:7" x14ac:dyDescent="0.2">
      <c r="A191" s="1">
        <v>44019</v>
      </c>
      <c r="B191">
        <v>9252.3551797559994</v>
      </c>
      <c r="C191">
        <v>1.76</v>
      </c>
      <c r="D191">
        <v>1789.55</v>
      </c>
      <c r="E191">
        <f t="shared" si="6"/>
        <v>-0.97000645298360821</v>
      </c>
      <c r="F191">
        <f t="shared" si="7"/>
        <v>2.8820438535491886</v>
      </c>
      <c r="G191">
        <f t="shared" si="8"/>
        <v>9.2244482354704768E-2</v>
      </c>
    </row>
    <row r="192" spans="1:7" x14ac:dyDescent="0.2">
      <c r="A192" s="1">
        <v>44020</v>
      </c>
      <c r="B192">
        <v>9420.3501545870004</v>
      </c>
      <c r="C192">
        <v>1.78</v>
      </c>
      <c r="D192">
        <v>1811.1</v>
      </c>
      <c r="E192">
        <f t="shared" si="6"/>
        <v>1.7994126153967405</v>
      </c>
      <c r="F192">
        <f t="shared" si="7"/>
        <v>1.1299555253933466</v>
      </c>
      <c r="G192">
        <f t="shared" si="8"/>
        <v>1.1970203889168511</v>
      </c>
    </row>
    <row r="193" spans="1:7" x14ac:dyDescent="0.2">
      <c r="A193" s="1">
        <v>44021</v>
      </c>
      <c r="B193">
        <v>9240.3661757249993</v>
      </c>
      <c r="C193">
        <v>1.88</v>
      </c>
      <c r="D193">
        <v>1812.1</v>
      </c>
      <c r="E193">
        <f t="shared" si="6"/>
        <v>-1.929074502149021</v>
      </c>
      <c r="F193">
        <f t="shared" si="7"/>
        <v>5.4658412537863983</v>
      </c>
      <c r="G193">
        <f t="shared" si="8"/>
        <v>5.5199824762194712E-2</v>
      </c>
    </row>
    <row r="194" spans="1:7" x14ac:dyDescent="0.2">
      <c r="A194" s="1">
        <v>44022</v>
      </c>
      <c r="B194">
        <v>9278.4477342350001</v>
      </c>
      <c r="C194">
        <v>1.79</v>
      </c>
      <c r="D194">
        <v>1803.1</v>
      </c>
      <c r="E194">
        <f t="shared" si="6"/>
        <v>0.41127485133032743</v>
      </c>
      <c r="F194">
        <f t="shared" si="7"/>
        <v>-4.9056156989194077</v>
      </c>
      <c r="G194">
        <f t="shared" si="8"/>
        <v>-0.49789879357894812</v>
      </c>
    </row>
    <row r="195" spans="1:7" x14ac:dyDescent="0.2">
      <c r="A195" s="1">
        <v>44023</v>
      </c>
      <c r="B195">
        <v>9231.3201004910006</v>
      </c>
      <c r="C195">
        <v>1.79</v>
      </c>
      <c r="D195">
        <v>1803.1</v>
      </c>
      <c r="E195">
        <f t="shared" si="6"/>
        <v>-0.50922016960727234</v>
      </c>
      <c r="F195">
        <f t="shared" si="7"/>
        <v>0</v>
      </c>
      <c r="G195">
        <f t="shared" si="8"/>
        <v>0</v>
      </c>
    </row>
    <row r="196" spans="1:7" x14ac:dyDescent="0.2">
      <c r="A196" s="1">
        <v>44024</v>
      </c>
      <c r="B196">
        <v>9286.7260848690003</v>
      </c>
      <c r="C196">
        <v>1.79</v>
      </c>
      <c r="D196">
        <v>1803.1</v>
      </c>
      <c r="E196">
        <f t="shared" ref="E196:E259" si="9">LN(B196/B195)*100</f>
        <v>0.59840167971145874</v>
      </c>
      <c r="F196">
        <f t="shared" ref="F196:F259" si="10">LN(C196/C195)*100</f>
        <v>0</v>
      </c>
      <c r="G196">
        <f t="shared" ref="G196:G259" si="11">LN(D196/D195)*100</f>
        <v>0</v>
      </c>
    </row>
    <row r="197" spans="1:7" x14ac:dyDescent="0.2">
      <c r="A197" s="1">
        <v>44025</v>
      </c>
      <c r="B197">
        <v>9247.1078254830009</v>
      </c>
      <c r="C197">
        <v>1.75</v>
      </c>
      <c r="D197">
        <v>1807.5</v>
      </c>
      <c r="E197">
        <f t="shared" si="9"/>
        <v>-0.42752427718774955</v>
      </c>
      <c r="F197">
        <f t="shared" si="10"/>
        <v>-2.2599831917240918</v>
      </c>
      <c r="G197">
        <f t="shared" si="11"/>
        <v>0.24372692505971277</v>
      </c>
    </row>
    <row r="198" spans="1:7" x14ac:dyDescent="0.2">
      <c r="A198" s="1">
        <v>44026</v>
      </c>
      <c r="B198">
        <v>9254.2044737699998</v>
      </c>
      <c r="C198">
        <v>1.74</v>
      </c>
      <c r="D198">
        <v>1801.9</v>
      </c>
      <c r="E198">
        <f t="shared" si="9"/>
        <v>7.6715083992493563E-2</v>
      </c>
      <c r="F198">
        <f t="shared" si="10"/>
        <v>-0.5730674708984983</v>
      </c>
      <c r="G198">
        <f t="shared" si="11"/>
        <v>-0.31030113001511006</v>
      </c>
    </row>
    <row r="199" spans="1:7" x14ac:dyDescent="0.2">
      <c r="A199" s="1">
        <v>44027</v>
      </c>
      <c r="B199">
        <v>9206.7648380480005</v>
      </c>
      <c r="C199">
        <v>1.76</v>
      </c>
      <c r="D199">
        <v>1804.6</v>
      </c>
      <c r="E199">
        <f t="shared" si="9"/>
        <v>-0.51394636265897775</v>
      </c>
      <c r="F199">
        <f t="shared" si="10"/>
        <v>1.142869582362285</v>
      </c>
      <c r="G199">
        <f t="shared" si="11"/>
        <v>0.14972968276316589</v>
      </c>
    </row>
    <row r="200" spans="1:7" x14ac:dyDescent="0.2">
      <c r="A200" s="1">
        <v>44028</v>
      </c>
      <c r="B200">
        <v>9137.2392033529995</v>
      </c>
      <c r="C200">
        <v>1.79</v>
      </c>
      <c r="D200">
        <v>1807.7</v>
      </c>
      <c r="E200">
        <f t="shared" si="9"/>
        <v>-0.758023901977111</v>
      </c>
      <c r="F200">
        <f t="shared" si="10"/>
        <v>1.6901810802603254</v>
      </c>
      <c r="G200">
        <f t="shared" si="11"/>
        <v>0.17163584204083601</v>
      </c>
    </row>
    <row r="201" spans="1:7" x14ac:dyDescent="0.2">
      <c r="A201" s="1">
        <v>44029</v>
      </c>
      <c r="B201">
        <v>9155.7733552579994</v>
      </c>
      <c r="C201">
        <v>1.79</v>
      </c>
      <c r="D201">
        <v>1807.35</v>
      </c>
      <c r="E201">
        <f t="shared" si="9"/>
        <v>0.20263647868411699</v>
      </c>
      <c r="F201">
        <f t="shared" si="10"/>
        <v>0</v>
      </c>
      <c r="G201">
        <f t="shared" si="11"/>
        <v>-1.9363494341368373E-2</v>
      </c>
    </row>
    <row r="202" spans="1:7" x14ac:dyDescent="0.2">
      <c r="A202" s="1">
        <v>44030</v>
      </c>
      <c r="B202">
        <v>9170.8026806270009</v>
      </c>
      <c r="C202">
        <v>1.79</v>
      </c>
      <c r="D202">
        <v>1807.35</v>
      </c>
      <c r="E202">
        <f t="shared" si="9"/>
        <v>0.16401676678538912</v>
      </c>
      <c r="F202">
        <f t="shared" si="10"/>
        <v>0</v>
      </c>
      <c r="G202">
        <f t="shared" si="11"/>
        <v>0</v>
      </c>
    </row>
    <row r="203" spans="1:7" x14ac:dyDescent="0.2">
      <c r="A203" s="1">
        <v>44031</v>
      </c>
      <c r="B203">
        <v>9207.8169958889994</v>
      </c>
      <c r="C203">
        <v>1.79</v>
      </c>
      <c r="D203">
        <v>1807.35</v>
      </c>
      <c r="E203">
        <f t="shared" si="9"/>
        <v>0.40279809864699428</v>
      </c>
      <c r="F203">
        <f t="shared" si="10"/>
        <v>0</v>
      </c>
      <c r="G203">
        <f t="shared" si="11"/>
        <v>0</v>
      </c>
    </row>
    <row r="204" spans="1:7" x14ac:dyDescent="0.2">
      <c r="A204" s="1">
        <v>44032</v>
      </c>
      <c r="B204">
        <v>9164.0697885410009</v>
      </c>
      <c r="C204">
        <v>1.71</v>
      </c>
      <c r="D204">
        <v>1815.65</v>
      </c>
      <c r="E204">
        <f t="shared" si="9"/>
        <v>-0.47624166799784906</v>
      </c>
      <c r="F204">
        <f t="shared" si="10"/>
        <v>-4.5722249338095216</v>
      </c>
      <c r="G204">
        <f t="shared" si="11"/>
        <v>0.45818462712511721</v>
      </c>
    </row>
    <row r="205" spans="1:7" x14ac:dyDescent="0.2">
      <c r="A205" s="1">
        <v>44033</v>
      </c>
      <c r="B205">
        <v>9385.174346234</v>
      </c>
      <c r="C205">
        <v>1.66</v>
      </c>
      <c r="D205">
        <v>1842.55</v>
      </c>
      <c r="E205">
        <f t="shared" si="9"/>
        <v>2.3840866908901521</v>
      </c>
      <c r="F205">
        <f t="shared" si="10"/>
        <v>-2.9675768146116663</v>
      </c>
      <c r="G205">
        <f t="shared" si="11"/>
        <v>1.4706951428704953</v>
      </c>
    </row>
    <row r="206" spans="1:7" x14ac:dyDescent="0.2">
      <c r="A206" s="1">
        <v>44034</v>
      </c>
      <c r="B206">
        <v>9518.9010221490007</v>
      </c>
      <c r="C206">
        <v>1.69</v>
      </c>
      <c r="D206">
        <v>1852.4</v>
      </c>
      <c r="E206">
        <f t="shared" si="9"/>
        <v>1.4148156307846258</v>
      </c>
      <c r="F206">
        <f t="shared" si="10"/>
        <v>1.7910926566530243</v>
      </c>
      <c r="G206">
        <f t="shared" si="11"/>
        <v>0.53316138692458326</v>
      </c>
    </row>
    <row r="207" spans="1:7" x14ac:dyDescent="0.2">
      <c r="A207" s="1">
        <v>44035</v>
      </c>
      <c r="B207">
        <v>9592.9633040379995</v>
      </c>
      <c r="C207">
        <v>1.75</v>
      </c>
      <c r="D207">
        <v>1878.3</v>
      </c>
      <c r="E207">
        <f t="shared" si="9"/>
        <v>0.77504372533797072</v>
      </c>
      <c r="F207">
        <f t="shared" si="10"/>
        <v>3.488725900044054</v>
      </c>
      <c r="G207">
        <f t="shared" si="11"/>
        <v>1.3885016812777573</v>
      </c>
    </row>
    <row r="208" spans="1:7" x14ac:dyDescent="0.2">
      <c r="A208" s="1">
        <v>44036</v>
      </c>
      <c r="B208">
        <v>9545.0466291079993</v>
      </c>
      <c r="C208">
        <v>1.77</v>
      </c>
      <c r="D208">
        <v>1902.1</v>
      </c>
      <c r="E208">
        <f t="shared" si="9"/>
        <v>-0.50074981906040694</v>
      </c>
      <c r="F208">
        <f t="shared" si="10"/>
        <v>1.1363758650315003</v>
      </c>
      <c r="G208">
        <f t="shared" si="11"/>
        <v>1.2591426539420782</v>
      </c>
    </row>
    <row r="209" spans="1:7" x14ac:dyDescent="0.2">
      <c r="A209" s="1">
        <v>44037</v>
      </c>
      <c r="B209">
        <v>9686.1207160800004</v>
      </c>
      <c r="C209">
        <v>1.77</v>
      </c>
      <c r="D209">
        <v>1902.1</v>
      </c>
      <c r="E209">
        <f t="shared" si="9"/>
        <v>1.4671664495253858</v>
      </c>
      <c r="F209">
        <f t="shared" si="10"/>
        <v>0</v>
      </c>
      <c r="G209">
        <f t="shared" si="11"/>
        <v>0</v>
      </c>
    </row>
    <row r="210" spans="1:7" x14ac:dyDescent="0.2">
      <c r="A210" s="1">
        <v>44038</v>
      </c>
      <c r="B210">
        <v>9917.3594738930005</v>
      </c>
      <c r="C210">
        <v>1.77</v>
      </c>
      <c r="D210">
        <v>1902.1</v>
      </c>
      <c r="E210">
        <f t="shared" si="9"/>
        <v>2.3592696948977681</v>
      </c>
      <c r="F210">
        <f t="shared" si="10"/>
        <v>0</v>
      </c>
      <c r="G210">
        <f t="shared" si="11"/>
        <v>0</v>
      </c>
    </row>
    <row r="211" spans="1:7" x14ac:dyDescent="0.2">
      <c r="A211" s="1">
        <v>44039</v>
      </c>
      <c r="B211">
        <v>10996.536599024001</v>
      </c>
      <c r="C211">
        <v>1.85</v>
      </c>
      <c r="D211">
        <v>1936.65</v>
      </c>
      <c r="E211">
        <f t="shared" si="9"/>
        <v>10.329366479025243</v>
      </c>
      <c r="F211">
        <f t="shared" si="10"/>
        <v>4.4206092504495702</v>
      </c>
      <c r="G211">
        <f t="shared" si="11"/>
        <v>1.8001137330041994</v>
      </c>
    </row>
    <row r="212" spans="1:7" x14ac:dyDescent="0.2">
      <c r="A212" s="1">
        <v>44040</v>
      </c>
      <c r="B212">
        <v>10895.733957139</v>
      </c>
      <c r="C212">
        <v>1.83</v>
      </c>
      <c r="D212">
        <v>1940.9</v>
      </c>
      <c r="E212">
        <f t="shared" si="9"/>
        <v>-0.92090360401272042</v>
      </c>
      <c r="F212">
        <f t="shared" si="10"/>
        <v>-1.0869672236903878</v>
      </c>
      <c r="G212">
        <f t="shared" si="11"/>
        <v>0.21921067178440287</v>
      </c>
    </row>
    <row r="213" spans="1:7" x14ac:dyDescent="0.2">
      <c r="A213" s="1">
        <v>44041</v>
      </c>
      <c r="B213">
        <v>11073.297879588999</v>
      </c>
      <c r="C213">
        <v>1.77</v>
      </c>
      <c r="D213">
        <v>1950.9</v>
      </c>
      <c r="E213">
        <f t="shared" si="9"/>
        <v>1.6165281242131218</v>
      </c>
      <c r="F213">
        <f t="shared" si="10"/>
        <v>-3.3336420267591835</v>
      </c>
      <c r="G213">
        <f t="shared" si="11"/>
        <v>0.51390215365343528</v>
      </c>
    </row>
    <row r="214" spans="1:7" x14ac:dyDescent="0.2">
      <c r="A214" s="1">
        <v>44042</v>
      </c>
      <c r="B214">
        <v>11109.23106292</v>
      </c>
      <c r="C214">
        <v>1.81</v>
      </c>
      <c r="D214">
        <v>1957.65</v>
      </c>
      <c r="E214">
        <f t="shared" si="9"/>
        <v>0.32397762089372634</v>
      </c>
      <c r="F214">
        <f t="shared" si="10"/>
        <v>2.2347298691996618</v>
      </c>
      <c r="G214">
        <f t="shared" si="11"/>
        <v>0.34539697384304718</v>
      </c>
    </row>
    <row r="215" spans="1:7" x14ac:dyDescent="0.2">
      <c r="A215" s="1">
        <v>44043</v>
      </c>
      <c r="B215">
        <v>11334.585465489999</v>
      </c>
      <c r="C215">
        <v>1.83</v>
      </c>
      <c r="D215">
        <v>1964.9</v>
      </c>
      <c r="E215">
        <f t="shared" si="9"/>
        <v>2.0082322096451932</v>
      </c>
      <c r="F215">
        <f t="shared" si="10"/>
        <v>1.0989121575595164</v>
      </c>
      <c r="G215">
        <f t="shared" si="11"/>
        <v>0.36965791415037963</v>
      </c>
    </row>
    <row r="216" spans="1:7" x14ac:dyDescent="0.2">
      <c r="A216" s="1">
        <v>44044</v>
      </c>
      <c r="B216">
        <v>11800.389870165</v>
      </c>
      <c r="C216">
        <v>1.83</v>
      </c>
      <c r="D216">
        <v>1964.9</v>
      </c>
      <c r="E216">
        <f t="shared" si="9"/>
        <v>4.0273858675851901</v>
      </c>
      <c r="F216">
        <f t="shared" si="10"/>
        <v>0</v>
      </c>
      <c r="G216">
        <f t="shared" si="11"/>
        <v>0</v>
      </c>
    </row>
    <row r="217" spans="1:7" x14ac:dyDescent="0.2">
      <c r="A217" s="1">
        <v>44045</v>
      </c>
      <c r="B217">
        <v>11073.607655717</v>
      </c>
      <c r="C217">
        <v>1.83</v>
      </c>
      <c r="D217">
        <v>1964.9</v>
      </c>
      <c r="E217">
        <f t="shared" si="9"/>
        <v>-6.3567982316561498</v>
      </c>
      <c r="F217">
        <f t="shared" si="10"/>
        <v>0</v>
      </c>
      <c r="G217">
        <f t="shared" si="11"/>
        <v>0</v>
      </c>
    </row>
    <row r="218" spans="1:7" x14ac:dyDescent="0.2">
      <c r="A218" s="1">
        <v>44046</v>
      </c>
      <c r="B218">
        <v>11246.255476836999</v>
      </c>
      <c r="C218">
        <v>1.95</v>
      </c>
      <c r="D218">
        <v>1958.55</v>
      </c>
      <c r="E218">
        <f t="shared" si="9"/>
        <v>1.5470638287613767</v>
      </c>
      <c r="F218">
        <f t="shared" si="10"/>
        <v>6.351340572232572</v>
      </c>
      <c r="G218">
        <f t="shared" si="11"/>
        <v>-0.32369499009929276</v>
      </c>
    </row>
    <row r="219" spans="1:7" x14ac:dyDescent="0.2">
      <c r="A219" s="1">
        <v>44047</v>
      </c>
      <c r="B219">
        <v>11194.554614508999</v>
      </c>
      <c r="C219">
        <v>2.0699999999999998</v>
      </c>
      <c r="D219">
        <v>1977.9</v>
      </c>
      <c r="E219">
        <f t="shared" si="9"/>
        <v>-0.46077618046129348</v>
      </c>
      <c r="F219">
        <f t="shared" si="10"/>
        <v>5.9719234701622277</v>
      </c>
      <c r="G219">
        <f t="shared" si="11"/>
        <v>0.98312722652064943</v>
      </c>
    </row>
    <row r="220" spans="1:7" x14ac:dyDescent="0.2">
      <c r="A220" s="1">
        <v>44048</v>
      </c>
      <c r="B220">
        <v>11732.927950313</v>
      </c>
      <c r="C220">
        <v>2.23</v>
      </c>
      <c r="D220">
        <v>2048.15</v>
      </c>
      <c r="E220">
        <f t="shared" si="9"/>
        <v>4.6971778713108199</v>
      </c>
      <c r="F220">
        <f t="shared" si="10"/>
        <v>7.4452978194749804</v>
      </c>
      <c r="G220">
        <f t="shared" si="11"/>
        <v>3.4901270877456598</v>
      </c>
    </row>
    <row r="221" spans="1:7" x14ac:dyDescent="0.2">
      <c r="A221" s="1">
        <v>44049</v>
      </c>
      <c r="B221">
        <v>11780.285372344</v>
      </c>
      <c r="C221">
        <v>2.2599999999999998</v>
      </c>
      <c r="D221">
        <v>2067.15</v>
      </c>
      <c r="E221">
        <f t="shared" si="9"/>
        <v>0.40281594366982409</v>
      </c>
      <c r="F221">
        <f t="shared" si="10"/>
        <v>1.3363227812166938</v>
      </c>
      <c r="G221">
        <f t="shared" si="11"/>
        <v>0.92339003244431339</v>
      </c>
    </row>
    <row r="222" spans="1:7" x14ac:dyDescent="0.2">
      <c r="A222" s="1">
        <v>44050</v>
      </c>
      <c r="B222">
        <v>11583.159273747</v>
      </c>
      <c r="C222">
        <v>2.15</v>
      </c>
      <c r="D222">
        <v>2031.15</v>
      </c>
      <c r="E222">
        <f t="shared" si="9"/>
        <v>-1.6875146583641447</v>
      </c>
      <c r="F222">
        <f t="shared" si="10"/>
        <v>-4.9896971144623041</v>
      </c>
      <c r="G222">
        <f t="shared" si="11"/>
        <v>-1.7568711892320839</v>
      </c>
    </row>
    <row r="223" spans="1:7" x14ac:dyDescent="0.2">
      <c r="A223" s="1">
        <v>44051</v>
      </c>
      <c r="B223">
        <v>11728.585226911</v>
      </c>
      <c r="C223">
        <v>2.15</v>
      </c>
      <c r="D223">
        <v>2031.15</v>
      </c>
      <c r="E223">
        <f t="shared" si="9"/>
        <v>1.2476787371779985</v>
      </c>
      <c r="F223">
        <f t="shared" si="10"/>
        <v>0</v>
      </c>
      <c r="G223">
        <f t="shared" si="11"/>
        <v>0</v>
      </c>
    </row>
    <row r="224" spans="1:7" x14ac:dyDescent="0.2">
      <c r="A224" s="1">
        <v>44052</v>
      </c>
      <c r="B224">
        <v>11648.083166166</v>
      </c>
      <c r="C224">
        <v>2.15</v>
      </c>
      <c r="D224">
        <v>2031.15</v>
      </c>
      <c r="E224">
        <f t="shared" si="9"/>
        <v>-0.68874124934125136</v>
      </c>
      <c r="F224">
        <f t="shared" si="10"/>
        <v>0</v>
      </c>
      <c r="G224">
        <f t="shared" si="11"/>
        <v>0</v>
      </c>
    </row>
    <row r="225" spans="1:7" x14ac:dyDescent="0.2">
      <c r="A225" s="1">
        <v>44053</v>
      </c>
      <c r="B225">
        <v>11867.866490683</v>
      </c>
      <c r="C225">
        <v>2.1800000000000002</v>
      </c>
      <c r="D225">
        <v>2044.5</v>
      </c>
      <c r="E225">
        <f t="shared" si="9"/>
        <v>1.869282146287073</v>
      </c>
      <c r="F225">
        <f t="shared" si="10"/>
        <v>1.3857034661426282</v>
      </c>
      <c r="G225">
        <f t="shared" si="11"/>
        <v>0.65511257077541418</v>
      </c>
    </row>
    <row r="226" spans="1:7" x14ac:dyDescent="0.2">
      <c r="A226" s="1">
        <v>44054</v>
      </c>
      <c r="B226">
        <v>11395.405816094</v>
      </c>
      <c r="C226">
        <v>2.19</v>
      </c>
      <c r="D226">
        <v>1939.65</v>
      </c>
      <c r="E226">
        <f t="shared" si="9"/>
        <v>-4.0624177257699934</v>
      </c>
      <c r="F226">
        <f t="shared" si="10"/>
        <v>0.45766670274116733</v>
      </c>
      <c r="G226">
        <f t="shared" si="11"/>
        <v>-5.264571639472666</v>
      </c>
    </row>
    <row r="227" spans="1:7" x14ac:dyDescent="0.2">
      <c r="A227" s="1">
        <v>44055</v>
      </c>
      <c r="B227">
        <v>11576.814266862</v>
      </c>
      <c r="C227">
        <v>2.0499999999999998</v>
      </c>
      <c r="D227">
        <v>1931.9</v>
      </c>
      <c r="E227">
        <f t="shared" si="9"/>
        <v>1.5794052221066641</v>
      </c>
      <c r="F227">
        <f t="shared" si="10"/>
        <v>-6.606175067809275</v>
      </c>
      <c r="G227">
        <f t="shared" si="11"/>
        <v>-0.40035698114619611</v>
      </c>
    </row>
    <row r="228" spans="1:7" x14ac:dyDescent="0.2">
      <c r="A228" s="1">
        <v>44056</v>
      </c>
      <c r="B228">
        <v>11763.009141033999</v>
      </c>
      <c r="C228">
        <v>2.19</v>
      </c>
      <c r="D228">
        <v>1944.25</v>
      </c>
      <c r="E228">
        <f t="shared" si="9"/>
        <v>1.5955461271055591</v>
      </c>
      <c r="F228">
        <f t="shared" si="10"/>
        <v>6.6061750678092697</v>
      </c>
      <c r="G228">
        <f t="shared" si="11"/>
        <v>0.63723239765442674</v>
      </c>
    </row>
    <row r="229" spans="1:7" x14ac:dyDescent="0.2">
      <c r="A229" s="1">
        <v>44057</v>
      </c>
      <c r="B229">
        <v>11742.876373855999</v>
      </c>
      <c r="C229">
        <v>2.23</v>
      </c>
      <c r="D229">
        <v>1944.75</v>
      </c>
      <c r="E229">
        <f t="shared" si="9"/>
        <v>-0.17129983967902562</v>
      </c>
      <c r="F229">
        <f t="shared" si="10"/>
        <v>1.8100041643617937</v>
      </c>
      <c r="G229">
        <f t="shared" si="11"/>
        <v>2.5713551183078526E-2</v>
      </c>
    </row>
    <row r="230" spans="1:7" x14ac:dyDescent="0.2">
      <c r="A230" s="1">
        <v>44058</v>
      </c>
      <c r="B230">
        <v>11865.383052744</v>
      </c>
      <c r="C230">
        <v>2.23</v>
      </c>
      <c r="D230">
        <v>1944.75</v>
      </c>
      <c r="E230">
        <f t="shared" si="9"/>
        <v>1.0378382944743962</v>
      </c>
      <c r="F230">
        <f t="shared" si="10"/>
        <v>0</v>
      </c>
      <c r="G230">
        <f t="shared" si="11"/>
        <v>0</v>
      </c>
    </row>
    <row r="231" spans="1:7" x14ac:dyDescent="0.2">
      <c r="A231" s="1">
        <v>44059</v>
      </c>
      <c r="B231">
        <v>11892.68092121</v>
      </c>
      <c r="C231">
        <v>2.23</v>
      </c>
      <c r="D231">
        <v>1944.75</v>
      </c>
      <c r="E231">
        <f t="shared" si="9"/>
        <v>0.22979886331393273</v>
      </c>
      <c r="F231">
        <f t="shared" si="10"/>
        <v>0</v>
      </c>
      <c r="G231">
        <f t="shared" si="11"/>
        <v>0</v>
      </c>
    </row>
    <row r="232" spans="1:7" x14ac:dyDescent="0.2">
      <c r="A232" s="1">
        <v>44060</v>
      </c>
      <c r="B232">
        <v>12285.936628883999</v>
      </c>
      <c r="C232">
        <v>2.3199999999999998</v>
      </c>
      <c r="D232">
        <v>1972.85</v>
      </c>
      <c r="E232">
        <f t="shared" si="9"/>
        <v>3.2532082474628625</v>
      </c>
      <c r="F232">
        <f t="shared" si="10"/>
        <v>3.9565600206191096</v>
      </c>
      <c r="G232">
        <f t="shared" si="11"/>
        <v>1.4345763689778654</v>
      </c>
    </row>
    <row r="233" spans="1:7" x14ac:dyDescent="0.2">
      <c r="A233" s="1">
        <v>44061</v>
      </c>
      <c r="B233">
        <v>11961.994599784</v>
      </c>
      <c r="C233">
        <v>2.4500000000000002</v>
      </c>
      <c r="D233">
        <v>2008.75</v>
      </c>
      <c r="E233">
        <f t="shared" si="9"/>
        <v>-2.6720737559614083</v>
      </c>
      <c r="F233">
        <f t="shared" si="10"/>
        <v>5.4520838878417113</v>
      </c>
      <c r="G233">
        <f t="shared" si="11"/>
        <v>1.8033440275060251</v>
      </c>
    </row>
    <row r="234" spans="1:7" x14ac:dyDescent="0.2">
      <c r="A234" s="1">
        <v>44062</v>
      </c>
      <c r="B234">
        <v>11732.405565665</v>
      </c>
      <c r="C234">
        <v>2.4300000000000002</v>
      </c>
      <c r="D234">
        <v>1981</v>
      </c>
      <c r="E234">
        <f t="shared" si="9"/>
        <v>-1.9379787473119174</v>
      </c>
      <c r="F234">
        <f t="shared" si="10"/>
        <v>-0.81967672041785145</v>
      </c>
      <c r="G234">
        <f t="shared" si="11"/>
        <v>-1.3910870353171361</v>
      </c>
    </row>
    <row r="235" spans="1:7" x14ac:dyDescent="0.2">
      <c r="A235" s="1">
        <v>44063</v>
      </c>
      <c r="B235">
        <v>11866.595191214001</v>
      </c>
      <c r="C235">
        <v>2.35</v>
      </c>
      <c r="D235">
        <v>1927.15</v>
      </c>
      <c r="E235">
        <f t="shared" si="9"/>
        <v>1.1372606257871889</v>
      </c>
      <c r="F235">
        <f t="shared" si="10"/>
        <v>-3.3475929196389571</v>
      </c>
      <c r="G235">
        <f t="shared" si="11"/>
        <v>-2.7559540109709837</v>
      </c>
    </row>
    <row r="236" spans="1:7" x14ac:dyDescent="0.2">
      <c r="A236" s="1">
        <v>44064</v>
      </c>
      <c r="B236">
        <v>11530.919234184999</v>
      </c>
      <c r="C236">
        <v>2.39</v>
      </c>
      <c r="D236">
        <v>1924.35</v>
      </c>
      <c r="E236">
        <f t="shared" si="9"/>
        <v>-2.8695269428353662</v>
      </c>
      <c r="F236">
        <f t="shared" si="10"/>
        <v>1.6878037787351732</v>
      </c>
      <c r="G236">
        <f t="shared" si="11"/>
        <v>-0.14539792253822556</v>
      </c>
    </row>
    <row r="237" spans="1:7" x14ac:dyDescent="0.2">
      <c r="A237" s="1">
        <v>44065</v>
      </c>
      <c r="B237">
        <v>11681.157926010001</v>
      </c>
      <c r="C237">
        <v>2.39</v>
      </c>
      <c r="D237">
        <v>1924.35</v>
      </c>
      <c r="E237">
        <f t="shared" si="9"/>
        <v>1.2945053456061455</v>
      </c>
      <c r="F237">
        <f t="shared" si="10"/>
        <v>0</v>
      </c>
      <c r="G237">
        <f t="shared" si="11"/>
        <v>0</v>
      </c>
    </row>
    <row r="238" spans="1:7" x14ac:dyDescent="0.2">
      <c r="A238" s="1">
        <v>44066</v>
      </c>
      <c r="B238">
        <v>11653.407286706</v>
      </c>
      <c r="C238">
        <v>2.39</v>
      </c>
      <c r="D238">
        <v>1924.35</v>
      </c>
      <c r="E238">
        <f t="shared" si="9"/>
        <v>-0.23785017748362536</v>
      </c>
      <c r="F238">
        <f t="shared" si="10"/>
        <v>0</v>
      </c>
      <c r="G238">
        <f t="shared" si="11"/>
        <v>0</v>
      </c>
    </row>
    <row r="239" spans="1:7" x14ac:dyDescent="0.2">
      <c r="A239" s="1">
        <v>44067</v>
      </c>
      <c r="B239">
        <v>11763.761713067999</v>
      </c>
      <c r="C239">
        <v>2.57</v>
      </c>
      <c r="D239">
        <v>1943.95</v>
      </c>
      <c r="E239">
        <f t="shared" si="9"/>
        <v>0.94251566697410116</v>
      </c>
      <c r="F239">
        <f t="shared" si="10"/>
        <v>7.2612532963709011</v>
      </c>
      <c r="G239">
        <f t="shared" si="11"/>
        <v>1.0133737161547323</v>
      </c>
    </row>
    <row r="240" spans="1:7" x14ac:dyDescent="0.2">
      <c r="A240" s="1">
        <v>44068</v>
      </c>
      <c r="B240">
        <v>11361.554816121999</v>
      </c>
      <c r="C240">
        <v>2.54</v>
      </c>
      <c r="D240">
        <v>1911.15</v>
      </c>
      <c r="E240">
        <f t="shared" si="9"/>
        <v>-3.4788493338183928</v>
      </c>
      <c r="F240">
        <f t="shared" si="10"/>
        <v>-1.1741817876683174</v>
      </c>
      <c r="G240">
        <f t="shared" si="11"/>
        <v>-1.7016830429506618</v>
      </c>
    </row>
    <row r="241" spans="1:7" x14ac:dyDescent="0.2">
      <c r="A241" s="1">
        <v>44069</v>
      </c>
      <c r="B241">
        <v>11463.567970251999</v>
      </c>
      <c r="C241">
        <v>2.52</v>
      </c>
      <c r="D241">
        <v>1932.95</v>
      </c>
      <c r="E241">
        <f t="shared" si="9"/>
        <v>0.89387324948419478</v>
      </c>
      <c r="F241">
        <f t="shared" si="10"/>
        <v>-0.79051795071132613</v>
      </c>
      <c r="G241">
        <f t="shared" si="11"/>
        <v>1.1342178249575019</v>
      </c>
    </row>
    <row r="242" spans="1:7" x14ac:dyDescent="0.2">
      <c r="A242" s="1">
        <v>44070</v>
      </c>
      <c r="B242">
        <v>11311.240202114001</v>
      </c>
      <c r="C242">
        <v>2.52</v>
      </c>
      <c r="D242">
        <v>1923.85</v>
      </c>
      <c r="E242">
        <f t="shared" si="9"/>
        <v>-1.3377064563054974</v>
      </c>
      <c r="F242">
        <f t="shared" si="10"/>
        <v>0</v>
      </c>
      <c r="G242">
        <f t="shared" si="11"/>
        <v>-0.47189467366252635</v>
      </c>
    </row>
    <row r="243" spans="1:7" x14ac:dyDescent="0.2">
      <c r="A243" s="1">
        <v>44071</v>
      </c>
      <c r="B243">
        <v>11496.830217387</v>
      </c>
      <c r="C243">
        <v>2.46</v>
      </c>
      <c r="D243">
        <v>1957.35</v>
      </c>
      <c r="E243">
        <f t="shared" si="9"/>
        <v>1.6274424629029287</v>
      </c>
      <c r="F243">
        <f t="shared" si="10"/>
        <v>-2.4097551579060532</v>
      </c>
      <c r="G243">
        <f t="shared" si="11"/>
        <v>1.7263130967916096</v>
      </c>
    </row>
    <row r="244" spans="1:7" x14ac:dyDescent="0.2">
      <c r="A244" s="1">
        <v>44072</v>
      </c>
      <c r="B244">
        <v>11485.101567395001</v>
      </c>
      <c r="C244">
        <v>2.46</v>
      </c>
      <c r="D244">
        <v>1957.35</v>
      </c>
      <c r="E244">
        <f t="shared" si="9"/>
        <v>-0.10206845203504673</v>
      </c>
      <c r="F244">
        <f t="shared" si="10"/>
        <v>0</v>
      </c>
      <c r="G244">
        <f t="shared" si="11"/>
        <v>0</v>
      </c>
    </row>
    <row r="245" spans="1:7" x14ac:dyDescent="0.2">
      <c r="A245" s="1">
        <v>44073</v>
      </c>
      <c r="B245">
        <v>11697.794368445</v>
      </c>
      <c r="C245">
        <v>2.46</v>
      </c>
      <c r="D245">
        <v>1957.35</v>
      </c>
      <c r="E245">
        <f t="shared" si="9"/>
        <v>1.8349628930578961</v>
      </c>
      <c r="F245">
        <f t="shared" si="10"/>
        <v>0</v>
      </c>
      <c r="G245">
        <f t="shared" si="11"/>
        <v>0</v>
      </c>
    </row>
    <row r="246" spans="1:7" x14ac:dyDescent="0.2">
      <c r="A246" s="1">
        <v>44074</v>
      </c>
      <c r="B246">
        <v>11655.998698678</v>
      </c>
      <c r="C246">
        <v>2.2999999999999998</v>
      </c>
      <c r="D246">
        <v>1957.35</v>
      </c>
      <c r="E246">
        <f t="shared" si="9"/>
        <v>-0.35793512659680521</v>
      </c>
      <c r="F246">
        <f t="shared" si="10"/>
        <v>-6.7252227009167456</v>
      </c>
      <c r="G246">
        <f t="shared" si="11"/>
        <v>0</v>
      </c>
    </row>
    <row r="247" spans="1:7" x14ac:dyDescent="0.2">
      <c r="A247" s="1">
        <v>44075</v>
      </c>
      <c r="B247">
        <v>11921.754916292</v>
      </c>
      <c r="C247">
        <v>2.2200000000000002</v>
      </c>
      <c r="D247">
        <v>1972.35</v>
      </c>
      <c r="E247">
        <f t="shared" si="9"/>
        <v>2.2543918072941151</v>
      </c>
      <c r="F247">
        <f t="shared" si="10"/>
        <v>-3.5401927050915725</v>
      </c>
      <c r="G247">
        <f t="shared" si="11"/>
        <v>0.76342076246720414</v>
      </c>
    </row>
    <row r="248" spans="1:7" x14ac:dyDescent="0.2">
      <c r="A248" s="1">
        <v>44076</v>
      </c>
      <c r="B248">
        <v>11399.148968018</v>
      </c>
      <c r="C248">
        <v>2.15</v>
      </c>
      <c r="D248">
        <v>1947.05</v>
      </c>
      <c r="E248">
        <f t="shared" si="9"/>
        <v>-4.4826174636268101</v>
      </c>
      <c r="F248">
        <f t="shared" si="10"/>
        <v>-3.2039353744616772</v>
      </c>
      <c r="G248">
        <f t="shared" si="11"/>
        <v>-1.2910318624421995</v>
      </c>
    </row>
    <row r="249" spans="1:7" x14ac:dyDescent="0.2">
      <c r="A249" s="1">
        <v>44077</v>
      </c>
      <c r="B249">
        <v>10215.669958644999</v>
      </c>
      <c r="C249">
        <v>2.3199999999999998</v>
      </c>
      <c r="D249">
        <v>1940.45</v>
      </c>
      <c r="E249">
        <f t="shared" si="9"/>
        <v>-10.961588879624189</v>
      </c>
      <c r="F249">
        <f t="shared" si="10"/>
        <v>7.6099343538647046</v>
      </c>
      <c r="G249">
        <f t="shared" si="11"/>
        <v>-0.33955016546294542</v>
      </c>
    </row>
    <row r="250" spans="1:7" x14ac:dyDescent="0.2">
      <c r="A250" s="1">
        <v>44078</v>
      </c>
      <c r="B250">
        <v>10473.519453043</v>
      </c>
      <c r="C250">
        <v>1.8</v>
      </c>
      <c r="D250">
        <v>1926.3</v>
      </c>
      <c r="E250">
        <f t="shared" si="9"/>
        <v>2.4927302930971291</v>
      </c>
      <c r="F250">
        <f t="shared" si="10"/>
        <v>-25.37805207760994</v>
      </c>
      <c r="G250">
        <f t="shared" si="11"/>
        <v>-0.73188404538737195</v>
      </c>
    </row>
    <row r="251" spans="1:7" x14ac:dyDescent="0.2">
      <c r="A251" s="1">
        <v>44079</v>
      </c>
      <c r="B251">
        <v>10129.786654306001</v>
      </c>
      <c r="C251">
        <v>1.8</v>
      </c>
      <c r="D251">
        <v>1926.3</v>
      </c>
      <c r="E251">
        <f t="shared" si="9"/>
        <v>-3.3369857560798293</v>
      </c>
      <c r="F251">
        <f t="shared" si="10"/>
        <v>0</v>
      </c>
      <c r="G251">
        <f t="shared" si="11"/>
        <v>0</v>
      </c>
    </row>
    <row r="252" spans="1:7" x14ac:dyDescent="0.2">
      <c r="A252" s="1">
        <v>44080</v>
      </c>
      <c r="B252">
        <v>10257.229742702</v>
      </c>
      <c r="C252">
        <v>1.8</v>
      </c>
      <c r="D252">
        <v>1926.3</v>
      </c>
      <c r="E252">
        <f t="shared" si="9"/>
        <v>1.2502540440411258</v>
      </c>
      <c r="F252">
        <f t="shared" si="10"/>
        <v>0</v>
      </c>
      <c r="G252">
        <f t="shared" si="11"/>
        <v>0</v>
      </c>
    </row>
    <row r="253" spans="1:7" x14ac:dyDescent="0.2">
      <c r="A253" s="1">
        <v>44081</v>
      </c>
      <c r="B253">
        <v>10356.444382971</v>
      </c>
      <c r="C253">
        <v>1.8</v>
      </c>
      <c r="D253">
        <v>1928.45</v>
      </c>
      <c r="E253">
        <f t="shared" si="9"/>
        <v>0.96261739457008177</v>
      </c>
      <c r="F253">
        <f t="shared" si="10"/>
        <v>0</v>
      </c>
      <c r="G253">
        <f t="shared" si="11"/>
        <v>0.11155069578816469</v>
      </c>
    </row>
    <row r="254" spans="1:7" x14ac:dyDescent="0.2">
      <c r="A254" s="1">
        <v>44082</v>
      </c>
      <c r="B254">
        <v>10112.206366255999</v>
      </c>
      <c r="C254">
        <v>2.35</v>
      </c>
      <c r="D254">
        <v>1910.95</v>
      </c>
      <c r="E254">
        <f t="shared" si="9"/>
        <v>-2.3865726394013462</v>
      </c>
      <c r="F254">
        <f t="shared" si="10"/>
        <v>26.662866325394862</v>
      </c>
      <c r="G254">
        <f t="shared" si="11"/>
        <v>-0.91160708398911239</v>
      </c>
    </row>
    <row r="255" spans="1:7" x14ac:dyDescent="0.2">
      <c r="A255" s="1">
        <v>44083</v>
      </c>
      <c r="B255">
        <v>10214.154374649999</v>
      </c>
      <c r="C255">
        <v>2.21</v>
      </c>
      <c r="D255">
        <v>1947.2</v>
      </c>
      <c r="E255">
        <f t="shared" si="9"/>
        <v>1.0031196884464479</v>
      </c>
      <c r="F255">
        <f t="shared" si="10"/>
        <v>-6.1422812626406236</v>
      </c>
      <c r="G255">
        <f t="shared" si="11"/>
        <v>1.8791942647159836</v>
      </c>
    </row>
    <row r="256" spans="1:7" x14ac:dyDescent="0.2">
      <c r="A256" s="1">
        <v>44084</v>
      </c>
      <c r="B256">
        <v>10334.638647185</v>
      </c>
      <c r="C256">
        <v>2.13</v>
      </c>
      <c r="D256">
        <v>1966.25</v>
      </c>
      <c r="E256">
        <f t="shared" si="9"/>
        <v>1.172678639846783</v>
      </c>
      <c r="F256">
        <f t="shared" si="10"/>
        <v>-3.6870535808327687</v>
      </c>
      <c r="G256">
        <f t="shared" si="11"/>
        <v>0.97357321392247576</v>
      </c>
    </row>
    <row r="257" spans="1:7" x14ac:dyDescent="0.2">
      <c r="A257" s="1">
        <v>44085</v>
      </c>
      <c r="B257">
        <v>10374.778150971</v>
      </c>
      <c r="C257">
        <v>1.93</v>
      </c>
      <c r="D257">
        <v>1947.4</v>
      </c>
      <c r="E257">
        <f t="shared" si="9"/>
        <v>0.38764543146297969</v>
      </c>
      <c r="F257">
        <f t="shared" si="10"/>
        <v>-9.8601976804539575</v>
      </c>
      <c r="G257">
        <f t="shared" si="11"/>
        <v>-0.96330258278316505</v>
      </c>
    </row>
    <row r="258" spans="1:7" x14ac:dyDescent="0.2">
      <c r="A258" s="1">
        <v>44086</v>
      </c>
      <c r="B258">
        <v>10438.377392779999</v>
      </c>
      <c r="C258">
        <v>1.93</v>
      </c>
      <c r="D258">
        <v>1947.4</v>
      </c>
      <c r="E258">
        <f t="shared" si="9"/>
        <v>0.61114653785075512</v>
      </c>
      <c r="F258">
        <f t="shared" si="10"/>
        <v>0</v>
      </c>
      <c r="G258">
        <f t="shared" si="11"/>
        <v>0</v>
      </c>
    </row>
    <row r="259" spans="1:7" x14ac:dyDescent="0.2">
      <c r="A259" s="1">
        <v>44087</v>
      </c>
      <c r="B259">
        <v>10315.666411066</v>
      </c>
      <c r="C259">
        <v>1.93</v>
      </c>
      <c r="D259">
        <v>1947.4</v>
      </c>
      <c r="E259">
        <f t="shared" si="9"/>
        <v>-1.1825397774310551</v>
      </c>
      <c r="F259">
        <f t="shared" si="10"/>
        <v>0</v>
      </c>
      <c r="G259">
        <f t="shared" si="11"/>
        <v>0</v>
      </c>
    </row>
    <row r="260" spans="1:7" x14ac:dyDescent="0.2">
      <c r="A260" s="1">
        <v>44088</v>
      </c>
      <c r="B260">
        <v>10665.113719053001</v>
      </c>
      <c r="C260">
        <v>2.1800000000000002</v>
      </c>
      <c r="D260">
        <v>1958.7</v>
      </c>
      <c r="E260">
        <f t="shared" ref="E260:E323" si="12">LN(B260/B259)*100</f>
        <v>3.3314264240353038</v>
      </c>
      <c r="F260">
        <f t="shared" ref="F260:F323" si="13">LN(C260/C259)*100</f>
        <v>12.180487388420346</v>
      </c>
      <c r="G260">
        <f t="shared" ref="G260:G323" si="14">LN(D260/D259)*100</f>
        <v>0.57858383160416826</v>
      </c>
    </row>
    <row r="261" spans="1:7" x14ac:dyDescent="0.2">
      <c r="A261" s="1">
        <v>44089</v>
      </c>
      <c r="B261">
        <v>10782.99980322</v>
      </c>
      <c r="C261">
        <v>2.19</v>
      </c>
      <c r="D261">
        <v>1949.35</v>
      </c>
      <c r="E261">
        <f t="shared" si="12"/>
        <v>1.0992786957087328</v>
      </c>
      <c r="F261">
        <f t="shared" si="13"/>
        <v>0.45766670274116733</v>
      </c>
      <c r="G261">
        <f t="shared" si="14"/>
        <v>-0.47850042041427693</v>
      </c>
    </row>
    <row r="262" spans="1:7" x14ac:dyDescent="0.2">
      <c r="A262" s="1">
        <v>44090</v>
      </c>
      <c r="B262">
        <v>10946.921228691999</v>
      </c>
      <c r="C262">
        <v>2.06</v>
      </c>
      <c r="D262">
        <v>1961.8</v>
      </c>
      <c r="E262">
        <f t="shared" si="12"/>
        <v>1.5087448747509458</v>
      </c>
      <c r="F262">
        <f t="shared" si="13"/>
        <v>-6.119556102691968</v>
      </c>
      <c r="G262">
        <f t="shared" si="14"/>
        <v>0.63664354736604978</v>
      </c>
    </row>
    <row r="263" spans="1:7" x14ac:dyDescent="0.2">
      <c r="A263" s="1">
        <v>44091</v>
      </c>
      <c r="B263">
        <v>10934.419674311001</v>
      </c>
      <c r="C263">
        <v>1.65</v>
      </c>
      <c r="D263">
        <v>1936.25</v>
      </c>
      <c r="E263">
        <f t="shared" si="12"/>
        <v>-0.11426681570091463</v>
      </c>
      <c r="F263">
        <f t="shared" si="13"/>
        <v>-22.193069488900051</v>
      </c>
      <c r="G263">
        <f t="shared" si="14"/>
        <v>-1.3109306399136809</v>
      </c>
    </row>
    <row r="264" spans="1:7" x14ac:dyDescent="0.2">
      <c r="A264" s="1">
        <v>44092</v>
      </c>
      <c r="B264">
        <v>10916.970917053</v>
      </c>
      <c r="C264">
        <v>1.56</v>
      </c>
      <c r="D264">
        <v>1950.85</v>
      </c>
      <c r="E264">
        <f t="shared" si="12"/>
        <v>-0.15970389521600648</v>
      </c>
      <c r="F264">
        <f t="shared" si="13"/>
        <v>-5.6089466651043463</v>
      </c>
      <c r="G264">
        <f t="shared" si="14"/>
        <v>0.75120622869230547</v>
      </c>
    </row>
    <row r="265" spans="1:7" x14ac:dyDescent="0.2">
      <c r="A265" s="1">
        <v>44093</v>
      </c>
      <c r="B265">
        <v>11076.850892877999</v>
      </c>
      <c r="C265">
        <v>1.56</v>
      </c>
      <c r="D265">
        <v>1950.85</v>
      </c>
      <c r="E265">
        <f t="shared" si="12"/>
        <v>1.4538882188870312</v>
      </c>
      <c r="F265">
        <f t="shared" si="13"/>
        <v>0</v>
      </c>
      <c r="G265">
        <f t="shared" si="14"/>
        <v>0</v>
      </c>
    </row>
    <row r="266" spans="1:7" x14ac:dyDescent="0.2">
      <c r="A266" s="1">
        <v>44094</v>
      </c>
      <c r="B266">
        <v>10914.687407947</v>
      </c>
      <c r="C266">
        <v>1.56</v>
      </c>
      <c r="D266">
        <v>1950.85</v>
      </c>
      <c r="E266">
        <f t="shared" si="12"/>
        <v>-1.474807464510391</v>
      </c>
      <c r="F266">
        <f t="shared" si="13"/>
        <v>0</v>
      </c>
      <c r="G266">
        <f t="shared" si="14"/>
        <v>0</v>
      </c>
    </row>
    <row r="267" spans="1:7" x14ac:dyDescent="0.2">
      <c r="A267" s="1">
        <v>44095</v>
      </c>
      <c r="B267">
        <v>10427.87773384</v>
      </c>
      <c r="C267">
        <v>1.33</v>
      </c>
      <c r="D267">
        <v>1909.35</v>
      </c>
      <c r="E267">
        <f t="shared" si="12"/>
        <v>-4.5626579625210111</v>
      </c>
      <c r="F267">
        <f t="shared" si="13"/>
        <v>-15.950687902778332</v>
      </c>
      <c r="G267">
        <f t="shared" si="14"/>
        <v>-2.1502305033448148</v>
      </c>
    </row>
    <row r="268" spans="1:7" x14ac:dyDescent="0.2">
      <c r="A268" s="1">
        <v>44096</v>
      </c>
      <c r="B268">
        <v>10531.351535285999</v>
      </c>
      <c r="C268">
        <v>1.49</v>
      </c>
      <c r="D268">
        <v>1906</v>
      </c>
      <c r="E268">
        <f t="shared" si="12"/>
        <v>0.98738976312170856</v>
      </c>
      <c r="F268">
        <f t="shared" si="13"/>
        <v>11.359717772370537</v>
      </c>
      <c r="G268">
        <f t="shared" si="14"/>
        <v>-0.17560647704058197</v>
      </c>
    </row>
    <row r="269" spans="1:7" x14ac:dyDescent="0.2">
      <c r="A269" s="1">
        <v>44097</v>
      </c>
      <c r="B269">
        <v>10231.051311501</v>
      </c>
      <c r="C269">
        <v>1.74</v>
      </c>
      <c r="D269">
        <v>1873.4</v>
      </c>
      <c r="E269">
        <f t="shared" si="12"/>
        <v>-2.8929326657981469</v>
      </c>
      <c r="F269">
        <f t="shared" si="13"/>
        <v>15.510899326906996</v>
      </c>
      <c r="G269">
        <f t="shared" si="14"/>
        <v>-1.7251843439117156</v>
      </c>
    </row>
    <row r="270" spans="1:7" x14ac:dyDescent="0.2">
      <c r="A270" s="1">
        <v>44098</v>
      </c>
      <c r="B270">
        <v>10731.532396807999</v>
      </c>
      <c r="C270">
        <v>1.93</v>
      </c>
      <c r="D270">
        <v>1861.75</v>
      </c>
      <c r="E270">
        <f t="shared" si="12"/>
        <v>4.7759018505845434</v>
      </c>
      <c r="F270">
        <f t="shared" si="13"/>
        <v>10.363488969035656</v>
      </c>
      <c r="G270">
        <f t="shared" si="14"/>
        <v>-0.62380561842753113</v>
      </c>
    </row>
    <row r="271" spans="1:7" x14ac:dyDescent="0.2">
      <c r="A271" s="1">
        <v>44099</v>
      </c>
      <c r="B271">
        <v>10683.395234217</v>
      </c>
      <c r="C271">
        <v>1.9</v>
      </c>
      <c r="D271">
        <v>1859.7</v>
      </c>
      <c r="E271">
        <f t="shared" si="12"/>
        <v>-0.44956718505564403</v>
      </c>
      <c r="F271">
        <f t="shared" si="13"/>
        <v>-1.5666116744399463</v>
      </c>
      <c r="G271">
        <f t="shared" si="14"/>
        <v>-0.11017212147714575</v>
      </c>
    </row>
    <row r="272" spans="1:7" x14ac:dyDescent="0.2">
      <c r="A272" s="1">
        <v>44100</v>
      </c>
      <c r="B272">
        <v>10739.742577528999</v>
      </c>
      <c r="C272">
        <v>1.9</v>
      </c>
      <c r="D272">
        <v>1859.7</v>
      </c>
      <c r="E272">
        <f t="shared" si="12"/>
        <v>0.52604313844882178</v>
      </c>
      <c r="F272">
        <f t="shared" si="13"/>
        <v>0</v>
      </c>
      <c r="G272">
        <f t="shared" si="14"/>
        <v>0</v>
      </c>
    </row>
    <row r="273" spans="1:7" x14ac:dyDescent="0.2">
      <c r="A273" s="1">
        <v>44101</v>
      </c>
      <c r="B273">
        <v>10766.522449087999</v>
      </c>
      <c r="C273">
        <v>1.9</v>
      </c>
      <c r="D273">
        <v>1859.7</v>
      </c>
      <c r="E273">
        <f t="shared" si="12"/>
        <v>0.24904264284928418</v>
      </c>
      <c r="F273">
        <f t="shared" si="13"/>
        <v>0</v>
      </c>
      <c r="G273">
        <f t="shared" si="14"/>
        <v>0</v>
      </c>
    </row>
    <row r="274" spans="1:7" x14ac:dyDescent="0.2">
      <c r="A274" s="1">
        <v>44102</v>
      </c>
      <c r="B274">
        <v>10702.472833045</v>
      </c>
      <c r="C274">
        <v>1.83</v>
      </c>
      <c r="D274">
        <v>1864.3</v>
      </c>
      <c r="E274">
        <f t="shared" si="12"/>
        <v>-0.596672599017808</v>
      </c>
      <c r="F274">
        <f t="shared" si="13"/>
        <v>-3.7537919319065089</v>
      </c>
      <c r="G274">
        <f t="shared" si="14"/>
        <v>0.24704631254324588</v>
      </c>
    </row>
    <row r="275" spans="1:7" x14ac:dyDescent="0.2">
      <c r="A275" s="1">
        <v>44103</v>
      </c>
      <c r="B275">
        <v>10839.962683468</v>
      </c>
      <c r="C275">
        <v>1.74</v>
      </c>
      <c r="D275">
        <v>1883.95</v>
      </c>
      <c r="E275">
        <f t="shared" si="12"/>
        <v>1.2764732862009411</v>
      </c>
      <c r="F275">
        <f t="shared" si="13"/>
        <v>-5.0430853626891965</v>
      </c>
      <c r="G275">
        <f t="shared" si="14"/>
        <v>1.048498900458809</v>
      </c>
    </row>
    <row r="276" spans="1:7" x14ac:dyDescent="0.2">
      <c r="A276" s="1">
        <v>44104</v>
      </c>
      <c r="B276">
        <v>10766.814094563</v>
      </c>
      <c r="C276">
        <v>1.66</v>
      </c>
      <c r="D276">
        <v>1886.9</v>
      </c>
      <c r="E276">
        <f t="shared" si="12"/>
        <v>-0.67709190608524439</v>
      </c>
      <c r="F276">
        <f t="shared" si="13"/>
        <v>-4.7067510857985857</v>
      </c>
      <c r="G276">
        <f t="shared" si="14"/>
        <v>0.15646342876644237</v>
      </c>
    </row>
    <row r="277" spans="1:7" x14ac:dyDescent="0.2">
      <c r="A277" s="1">
        <v>44105</v>
      </c>
      <c r="B277">
        <v>10614.303326871001</v>
      </c>
      <c r="C277">
        <v>1.6</v>
      </c>
      <c r="D277">
        <v>1902</v>
      </c>
      <c r="E277">
        <f t="shared" si="12"/>
        <v>-1.4266172464838962</v>
      </c>
      <c r="F277">
        <f t="shared" si="13"/>
        <v>-3.6813973122716197</v>
      </c>
      <c r="G277">
        <f t="shared" si="14"/>
        <v>0.79706933116672463</v>
      </c>
    </row>
    <row r="278" spans="1:7" x14ac:dyDescent="0.2">
      <c r="A278" s="1">
        <v>44106</v>
      </c>
      <c r="B278">
        <v>10566.494383933001</v>
      </c>
      <c r="C278">
        <v>1.41</v>
      </c>
      <c r="D278">
        <v>1903.05</v>
      </c>
      <c r="E278">
        <f t="shared" si="12"/>
        <v>-0.45143742728267655</v>
      </c>
      <c r="F278">
        <f t="shared" si="13"/>
        <v>-12.641392485565881</v>
      </c>
      <c r="G278">
        <f t="shared" si="14"/>
        <v>5.518981493814179E-2</v>
      </c>
    </row>
    <row r="279" spans="1:7" x14ac:dyDescent="0.2">
      <c r="A279" s="1">
        <v>44107</v>
      </c>
      <c r="B279">
        <v>10541.32189207</v>
      </c>
      <c r="C279">
        <v>1.41</v>
      </c>
      <c r="D279">
        <v>1903.05</v>
      </c>
      <c r="E279">
        <f t="shared" si="12"/>
        <v>-0.23851357684223332</v>
      </c>
      <c r="F279">
        <f t="shared" si="13"/>
        <v>0</v>
      </c>
      <c r="G279">
        <f t="shared" si="14"/>
        <v>0</v>
      </c>
    </row>
    <row r="280" spans="1:7" x14ac:dyDescent="0.2">
      <c r="A280" s="1">
        <v>44108</v>
      </c>
      <c r="B280">
        <v>10665.698551048999</v>
      </c>
      <c r="C280">
        <v>1.41</v>
      </c>
      <c r="D280">
        <v>1903.05</v>
      </c>
      <c r="E280">
        <f t="shared" si="12"/>
        <v>1.1729897219313903</v>
      </c>
      <c r="F280">
        <f t="shared" si="13"/>
        <v>0</v>
      </c>
      <c r="G280">
        <f t="shared" si="14"/>
        <v>0</v>
      </c>
    </row>
    <row r="281" spans="1:7" x14ac:dyDescent="0.2">
      <c r="A281" s="1">
        <v>44109</v>
      </c>
      <c r="B281">
        <v>10784.67081854</v>
      </c>
      <c r="C281">
        <v>1.92</v>
      </c>
      <c r="D281">
        <v>1909.6</v>
      </c>
      <c r="E281">
        <f t="shared" si="12"/>
        <v>1.1092908045163692</v>
      </c>
      <c r="F281">
        <f t="shared" si="13"/>
        <v>30.873548164961324</v>
      </c>
      <c r="G281">
        <f t="shared" si="14"/>
        <v>0.34359337699034537</v>
      </c>
    </row>
    <row r="282" spans="1:7" x14ac:dyDescent="0.2">
      <c r="A282" s="1">
        <v>44110</v>
      </c>
      <c r="B282">
        <v>10604.446854354999</v>
      </c>
      <c r="C282">
        <v>1.86</v>
      </c>
      <c r="D282">
        <v>1913.4</v>
      </c>
      <c r="E282">
        <f t="shared" si="12"/>
        <v>-1.6852329510427366</v>
      </c>
      <c r="F282">
        <f t="shared" si="13"/>
        <v>-3.1748698314580186</v>
      </c>
      <c r="G282">
        <f t="shared" si="14"/>
        <v>0.19879682194467221</v>
      </c>
    </row>
    <row r="283" spans="1:7" x14ac:dyDescent="0.2">
      <c r="A283" s="1">
        <v>44111</v>
      </c>
      <c r="B283">
        <v>10665.252260679001</v>
      </c>
      <c r="C283">
        <v>2.0099999999999998</v>
      </c>
      <c r="D283">
        <v>1884.5</v>
      </c>
      <c r="E283">
        <f t="shared" si="12"/>
        <v>0.57175770698588024</v>
      </c>
      <c r="F283">
        <f t="shared" si="13"/>
        <v>7.7558234345874446</v>
      </c>
      <c r="G283">
        <f t="shared" si="14"/>
        <v>-1.521923053687682</v>
      </c>
    </row>
    <row r="284" spans="1:7" x14ac:dyDescent="0.2">
      <c r="A284" s="1">
        <v>44112</v>
      </c>
      <c r="B284">
        <v>10898.551843619</v>
      </c>
      <c r="C284">
        <v>1.49</v>
      </c>
      <c r="D284">
        <v>1887.45</v>
      </c>
      <c r="E284">
        <f t="shared" si="12"/>
        <v>2.1638917247021583</v>
      </c>
      <c r="F284">
        <f t="shared" si="13"/>
        <v>-29.935860211361653</v>
      </c>
      <c r="G284">
        <f t="shared" si="14"/>
        <v>0.15641779988964724</v>
      </c>
    </row>
    <row r="285" spans="1:7" x14ac:dyDescent="0.2">
      <c r="A285" s="1">
        <v>44113</v>
      </c>
      <c r="B285">
        <v>11066.190869882001</v>
      </c>
      <c r="C285">
        <v>2.25</v>
      </c>
      <c r="D285">
        <v>1923.25</v>
      </c>
      <c r="E285">
        <f t="shared" si="12"/>
        <v>1.5264670619653611</v>
      </c>
      <c r="F285">
        <f t="shared" si="13"/>
        <v>41.215409625896093</v>
      </c>
      <c r="G285">
        <f t="shared" si="14"/>
        <v>1.8789751632957361</v>
      </c>
    </row>
    <row r="286" spans="1:7" x14ac:dyDescent="0.2">
      <c r="A286" s="1">
        <v>44114</v>
      </c>
      <c r="B286">
        <v>11294.994190302001</v>
      </c>
      <c r="C286">
        <v>2.25</v>
      </c>
      <c r="D286">
        <v>1923.25</v>
      </c>
      <c r="E286">
        <f t="shared" si="12"/>
        <v>2.0465042914958311</v>
      </c>
      <c r="F286">
        <f t="shared" si="13"/>
        <v>0</v>
      </c>
      <c r="G286">
        <f t="shared" si="14"/>
        <v>0</v>
      </c>
    </row>
    <row r="287" spans="1:7" x14ac:dyDescent="0.2">
      <c r="A287" s="1">
        <v>44115</v>
      </c>
      <c r="B287">
        <v>11376.435109896</v>
      </c>
      <c r="C287">
        <v>2.25</v>
      </c>
      <c r="D287">
        <v>1923.25</v>
      </c>
      <c r="E287">
        <f t="shared" si="12"/>
        <v>0.71844848267336914</v>
      </c>
      <c r="F287">
        <f t="shared" si="13"/>
        <v>0</v>
      </c>
      <c r="G287">
        <f t="shared" si="14"/>
        <v>0</v>
      </c>
    </row>
    <row r="288" spans="1:7" x14ac:dyDescent="0.2">
      <c r="A288" s="1">
        <v>44116</v>
      </c>
      <c r="B288">
        <v>11544.137639625</v>
      </c>
      <c r="C288">
        <v>2.31</v>
      </c>
      <c r="D288">
        <v>1925.5</v>
      </c>
      <c r="E288">
        <f t="shared" si="12"/>
        <v>1.4633624058520782</v>
      </c>
      <c r="F288">
        <f t="shared" si="13"/>
        <v>2.6317308317373356</v>
      </c>
      <c r="G288">
        <f t="shared" si="14"/>
        <v>0.11692109159194236</v>
      </c>
    </row>
    <row r="289" spans="1:7" x14ac:dyDescent="0.2">
      <c r="A289" s="1">
        <v>44117</v>
      </c>
      <c r="B289">
        <v>11423.480015091</v>
      </c>
      <c r="C289">
        <v>2.14</v>
      </c>
      <c r="D289">
        <v>1891.3</v>
      </c>
      <c r="E289">
        <f t="shared" si="12"/>
        <v>-1.0506856769917896</v>
      </c>
      <c r="F289">
        <f t="shared" si="13"/>
        <v>-7.6441695499942011</v>
      </c>
      <c r="G289">
        <f t="shared" si="14"/>
        <v>-1.79212509605549</v>
      </c>
    </row>
    <row r="290" spans="1:7" x14ac:dyDescent="0.2">
      <c r="A290" s="1">
        <v>44118</v>
      </c>
      <c r="B290">
        <v>11426.367479344</v>
      </c>
      <c r="C290">
        <v>2.02</v>
      </c>
      <c r="D290">
        <v>1910.05</v>
      </c>
      <c r="E290">
        <f t="shared" si="12"/>
        <v>2.5273378906118346E-2</v>
      </c>
      <c r="F290">
        <f t="shared" si="13"/>
        <v>-5.770831762064673</v>
      </c>
      <c r="G290">
        <f t="shared" si="14"/>
        <v>0.98649964140999569</v>
      </c>
    </row>
    <row r="291" spans="1:7" x14ac:dyDescent="0.2">
      <c r="A291" s="1">
        <v>44119</v>
      </c>
      <c r="B291">
        <v>11492.615897338001</v>
      </c>
      <c r="C291">
        <v>2.23</v>
      </c>
      <c r="D291">
        <v>1891.9</v>
      </c>
      <c r="E291">
        <f t="shared" si="12"/>
        <v>0.57811117896324404</v>
      </c>
      <c r="F291">
        <f t="shared" si="13"/>
        <v>9.8904074058914073</v>
      </c>
      <c r="G291">
        <f t="shared" si="14"/>
        <v>-0.95478046161348362</v>
      </c>
    </row>
    <row r="292" spans="1:7" x14ac:dyDescent="0.2">
      <c r="A292" s="1">
        <v>44120</v>
      </c>
      <c r="B292">
        <v>11312.662784186999</v>
      </c>
      <c r="C292">
        <v>2.16</v>
      </c>
      <c r="D292">
        <v>1905.05</v>
      </c>
      <c r="E292">
        <f t="shared" si="12"/>
        <v>-1.5782034568805638</v>
      </c>
      <c r="F292">
        <f t="shared" si="13"/>
        <v>-3.1893363775953731</v>
      </c>
      <c r="G292">
        <f t="shared" si="14"/>
        <v>0.69266398431486054</v>
      </c>
    </row>
    <row r="293" spans="1:7" x14ac:dyDescent="0.2">
      <c r="A293" s="1">
        <v>44121</v>
      </c>
      <c r="B293">
        <v>11368.484736962</v>
      </c>
      <c r="C293">
        <v>2.16</v>
      </c>
      <c r="D293">
        <v>1905.05</v>
      </c>
      <c r="E293">
        <f t="shared" si="12"/>
        <v>0.49223316795326993</v>
      </c>
      <c r="F293">
        <f t="shared" si="13"/>
        <v>0</v>
      </c>
      <c r="G293">
        <f t="shared" si="14"/>
        <v>0</v>
      </c>
    </row>
    <row r="294" spans="1:7" x14ac:dyDescent="0.2">
      <c r="A294" s="1">
        <v>44122</v>
      </c>
      <c r="B294">
        <v>11490.015808249</v>
      </c>
      <c r="C294">
        <v>2.16</v>
      </c>
      <c r="D294">
        <v>1905.05</v>
      </c>
      <c r="E294">
        <f t="shared" si="12"/>
        <v>1.0633437322004469</v>
      </c>
      <c r="F294">
        <f t="shared" si="13"/>
        <v>0</v>
      </c>
      <c r="G294">
        <f t="shared" si="14"/>
        <v>0</v>
      </c>
    </row>
    <row r="295" spans="1:7" x14ac:dyDescent="0.2">
      <c r="A295" s="1">
        <v>44123</v>
      </c>
      <c r="B295">
        <v>11748.376783365</v>
      </c>
      <c r="C295">
        <v>2.2999999999999998</v>
      </c>
      <c r="D295">
        <v>1905.6</v>
      </c>
      <c r="E295">
        <f t="shared" si="12"/>
        <v>2.2236617264084528</v>
      </c>
      <c r="F295">
        <f t="shared" si="13"/>
        <v>6.2800901239030233</v>
      </c>
      <c r="G295">
        <f t="shared" si="14"/>
        <v>2.8866466551334447E-2</v>
      </c>
    </row>
    <row r="296" spans="1:7" x14ac:dyDescent="0.2">
      <c r="A296" s="1">
        <v>44124</v>
      </c>
      <c r="B296">
        <v>11910.242112809001</v>
      </c>
      <c r="C296">
        <v>2.57</v>
      </c>
      <c r="D296">
        <v>1898.4</v>
      </c>
      <c r="E296">
        <f t="shared" si="12"/>
        <v>1.3683626741467967</v>
      </c>
      <c r="F296">
        <f t="shared" si="13"/>
        <v>11.099677597202442</v>
      </c>
      <c r="G296">
        <f t="shared" si="14"/>
        <v>-0.37854934794817446</v>
      </c>
    </row>
    <row r="297" spans="1:7" x14ac:dyDescent="0.2">
      <c r="A297" s="1">
        <v>44125</v>
      </c>
      <c r="B297">
        <v>12808.795951863</v>
      </c>
      <c r="C297">
        <v>2.95</v>
      </c>
      <c r="D297">
        <v>1924.15</v>
      </c>
      <c r="E297">
        <f t="shared" si="12"/>
        <v>7.2733406970245262</v>
      </c>
      <c r="F297">
        <f t="shared" si="13"/>
        <v>13.789927144460016</v>
      </c>
      <c r="G297">
        <f t="shared" si="14"/>
        <v>1.3472885643136625</v>
      </c>
    </row>
    <row r="298" spans="1:7" x14ac:dyDescent="0.2">
      <c r="A298" s="1">
        <v>44126</v>
      </c>
      <c r="B298">
        <v>12958.537189204</v>
      </c>
      <c r="C298">
        <v>2.99</v>
      </c>
      <c r="D298">
        <v>1900.95</v>
      </c>
      <c r="E298">
        <f t="shared" si="12"/>
        <v>1.1622694688065571</v>
      </c>
      <c r="F298">
        <f t="shared" si="13"/>
        <v>1.3468217050866611</v>
      </c>
      <c r="G298">
        <f t="shared" si="14"/>
        <v>-1.2130550568507745</v>
      </c>
    </row>
    <row r="299" spans="1:7" x14ac:dyDescent="0.2">
      <c r="A299" s="1">
        <v>44127</v>
      </c>
      <c r="B299">
        <v>12929.022175701</v>
      </c>
      <c r="C299">
        <v>2.91</v>
      </c>
      <c r="D299">
        <v>1903.65</v>
      </c>
      <c r="E299">
        <f t="shared" si="12"/>
        <v>-0.22802478886206123</v>
      </c>
      <c r="F299">
        <f t="shared" si="13"/>
        <v>-2.7120306219193897</v>
      </c>
      <c r="G299">
        <f t="shared" si="14"/>
        <v>0.14193347281001312</v>
      </c>
    </row>
    <row r="300" spans="1:7" x14ac:dyDescent="0.2">
      <c r="A300" s="1">
        <v>44128</v>
      </c>
      <c r="B300">
        <v>13117.174729466</v>
      </c>
      <c r="C300">
        <v>2.91</v>
      </c>
      <c r="D300">
        <v>1903.65</v>
      </c>
      <c r="E300">
        <f t="shared" si="12"/>
        <v>1.4447854123196306</v>
      </c>
      <c r="F300">
        <f t="shared" si="13"/>
        <v>0</v>
      </c>
      <c r="G300">
        <f t="shared" si="14"/>
        <v>0</v>
      </c>
    </row>
    <row r="301" spans="1:7" x14ac:dyDescent="0.2">
      <c r="A301" s="1">
        <v>44129</v>
      </c>
      <c r="B301">
        <v>13020.811715895999</v>
      </c>
      <c r="C301">
        <v>2.91</v>
      </c>
      <c r="D301">
        <v>1903.65</v>
      </c>
      <c r="E301">
        <f t="shared" si="12"/>
        <v>-0.73734409769304599</v>
      </c>
      <c r="F301">
        <f t="shared" si="13"/>
        <v>0</v>
      </c>
      <c r="G301">
        <f t="shared" si="14"/>
        <v>0</v>
      </c>
    </row>
    <row r="302" spans="1:7" x14ac:dyDescent="0.2">
      <c r="A302" s="1">
        <v>44130</v>
      </c>
      <c r="B302">
        <v>13065.536025938</v>
      </c>
      <c r="C302">
        <v>3.14</v>
      </c>
      <c r="D302">
        <v>1898.45</v>
      </c>
      <c r="E302">
        <f t="shared" si="12"/>
        <v>0.34289471493504164</v>
      </c>
      <c r="F302">
        <f t="shared" si="13"/>
        <v>7.6069718736760796</v>
      </c>
      <c r="G302">
        <f t="shared" si="14"/>
        <v>-0.27353321807516279</v>
      </c>
    </row>
    <row r="303" spans="1:7" x14ac:dyDescent="0.2">
      <c r="A303" s="1">
        <v>44131</v>
      </c>
      <c r="B303">
        <v>13651.54050526</v>
      </c>
      <c r="C303">
        <v>3.07</v>
      </c>
      <c r="D303">
        <v>1905.7</v>
      </c>
      <c r="E303">
        <f t="shared" si="12"/>
        <v>4.3874447033946486</v>
      </c>
      <c r="F303">
        <f t="shared" si="13"/>
        <v>-2.2545238321056322</v>
      </c>
      <c r="G303">
        <f t="shared" si="14"/>
        <v>0.3811631390798898</v>
      </c>
    </row>
    <row r="304" spans="1:7" x14ac:dyDescent="0.2">
      <c r="A304" s="1">
        <v>44132</v>
      </c>
      <c r="B304">
        <v>13275.481261315001</v>
      </c>
      <c r="C304">
        <v>3.14</v>
      </c>
      <c r="D304">
        <v>1869.95</v>
      </c>
      <c r="E304">
        <f t="shared" si="12"/>
        <v>-2.793355311396815</v>
      </c>
      <c r="F304">
        <f t="shared" si="13"/>
        <v>2.254523832105622</v>
      </c>
      <c r="G304">
        <f t="shared" si="14"/>
        <v>-1.8937702611078238</v>
      </c>
    </row>
    <row r="305" spans="1:7" x14ac:dyDescent="0.2">
      <c r="A305" s="1">
        <v>44133</v>
      </c>
      <c r="B305">
        <v>13443.531522235</v>
      </c>
      <c r="C305">
        <v>3.06</v>
      </c>
      <c r="D305">
        <v>1870.3</v>
      </c>
      <c r="E305">
        <f t="shared" si="12"/>
        <v>1.2579242972879185</v>
      </c>
      <c r="F305">
        <f t="shared" si="13"/>
        <v>-2.580788395587259</v>
      </c>
      <c r="G305">
        <f t="shared" si="14"/>
        <v>1.8715326570240647E-2</v>
      </c>
    </row>
    <row r="306" spans="1:7" x14ac:dyDescent="0.2">
      <c r="A306" s="1">
        <v>44134</v>
      </c>
      <c r="B306">
        <v>13568.837248108</v>
      </c>
      <c r="C306">
        <v>3.03</v>
      </c>
      <c r="D306">
        <v>1881.85</v>
      </c>
      <c r="E306">
        <f t="shared" si="12"/>
        <v>0.92777220506908376</v>
      </c>
      <c r="F306">
        <f t="shared" si="13"/>
        <v>-0.98522964430117077</v>
      </c>
      <c r="G306">
        <f t="shared" si="14"/>
        <v>0.6156489735753744</v>
      </c>
    </row>
    <row r="307" spans="1:7" x14ac:dyDescent="0.2">
      <c r="A307" s="1">
        <v>44135</v>
      </c>
      <c r="B307">
        <v>13795.526547596</v>
      </c>
      <c r="C307">
        <v>3.03</v>
      </c>
      <c r="D307">
        <v>1881.85</v>
      </c>
      <c r="E307">
        <f t="shared" si="12"/>
        <v>1.6568591692380625</v>
      </c>
      <c r="F307">
        <f t="shared" si="13"/>
        <v>0</v>
      </c>
      <c r="G307">
        <f t="shared" si="14"/>
        <v>0</v>
      </c>
    </row>
    <row r="308" spans="1:7" x14ac:dyDescent="0.2">
      <c r="A308" s="1">
        <v>44136</v>
      </c>
      <c r="B308">
        <v>13735.006857626</v>
      </c>
      <c r="C308">
        <v>3.03</v>
      </c>
      <c r="D308">
        <v>1881.85</v>
      </c>
      <c r="E308">
        <f t="shared" si="12"/>
        <v>-0.43965575650054883</v>
      </c>
      <c r="F308">
        <f t="shared" si="13"/>
        <v>0</v>
      </c>
      <c r="G308">
        <f t="shared" si="14"/>
        <v>0</v>
      </c>
    </row>
    <row r="309" spans="1:7" x14ac:dyDescent="0.2">
      <c r="A309" s="1">
        <v>44137</v>
      </c>
      <c r="B309">
        <v>13576.968475842999</v>
      </c>
      <c r="C309">
        <v>3.03</v>
      </c>
      <c r="D309">
        <v>1889.9</v>
      </c>
      <c r="E309">
        <f t="shared" si="12"/>
        <v>-1.1572956092199074</v>
      </c>
      <c r="F309">
        <f t="shared" si="13"/>
        <v>0</v>
      </c>
      <c r="G309">
        <f t="shared" si="14"/>
        <v>0.426858207628391</v>
      </c>
    </row>
    <row r="310" spans="1:7" x14ac:dyDescent="0.2">
      <c r="A310" s="1">
        <v>44138</v>
      </c>
      <c r="B310">
        <v>13973.248876644</v>
      </c>
      <c r="C310">
        <v>2.88</v>
      </c>
      <c r="D310">
        <v>1908.3</v>
      </c>
      <c r="E310">
        <f t="shared" si="12"/>
        <v>2.8769844457089455</v>
      </c>
      <c r="F310">
        <f t="shared" si="13"/>
        <v>-5.0772325373423142</v>
      </c>
      <c r="G310">
        <f t="shared" si="14"/>
        <v>0.96888757518764568</v>
      </c>
    </row>
    <row r="311" spans="1:7" x14ac:dyDescent="0.2">
      <c r="A311" s="1">
        <v>44139</v>
      </c>
      <c r="B311">
        <v>14132.96094433</v>
      </c>
      <c r="C311">
        <v>2.63</v>
      </c>
      <c r="D311">
        <v>1900.15</v>
      </c>
      <c r="E311">
        <f t="shared" si="12"/>
        <v>1.1365017751033022</v>
      </c>
      <c r="F311">
        <f t="shared" si="13"/>
        <v>-9.0806447958181415</v>
      </c>
      <c r="G311">
        <f t="shared" si="14"/>
        <v>-0.4279962946094823</v>
      </c>
    </row>
    <row r="312" spans="1:7" x14ac:dyDescent="0.2">
      <c r="A312" s="1">
        <v>44140</v>
      </c>
      <c r="B312">
        <v>15558.525408402</v>
      </c>
      <c r="C312">
        <v>2.69</v>
      </c>
      <c r="D312">
        <v>1938.45</v>
      </c>
      <c r="E312">
        <f t="shared" si="12"/>
        <v>9.6099021217765088</v>
      </c>
      <c r="F312">
        <f t="shared" si="13"/>
        <v>2.2557347424074528</v>
      </c>
      <c r="G312">
        <f t="shared" si="14"/>
        <v>1.9955854232536647</v>
      </c>
    </row>
    <row r="313" spans="1:7" x14ac:dyDescent="0.2">
      <c r="A313" s="1">
        <v>44141</v>
      </c>
      <c r="B313">
        <v>15547.052549124001</v>
      </c>
      <c r="C313">
        <v>2.67</v>
      </c>
      <c r="D313">
        <v>1940.8</v>
      </c>
      <c r="E313">
        <f t="shared" si="12"/>
        <v>-7.3767218303556356E-2</v>
      </c>
      <c r="F313">
        <f t="shared" si="13"/>
        <v>-0.74627212015896005</v>
      </c>
      <c r="G313">
        <f t="shared" si="14"/>
        <v>0.12115745504754655</v>
      </c>
    </row>
    <row r="314" spans="1:7" x14ac:dyDescent="0.2">
      <c r="A314" s="1">
        <v>44142</v>
      </c>
      <c r="B314">
        <v>14821.983251776999</v>
      </c>
      <c r="C314">
        <v>2.67</v>
      </c>
      <c r="D314">
        <v>1940.8</v>
      </c>
      <c r="E314">
        <f t="shared" si="12"/>
        <v>-4.7759640407366906</v>
      </c>
      <c r="F314">
        <f t="shared" si="13"/>
        <v>0</v>
      </c>
      <c r="G314">
        <f t="shared" si="14"/>
        <v>0</v>
      </c>
    </row>
    <row r="315" spans="1:7" x14ac:dyDescent="0.2">
      <c r="A315" s="1">
        <v>44143</v>
      </c>
      <c r="B315">
        <v>15499.081293284</v>
      </c>
      <c r="C315">
        <v>2.67</v>
      </c>
      <c r="D315">
        <v>1940.8</v>
      </c>
      <c r="E315">
        <f t="shared" si="12"/>
        <v>4.4669317196044522</v>
      </c>
      <c r="F315">
        <f t="shared" si="13"/>
        <v>0</v>
      </c>
      <c r="G315">
        <f t="shared" si="14"/>
        <v>0</v>
      </c>
    </row>
    <row r="316" spans="1:7" x14ac:dyDescent="0.2">
      <c r="A316" s="1">
        <v>44144</v>
      </c>
      <c r="B316">
        <v>15326.156847868</v>
      </c>
      <c r="C316">
        <v>2.63</v>
      </c>
      <c r="D316">
        <v>1867.3</v>
      </c>
      <c r="E316">
        <f t="shared" si="12"/>
        <v>-1.1219784168351468</v>
      </c>
      <c r="F316">
        <f t="shared" si="13"/>
        <v>-1.5094626222485017</v>
      </c>
      <c r="G316">
        <f t="shared" si="14"/>
        <v>-3.8606721964751354</v>
      </c>
    </row>
    <row r="317" spans="1:7" x14ac:dyDescent="0.2">
      <c r="A317" s="1">
        <v>44145</v>
      </c>
      <c r="B317">
        <v>15280.16349114</v>
      </c>
      <c r="C317">
        <v>2.74</v>
      </c>
      <c r="D317">
        <v>1878.7</v>
      </c>
      <c r="E317">
        <f t="shared" si="12"/>
        <v>-0.30054832361279327</v>
      </c>
      <c r="F317">
        <f t="shared" si="13"/>
        <v>4.09740742103057</v>
      </c>
      <c r="G317">
        <f t="shared" si="14"/>
        <v>0.60865110482190066</v>
      </c>
    </row>
    <row r="318" spans="1:7" x14ac:dyDescent="0.2">
      <c r="A318" s="1">
        <v>44146</v>
      </c>
      <c r="B318">
        <v>15687.480248155</v>
      </c>
      <c r="C318">
        <v>2.75</v>
      </c>
      <c r="D318">
        <v>1860.95</v>
      </c>
      <c r="E318">
        <f t="shared" si="12"/>
        <v>2.6307474446386672</v>
      </c>
      <c r="F318">
        <f t="shared" si="13"/>
        <v>0.36429912785010088</v>
      </c>
      <c r="G318">
        <f t="shared" si="14"/>
        <v>-0.94929382675925356</v>
      </c>
    </row>
    <row r="319" spans="1:7" x14ac:dyDescent="0.2">
      <c r="A319" s="1">
        <v>44147</v>
      </c>
      <c r="B319">
        <v>16279.270538159</v>
      </c>
      <c r="C319">
        <v>2.81</v>
      </c>
      <c r="D319">
        <v>1874.85</v>
      </c>
      <c r="E319">
        <f t="shared" si="12"/>
        <v>3.7029594522672391</v>
      </c>
      <c r="F319">
        <f t="shared" si="13"/>
        <v>2.158357166717439</v>
      </c>
      <c r="G319">
        <f t="shared" si="14"/>
        <v>0.74415461986795417</v>
      </c>
    </row>
    <row r="320" spans="1:7" x14ac:dyDescent="0.2">
      <c r="A320" s="1">
        <v>44148</v>
      </c>
      <c r="B320">
        <v>16316.137259339001</v>
      </c>
      <c r="C320">
        <v>2.82</v>
      </c>
      <c r="D320">
        <v>1890.9</v>
      </c>
      <c r="E320">
        <f t="shared" si="12"/>
        <v>0.22620816484128117</v>
      </c>
      <c r="F320">
        <f t="shared" si="13"/>
        <v>0.35524016043677004</v>
      </c>
      <c r="G320">
        <f t="shared" si="14"/>
        <v>0.8524249982833777</v>
      </c>
    </row>
    <row r="321" spans="1:7" x14ac:dyDescent="0.2">
      <c r="A321" s="1">
        <v>44149</v>
      </c>
      <c r="B321">
        <v>16083.588047601999</v>
      </c>
      <c r="C321">
        <v>2.82</v>
      </c>
      <c r="D321">
        <v>1890.9</v>
      </c>
      <c r="E321">
        <f t="shared" si="12"/>
        <v>-1.435525783246222</v>
      </c>
      <c r="F321">
        <f t="shared" si="13"/>
        <v>0</v>
      </c>
      <c r="G321">
        <f t="shared" si="14"/>
        <v>0</v>
      </c>
    </row>
    <row r="322" spans="1:7" x14ac:dyDescent="0.2">
      <c r="A322" s="1">
        <v>44150</v>
      </c>
      <c r="B322">
        <v>15961.345788389999</v>
      </c>
      <c r="C322">
        <v>2.82</v>
      </c>
      <c r="D322">
        <v>1890.9</v>
      </c>
      <c r="E322">
        <f t="shared" si="12"/>
        <v>-0.76294651005390579</v>
      </c>
      <c r="F322">
        <f t="shared" si="13"/>
        <v>0</v>
      </c>
      <c r="G322">
        <f t="shared" si="14"/>
        <v>0</v>
      </c>
    </row>
    <row r="323" spans="1:7" x14ac:dyDescent="0.2">
      <c r="A323" s="1">
        <v>44151</v>
      </c>
      <c r="B323">
        <v>16725.110727362</v>
      </c>
      <c r="C323">
        <v>2.62</v>
      </c>
      <c r="D323">
        <v>1885.6</v>
      </c>
      <c r="E323">
        <f t="shared" si="12"/>
        <v>4.6741315414911018</v>
      </c>
      <c r="F323">
        <f t="shared" si="13"/>
        <v>-7.3562567177016609</v>
      </c>
      <c r="G323">
        <f t="shared" si="14"/>
        <v>-0.2806833565252872</v>
      </c>
    </row>
    <row r="324" spans="1:7" x14ac:dyDescent="0.2">
      <c r="A324" s="1">
        <v>44152</v>
      </c>
      <c r="B324">
        <v>17683.759275981</v>
      </c>
      <c r="C324">
        <v>2.5499999999999998</v>
      </c>
      <c r="D324">
        <v>1889.05</v>
      </c>
      <c r="E324">
        <f t="shared" ref="E324:E387" si="15">LN(B324/B323)*100</f>
        <v>5.5735436876717737</v>
      </c>
      <c r="F324">
        <f t="shared" ref="F324:F387" si="16">LN(C324/C323)*100</f>
        <v>-2.7080958602670813</v>
      </c>
      <c r="G324">
        <f t="shared" ref="G324:G387" si="17">LN(D324/D323)*100</f>
        <v>0.18279845605229975</v>
      </c>
    </row>
    <row r="325" spans="1:7" x14ac:dyDescent="0.2">
      <c r="A325" s="1">
        <v>44153</v>
      </c>
      <c r="B325">
        <v>17827.839147465998</v>
      </c>
      <c r="C325">
        <v>2.37</v>
      </c>
      <c r="D325">
        <v>1876.1</v>
      </c>
      <c r="E325">
        <f t="shared" si="15"/>
        <v>0.81145692378677514</v>
      </c>
      <c r="F325">
        <f t="shared" si="16"/>
        <v>-7.3203404023294807</v>
      </c>
      <c r="G325">
        <f t="shared" si="17"/>
        <v>-0.68789031328791106</v>
      </c>
    </row>
    <row r="326" spans="1:7" x14ac:dyDescent="0.2">
      <c r="A326" s="1">
        <v>44154</v>
      </c>
      <c r="B326">
        <v>17806.276919319</v>
      </c>
      <c r="C326">
        <v>2.19</v>
      </c>
      <c r="D326">
        <v>1857.35</v>
      </c>
      <c r="E326">
        <f t="shared" si="15"/>
        <v>-0.12102015236316974</v>
      </c>
      <c r="F326">
        <f t="shared" si="16"/>
        <v>-7.898841131863044</v>
      </c>
      <c r="G326">
        <f t="shared" si="17"/>
        <v>-1.004441341961801</v>
      </c>
    </row>
    <row r="327" spans="1:7" x14ac:dyDescent="0.2">
      <c r="A327" s="1">
        <v>44155</v>
      </c>
      <c r="B327">
        <v>18641.285031419</v>
      </c>
      <c r="C327">
        <v>2.2200000000000002</v>
      </c>
      <c r="D327">
        <v>1875.7</v>
      </c>
      <c r="E327">
        <f t="shared" si="15"/>
        <v>4.5827715281633674</v>
      </c>
      <c r="F327">
        <f t="shared" si="16"/>
        <v>1.3605652055778679</v>
      </c>
      <c r="G327">
        <f t="shared" si="17"/>
        <v>0.9831182436348469</v>
      </c>
    </row>
    <row r="328" spans="1:7" x14ac:dyDescent="0.2">
      <c r="A328" s="1">
        <v>44156</v>
      </c>
      <c r="B328">
        <v>18709.057380819999</v>
      </c>
      <c r="C328">
        <v>2.2200000000000002</v>
      </c>
      <c r="D328">
        <v>1875.7</v>
      </c>
      <c r="E328">
        <f t="shared" si="15"/>
        <v>0.36290121804826997</v>
      </c>
      <c r="F328">
        <f t="shared" si="16"/>
        <v>0</v>
      </c>
      <c r="G328">
        <f t="shared" si="17"/>
        <v>0</v>
      </c>
    </row>
    <row r="329" spans="1:7" x14ac:dyDescent="0.2">
      <c r="A329" s="1">
        <v>44157</v>
      </c>
      <c r="B329">
        <v>18413.526967350001</v>
      </c>
      <c r="C329">
        <v>2.2200000000000002</v>
      </c>
      <c r="D329">
        <v>1875.7</v>
      </c>
      <c r="E329">
        <f t="shared" si="15"/>
        <v>-1.5922202730236614</v>
      </c>
      <c r="F329">
        <f t="shared" si="16"/>
        <v>0</v>
      </c>
      <c r="G329">
        <f t="shared" si="17"/>
        <v>0</v>
      </c>
    </row>
    <row r="330" spans="1:7" x14ac:dyDescent="0.2">
      <c r="A330" s="1">
        <v>44158</v>
      </c>
      <c r="B330">
        <v>18374.452581293001</v>
      </c>
      <c r="C330">
        <v>2.23</v>
      </c>
      <c r="D330">
        <v>1840.2</v>
      </c>
      <c r="E330">
        <f t="shared" si="15"/>
        <v>-0.21243026244187052</v>
      </c>
      <c r="F330">
        <f t="shared" si="16"/>
        <v>0.44943895878392676</v>
      </c>
      <c r="G330">
        <f t="shared" si="17"/>
        <v>-1.9107661718034772</v>
      </c>
    </row>
    <row r="331" spans="1:7" x14ac:dyDescent="0.2">
      <c r="A331" s="1">
        <v>44159</v>
      </c>
      <c r="B331">
        <v>19121.511413257002</v>
      </c>
      <c r="C331">
        <v>2.4700000000000002</v>
      </c>
      <c r="D331">
        <v>1799.6</v>
      </c>
      <c r="E331">
        <f t="shared" si="15"/>
        <v>3.9852700148708662</v>
      </c>
      <c r="F331">
        <f t="shared" si="16"/>
        <v>10.221656516785851</v>
      </c>
      <c r="G331">
        <f t="shared" si="17"/>
        <v>-2.2309843381243697</v>
      </c>
    </row>
    <row r="332" spans="1:7" x14ac:dyDescent="0.2">
      <c r="A332" s="1">
        <v>44160</v>
      </c>
      <c r="B332">
        <v>18770.202102023999</v>
      </c>
      <c r="C332">
        <v>2.4700000000000002</v>
      </c>
      <c r="D332">
        <v>1810.2</v>
      </c>
      <c r="E332">
        <f t="shared" si="15"/>
        <v>-1.8543335479620207</v>
      </c>
      <c r="F332">
        <f t="shared" si="16"/>
        <v>0</v>
      </c>
      <c r="G332">
        <f t="shared" si="17"/>
        <v>0.58729184260532952</v>
      </c>
    </row>
    <row r="333" spans="1:7" x14ac:dyDescent="0.2">
      <c r="A333" s="1">
        <v>44161</v>
      </c>
      <c r="B333">
        <v>17072.810341953002</v>
      </c>
      <c r="C333">
        <v>2.4700000000000002</v>
      </c>
      <c r="D333">
        <v>1807.4</v>
      </c>
      <c r="E333">
        <f t="shared" si="15"/>
        <v>-9.4783458256399413</v>
      </c>
      <c r="F333">
        <f t="shared" si="16"/>
        <v>0</v>
      </c>
      <c r="G333">
        <f t="shared" si="17"/>
        <v>-0.15479879252149886</v>
      </c>
    </row>
    <row r="334" spans="1:7" x14ac:dyDescent="0.2">
      <c r="A334" s="1">
        <v>44162</v>
      </c>
      <c r="B334">
        <v>17076.842021809</v>
      </c>
      <c r="C334">
        <v>2.4700000000000002</v>
      </c>
      <c r="D334">
        <v>1779.3</v>
      </c>
      <c r="E334">
        <f t="shared" si="15"/>
        <v>2.361183552782968E-2</v>
      </c>
      <c r="F334">
        <f t="shared" si="16"/>
        <v>0</v>
      </c>
      <c r="G334">
        <f t="shared" si="17"/>
        <v>-1.5669319955064875</v>
      </c>
    </row>
    <row r="335" spans="1:7" x14ac:dyDescent="0.2">
      <c r="A335" s="1">
        <v>44163</v>
      </c>
      <c r="B335">
        <v>17707.715790132999</v>
      </c>
      <c r="C335">
        <v>2.4700000000000002</v>
      </c>
      <c r="D335">
        <v>1779.3</v>
      </c>
      <c r="E335">
        <f t="shared" si="15"/>
        <v>3.6277187011775536</v>
      </c>
      <c r="F335">
        <f t="shared" si="16"/>
        <v>0</v>
      </c>
      <c r="G335">
        <f t="shared" si="17"/>
        <v>0</v>
      </c>
    </row>
    <row r="336" spans="1:7" x14ac:dyDescent="0.2">
      <c r="A336" s="1">
        <v>44164</v>
      </c>
      <c r="B336">
        <v>18162.123474769</v>
      </c>
      <c r="C336">
        <v>2.4700000000000002</v>
      </c>
      <c r="D336">
        <v>1779.3</v>
      </c>
      <c r="E336">
        <f t="shared" si="15"/>
        <v>2.5337832826601936</v>
      </c>
      <c r="F336">
        <f t="shared" si="16"/>
        <v>0</v>
      </c>
      <c r="G336">
        <f t="shared" si="17"/>
        <v>0</v>
      </c>
    </row>
    <row r="337" spans="1:7" x14ac:dyDescent="0.2">
      <c r="A337" s="1">
        <v>44165</v>
      </c>
      <c r="B337">
        <v>19721.874730214</v>
      </c>
      <c r="C337">
        <v>2.89</v>
      </c>
      <c r="D337">
        <v>1762.55</v>
      </c>
      <c r="E337">
        <f t="shared" si="15"/>
        <v>8.2390114343724736</v>
      </c>
      <c r="F337">
        <f t="shared" si="16"/>
        <v>15.703835148445499</v>
      </c>
      <c r="G337">
        <f t="shared" si="17"/>
        <v>-0.94584044344272666</v>
      </c>
    </row>
    <row r="338" spans="1:7" x14ac:dyDescent="0.2">
      <c r="A338" s="1">
        <v>44166</v>
      </c>
      <c r="B338">
        <v>18855.043740295001</v>
      </c>
      <c r="C338">
        <v>2.89</v>
      </c>
      <c r="D338">
        <v>1810.75</v>
      </c>
      <c r="E338">
        <f t="shared" si="15"/>
        <v>-4.4947961578591533</v>
      </c>
      <c r="F338">
        <f t="shared" si="16"/>
        <v>0</v>
      </c>
      <c r="G338">
        <f t="shared" si="17"/>
        <v>2.6979499997072218</v>
      </c>
    </row>
    <row r="339" spans="1:7" x14ac:dyDescent="0.2">
      <c r="A339" s="1">
        <v>44167</v>
      </c>
      <c r="B339">
        <v>19201.276130857001</v>
      </c>
      <c r="C339">
        <v>2.75</v>
      </c>
      <c r="D339">
        <v>1822.6</v>
      </c>
      <c r="E339">
        <f t="shared" si="15"/>
        <v>1.8196291441483312</v>
      </c>
      <c r="F339">
        <f t="shared" si="16"/>
        <v>-4.9655590445860947</v>
      </c>
      <c r="G339">
        <f t="shared" si="17"/>
        <v>0.6522928986590909</v>
      </c>
    </row>
    <row r="340" spans="1:7" x14ac:dyDescent="0.2">
      <c r="A340" s="1">
        <v>44168</v>
      </c>
      <c r="B340">
        <v>19427.954959949999</v>
      </c>
      <c r="C340">
        <v>2.46</v>
      </c>
      <c r="D340">
        <v>1832.35</v>
      </c>
      <c r="E340">
        <f t="shared" si="15"/>
        <v>1.1736264200930082</v>
      </c>
      <c r="F340">
        <f t="shared" si="16"/>
        <v>-11.14395617342085</v>
      </c>
      <c r="G340">
        <f t="shared" si="17"/>
        <v>0.53352429596317541</v>
      </c>
    </row>
    <row r="341" spans="1:7" x14ac:dyDescent="0.2">
      <c r="A341" s="1">
        <v>44169</v>
      </c>
      <c r="B341">
        <v>18737.192660312001</v>
      </c>
      <c r="C341">
        <v>2.48</v>
      </c>
      <c r="D341">
        <v>1843</v>
      </c>
      <c r="E341">
        <f t="shared" si="15"/>
        <v>-3.6202545265512391</v>
      </c>
      <c r="F341">
        <f t="shared" si="16"/>
        <v>0.80972102326193029</v>
      </c>
      <c r="G341">
        <f t="shared" si="17"/>
        <v>0.57953826481651183</v>
      </c>
    </row>
    <row r="342" spans="1:7" x14ac:dyDescent="0.2">
      <c r="A342" s="1">
        <v>44170</v>
      </c>
      <c r="B342">
        <v>19127.656824482001</v>
      </c>
      <c r="C342">
        <v>2.48</v>
      </c>
      <c r="D342">
        <v>1843</v>
      </c>
      <c r="E342">
        <f t="shared" si="15"/>
        <v>2.0624828082176823</v>
      </c>
      <c r="F342">
        <f t="shared" si="16"/>
        <v>0</v>
      </c>
      <c r="G342">
        <f t="shared" si="17"/>
        <v>0</v>
      </c>
    </row>
    <row r="343" spans="1:7" x14ac:dyDescent="0.2">
      <c r="A343" s="1">
        <v>44171</v>
      </c>
      <c r="B343">
        <v>19336.692554650999</v>
      </c>
      <c r="C343">
        <v>2.48</v>
      </c>
      <c r="D343">
        <v>1843</v>
      </c>
      <c r="E343">
        <f t="shared" si="15"/>
        <v>1.0869170620389024</v>
      </c>
      <c r="F343">
        <f t="shared" si="16"/>
        <v>0</v>
      </c>
      <c r="G343">
        <f t="shared" si="17"/>
        <v>0</v>
      </c>
    </row>
    <row r="344" spans="1:7" x14ac:dyDescent="0.2">
      <c r="A344" s="1">
        <v>44172</v>
      </c>
      <c r="B344">
        <v>19190.037781381001</v>
      </c>
      <c r="C344">
        <v>2.39</v>
      </c>
      <c r="D344">
        <v>1859.95</v>
      </c>
      <c r="E344">
        <f t="shared" si="15"/>
        <v>-0.76131807884608038</v>
      </c>
      <c r="F344">
        <f t="shared" si="16"/>
        <v>-3.696519423347147</v>
      </c>
      <c r="G344">
        <f t="shared" si="17"/>
        <v>0.91549269556737245</v>
      </c>
    </row>
    <row r="345" spans="1:7" x14ac:dyDescent="0.2">
      <c r="A345" s="1">
        <v>44173</v>
      </c>
      <c r="B345">
        <v>18325.054202865002</v>
      </c>
      <c r="C345">
        <v>2.36</v>
      </c>
      <c r="D345">
        <v>1868.15</v>
      </c>
      <c r="E345">
        <f t="shared" si="15"/>
        <v>-4.6122073190616879</v>
      </c>
      <c r="F345">
        <f t="shared" si="16"/>
        <v>-1.2631746905900687</v>
      </c>
      <c r="G345">
        <f t="shared" si="17"/>
        <v>0.43990307253030669</v>
      </c>
    </row>
    <row r="346" spans="1:7" x14ac:dyDescent="0.2">
      <c r="A346" s="1">
        <v>44174</v>
      </c>
      <c r="B346">
        <v>18569.987699690999</v>
      </c>
      <c r="C346">
        <v>2.4500000000000002</v>
      </c>
      <c r="D346">
        <v>1841.75</v>
      </c>
      <c r="E346">
        <f t="shared" si="15"/>
        <v>1.3277507356378493</v>
      </c>
      <c r="F346">
        <f t="shared" si="16"/>
        <v>3.7426405519117032</v>
      </c>
      <c r="G346">
        <f t="shared" si="17"/>
        <v>-1.423242978787701</v>
      </c>
    </row>
    <row r="347" spans="1:7" x14ac:dyDescent="0.2">
      <c r="A347" s="1">
        <v>44175</v>
      </c>
      <c r="B347">
        <v>18261.878450329001</v>
      </c>
      <c r="C347">
        <v>2.4500000000000002</v>
      </c>
      <c r="D347">
        <v>1844.35</v>
      </c>
      <c r="E347">
        <f t="shared" si="15"/>
        <v>-1.6730970696590888</v>
      </c>
      <c r="F347">
        <f t="shared" si="16"/>
        <v>0</v>
      </c>
      <c r="G347">
        <f t="shared" si="17"/>
        <v>0.14107053152035753</v>
      </c>
    </row>
    <row r="348" spans="1:7" x14ac:dyDescent="0.2">
      <c r="A348" s="1">
        <v>44176</v>
      </c>
      <c r="B348">
        <v>18062.118986906</v>
      </c>
      <c r="C348">
        <v>2.54</v>
      </c>
      <c r="D348">
        <v>1842</v>
      </c>
      <c r="E348">
        <f t="shared" si="15"/>
        <v>-1.0998870792888127</v>
      </c>
      <c r="F348">
        <f t="shared" si="16"/>
        <v>3.607605647380959</v>
      </c>
      <c r="G348">
        <f t="shared" si="17"/>
        <v>-0.12749740628743855</v>
      </c>
    </row>
    <row r="349" spans="1:7" x14ac:dyDescent="0.2">
      <c r="A349" s="1">
        <v>44177</v>
      </c>
      <c r="B349">
        <v>18804.794708687001</v>
      </c>
      <c r="C349">
        <v>2.54</v>
      </c>
      <c r="D349">
        <v>1842</v>
      </c>
      <c r="E349">
        <f t="shared" si="15"/>
        <v>4.0295003515802623</v>
      </c>
      <c r="F349">
        <f t="shared" si="16"/>
        <v>0</v>
      </c>
      <c r="G349">
        <f t="shared" si="17"/>
        <v>0</v>
      </c>
    </row>
    <row r="350" spans="1:7" x14ac:dyDescent="0.2">
      <c r="A350" s="1">
        <v>44178</v>
      </c>
      <c r="B350">
        <v>19169.338451969001</v>
      </c>
      <c r="C350">
        <v>2.54</v>
      </c>
      <c r="D350">
        <v>1842</v>
      </c>
      <c r="E350">
        <f t="shared" si="15"/>
        <v>1.9200171898866105</v>
      </c>
      <c r="F350">
        <f t="shared" si="16"/>
        <v>0</v>
      </c>
      <c r="G350">
        <f t="shared" si="17"/>
        <v>0</v>
      </c>
    </row>
    <row r="351" spans="1:7" x14ac:dyDescent="0.2">
      <c r="A351" s="1">
        <v>44179</v>
      </c>
      <c r="B351">
        <v>19270.746809811</v>
      </c>
      <c r="C351">
        <v>2.69</v>
      </c>
      <c r="D351">
        <v>1831.15</v>
      </c>
      <c r="E351">
        <f t="shared" si="15"/>
        <v>0.5276189810885803</v>
      </c>
      <c r="F351">
        <f t="shared" si="16"/>
        <v>5.7377112583302425</v>
      </c>
      <c r="G351">
        <f t="shared" si="17"/>
        <v>-0.59077530494513864</v>
      </c>
    </row>
    <row r="352" spans="1:7" x14ac:dyDescent="0.2">
      <c r="A352" s="1">
        <v>44180</v>
      </c>
      <c r="B352">
        <v>19434.070313033</v>
      </c>
      <c r="C352">
        <v>2.63</v>
      </c>
      <c r="D352">
        <v>1850.65</v>
      </c>
      <c r="E352">
        <f t="shared" si="15"/>
        <v>0.84394907277599951</v>
      </c>
      <c r="F352">
        <f t="shared" si="16"/>
        <v>-2.255734742407463</v>
      </c>
      <c r="G352">
        <f t="shared" si="17"/>
        <v>1.0592743948489118</v>
      </c>
    </row>
    <row r="353" spans="1:7" x14ac:dyDescent="0.2">
      <c r="A353" s="1">
        <v>44181</v>
      </c>
      <c r="B353">
        <v>21367.096307987002</v>
      </c>
      <c r="C353">
        <v>2.73</v>
      </c>
      <c r="D353">
        <v>1851.95</v>
      </c>
      <c r="E353">
        <f t="shared" si="15"/>
        <v>9.482445562151586</v>
      </c>
      <c r="F353">
        <f t="shared" si="16"/>
        <v>3.7317763007195284</v>
      </c>
      <c r="G353">
        <f t="shared" si="17"/>
        <v>7.0220928721376655E-2</v>
      </c>
    </row>
    <row r="354" spans="1:7" x14ac:dyDescent="0.2">
      <c r="A354" s="1">
        <v>44182</v>
      </c>
      <c r="B354">
        <v>22823.459093673999</v>
      </c>
      <c r="C354">
        <v>2.7</v>
      </c>
      <c r="D354">
        <v>1890.75</v>
      </c>
      <c r="E354">
        <f t="shared" si="15"/>
        <v>6.5936731540574476</v>
      </c>
      <c r="F354">
        <f t="shared" si="16"/>
        <v>-1.1049836186584936</v>
      </c>
      <c r="G354">
        <f t="shared" si="17"/>
        <v>2.0734437734635152</v>
      </c>
    </row>
    <row r="355" spans="1:7" x14ac:dyDescent="0.2">
      <c r="A355" s="1">
        <v>44183</v>
      </c>
      <c r="B355">
        <v>23113.992587247001</v>
      </c>
      <c r="C355">
        <v>2.73</v>
      </c>
      <c r="D355">
        <v>1879.75</v>
      </c>
      <c r="E355">
        <f t="shared" si="15"/>
        <v>1.264925923412801</v>
      </c>
      <c r="F355">
        <f t="shared" si="16"/>
        <v>1.1049836186584936</v>
      </c>
      <c r="G355">
        <f t="shared" si="17"/>
        <v>-0.58347864780025605</v>
      </c>
    </row>
    <row r="356" spans="1:7" x14ac:dyDescent="0.2">
      <c r="A356" s="1">
        <v>44184</v>
      </c>
      <c r="B356">
        <v>23844.568074264</v>
      </c>
      <c r="C356">
        <v>2.73</v>
      </c>
      <c r="D356">
        <v>1879.75</v>
      </c>
      <c r="E356">
        <f t="shared" si="15"/>
        <v>3.1118263845748984</v>
      </c>
      <c r="F356">
        <f t="shared" si="16"/>
        <v>0</v>
      </c>
      <c r="G356">
        <f t="shared" si="17"/>
        <v>0</v>
      </c>
    </row>
    <row r="357" spans="1:7" x14ac:dyDescent="0.2">
      <c r="A357" s="1">
        <v>44185</v>
      </c>
      <c r="B357">
        <v>23516.402834426</v>
      </c>
      <c r="C357">
        <v>2.73</v>
      </c>
      <c r="D357">
        <v>1879.75</v>
      </c>
      <c r="E357">
        <f t="shared" si="15"/>
        <v>-1.3858267074292656</v>
      </c>
      <c r="F357">
        <f t="shared" si="16"/>
        <v>0</v>
      </c>
      <c r="G357">
        <f t="shared" si="17"/>
        <v>0</v>
      </c>
    </row>
    <row r="358" spans="1:7" x14ac:dyDescent="0.2">
      <c r="A358" s="1">
        <v>44186</v>
      </c>
      <c r="B358">
        <v>22882.157922680999</v>
      </c>
      <c r="C358">
        <v>2.68</v>
      </c>
      <c r="D358">
        <v>1880</v>
      </c>
      <c r="E358">
        <f t="shared" si="15"/>
        <v>-2.7340693753895433</v>
      </c>
      <c r="F358">
        <f t="shared" si="16"/>
        <v>-1.8484814674102987</v>
      </c>
      <c r="G358">
        <f t="shared" si="17"/>
        <v>1.3298756585868462E-2</v>
      </c>
    </row>
    <row r="359" spans="1:7" x14ac:dyDescent="0.2">
      <c r="A359" s="1">
        <v>44187</v>
      </c>
      <c r="B359">
        <v>23801.640166625999</v>
      </c>
      <c r="C359">
        <v>2.76</v>
      </c>
      <c r="D359">
        <v>1877.1</v>
      </c>
      <c r="E359">
        <f t="shared" si="15"/>
        <v>3.939701600032016</v>
      </c>
      <c r="F359">
        <f t="shared" si="16"/>
        <v>2.9413885206293191</v>
      </c>
      <c r="G359">
        <f t="shared" si="17"/>
        <v>-0.15437441515674699</v>
      </c>
    </row>
    <row r="360" spans="1:7" x14ac:dyDescent="0.2">
      <c r="A360" s="1">
        <v>44188</v>
      </c>
      <c r="B360">
        <v>23261.785196460001</v>
      </c>
      <c r="C360">
        <v>2.76</v>
      </c>
      <c r="D360">
        <v>1875</v>
      </c>
      <c r="E360">
        <f t="shared" si="15"/>
        <v>-2.2942599088784954</v>
      </c>
      <c r="F360">
        <f t="shared" si="16"/>
        <v>0</v>
      </c>
      <c r="G360">
        <f t="shared" si="17"/>
        <v>-0.11193732679162999</v>
      </c>
    </row>
    <row r="361" spans="1:7" x14ac:dyDescent="0.2">
      <c r="A361" s="1">
        <v>44189</v>
      </c>
      <c r="B361">
        <v>23733.030486264001</v>
      </c>
      <c r="C361">
        <v>2.68</v>
      </c>
      <c r="D361">
        <v>1875</v>
      </c>
      <c r="E361">
        <f t="shared" si="15"/>
        <v>2.0055875479918917</v>
      </c>
      <c r="F361">
        <f t="shared" si="16"/>
        <v>-2.9413885206293227</v>
      </c>
      <c r="G361">
        <f t="shared" si="17"/>
        <v>0</v>
      </c>
    </row>
    <row r="362" spans="1:7" x14ac:dyDescent="0.2">
      <c r="A362" s="1">
        <v>44190</v>
      </c>
      <c r="B362">
        <v>24652.036519447</v>
      </c>
      <c r="C362">
        <v>2.68</v>
      </c>
      <c r="D362">
        <v>1875</v>
      </c>
      <c r="E362">
        <f t="shared" si="15"/>
        <v>3.7991745239671872</v>
      </c>
      <c r="F362">
        <f t="shared" si="16"/>
        <v>0</v>
      </c>
      <c r="G362">
        <f t="shared" si="17"/>
        <v>0</v>
      </c>
    </row>
    <row r="363" spans="1:7" x14ac:dyDescent="0.2">
      <c r="A363" s="1">
        <v>44191</v>
      </c>
      <c r="B363">
        <v>26446.973570052</v>
      </c>
      <c r="C363">
        <v>2.68</v>
      </c>
      <c r="D363">
        <v>1875</v>
      </c>
      <c r="E363">
        <f t="shared" si="15"/>
        <v>7.0282216467912484</v>
      </c>
      <c r="F363">
        <f t="shared" si="16"/>
        <v>0</v>
      </c>
      <c r="G363">
        <f t="shared" si="17"/>
        <v>0</v>
      </c>
    </row>
    <row r="364" spans="1:7" x14ac:dyDescent="0.2">
      <c r="A364" s="1">
        <v>44192</v>
      </c>
      <c r="B364">
        <v>26326.481838017</v>
      </c>
      <c r="C364">
        <v>2.68</v>
      </c>
      <c r="D364">
        <v>1875</v>
      </c>
      <c r="E364">
        <f t="shared" si="15"/>
        <v>-0.456638438686088</v>
      </c>
      <c r="F364">
        <f t="shared" si="16"/>
        <v>0</v>
      </c>
      <c r="G364">
        <f t="shared" si="17"/>
        <v>0</v>
      </c>
    </row>
    <row r="365" spans="1:7" x14ac:dyDescent="0.2">
      <c r="A365" s="1">
        <v>44193</v>
      </c>
      <c r="B365">
        <v>27147.366752087</v>
      </c>
      <c r="C365">
        <v>2.39</v>
      </c>
      <c r="D365">
        <v>1875</v>
      </c>
      <c r="E365">
        <f t="shared" si="15"/>
        <v>3.0704706223908111</v>
      </c>
      <c r="F365">
        <f t="shared" si="16"/>
        <v>-11.452342857934605</v>
      </c>
      <c r="G365">
        <f t="shared" si="17"/>
        <v>0</v>
      </c>
    </row>
    <row r="366" spans="1:7" x14ac:dyDescent="0.2">
      <c r="A366" s="1">
        <v>44194</v>
      </c>
      <c r="B366">
        <v>27392.540545039999</v>
      </c>
      <c r="C366">
        <v>2.4</v>
      </c>
      <c r="D366">
        <v>1874.3</v>
      </c>
      <c r="E366">
        <f t="shared" si="15"/>
        <v>0.89906806446395193</v>
      </c>
      <c r="F366">
        <f t="shared" si="16"/>
        <v>0.41753714104805922</v>
      </c>
      <c r="G366">
        <f t="shared" si="17"/>
        <v>-3.7340303957187362E-2</v>
      </c>
    </row>
    <row r="367" spans="1:7" x14ac:dyDescent="0.2">
      <c r="A367" s="1">
        <v>44195</v>
      </c>
      <c r="B367">
        <v>28810.020485477999</v>
      </c>
      <c r="C367">
        <v>2.36</v>
      </c>
      <c r="D367">
        <v>1887.6</v>
      </c>
      <c r="E367">
        <f t="shared" si="15"/>
        <v>5.0452526703157687</v>
      </c>
      <c r="F367">
        <f t="shared" si="16"/>
        <v>-1.6807118316381289</v>
      </c>
      <c r="G367">
        <f t="shared" si="17"/>
        <v>0.70709244872930721</v>
      </c>
    </row>
    <row r="368" spans="1:7" x14ac:dyDescent="0.2">
      <c r="A368" s="1">
        <v>44196</v>
      </c>
      <c r="B368">
        <v>28977.96181814</v>
      </c>
      <c r="C368">
        <v>2.36</v>
      </c>
      <c r="D368">
        <v>1887.6</v>
      </c>
      <c r="E368">
        <f t="shared" si="15"/>
        <v>0.58123436316201837</v>
      </c>
      <c r="F368">
        <f t="shared" si="16"/>
        <v>0</v>
      </c>
      <c r="G368">
        <f t="shared" si="17"/>
        <v>0</v>
      </c>
    </row>
    <row r="369" spans="1:7" x14ac:dyDescent="0.2">
      <c r="A369" s="1">
        <v>44197</v>
      </c>
      <c r="B369">
        <v>29300.190935826999</v>
      </c>
      <c r="C369">
        <v>2.36</v>
      </c>
      <c r="D369">
        <v>1887.6</v>
      </c>
      <c r="E369">
        <f t="shared" si="15"/>
        <v>1.105842880068497</v>
      </c>
      <c r="F369">
        <f t="shared" si="16"/>
        <v>0</v>
      </c>
      <c r="G369">
        <f t="shared" si="17"/>
        <v>0</v>
      </c>
    </row>
    <row r="370" spans="1:7" x14ac:dyDescent="0.2">
      <c r="A370" s="1">
        <v>44198</v>
      </c>
      <c r="B370">
        <v>32093.264962248999</v>
      </c>
      <c r="C370">
        <v>2.36</v>
      </c>
      <c r="D370">
        <v>1887.6</v>
      </c>
      <c r="E370">
        <f t="shared" si="15"/>
        <v>9.1052161278808157</v>
      </c>
      <c r="F370">
        <f t="shared" si="16"/>
        <v>0</v>
      </c>
      <c r="G370">
        <f t="shared" si="17"/>
        <v>0</v>
      </c>
    </row>
    <row r="371" spans="1:7" x14ac:dyDescent="0.2">
      <c r="A371" s="1">
        <v>44199</v>
      </c>
      <c r="B371">
        <v>32877.607282614998</v>
      </c>
      <c r="C371">
        <v>2.36</v>
      </c>
      <c r="D371">
        <v>1887.6</v>
      </c>
      <c r="E371">
        <f t="shared" si="15"/>
        <v>2.4145602468296934</v>
      </c>
      <c r="F371">
        <f t="shared" si="16"/>
        <v>0</v>
      </c>
      <c r="G371">
        <f t="shared" si="17"/>
        <v>0</v>
      </c>
    </row>
    <row r="372" spans="1:7" x14ac:dyDescent="0.2">
      <c r="A372" s="1">
        <v>44200</v>
      </c>
      <c r="B372">
        <v>31973.832153912001</v>
      </c>
      <c r="C372">
        <v>2.6</v>
      </c>
      <c r="D372">
        <v>1943.2</v>
      </c>
      <c r="E372">
        <f t="shared" si="15"/>
        <v>-2.787397325653084</v>
      </c>
      <c r="F372">
        <f t="shared" si="16"/>
        <v>9.6849825989917822</v>
      </c>
      <c r="G372">
        <f t="shared" si="17"/>
        <v>2.902991783573027</v>
      </c>
    </row>
    <row r="373" spans="1:7" x14ac:dyDescent="0.2">
      <c r="A373" s="1">
        <v>44201</v>
      </c>
      <c r="B373">
        <v>33965.160423041001</v>
      </c>
      <c r="C373">
        <v>2.77</v>
      </c>
      <c r="D373">
        <v>1940.35</v>
      </c>
      <c r="E373">
        <f t="shared" si="15"/>
        <v>6.0417482745461246</v>
      </c>
      <c r="F373">
        <f t="shared" si="16"/>
        <v>6.3335875171810763</v>
      </c>
      <c r="G373">
        <f t="shared" si="17"/>
        <v>-0.14677295318096872</v>
      </c>
    </row>
    <row r="374" spans="1:7" x14ac:dyDescent="0.2">
      <c r="A374" s="1">
        <v>44202</v>
      </c>
      <c r="B374">
        <v>36904.218251054997</v>
      </c>
      <c r="C374">
        <v>2.76</v>
      </c>
      <c r="D374">
        <v>1931.95</v>
      </c>
      <c r="E374">
        <f t="shared" si="15"/>
        <v>8.299055444073181</v>
      </c>
      <c r="F374">
        <f t="shared" si="16"/>
        <v>-0.36166404701885502</v>
      </c>
      <c r="G374">
        <f t="shared" si="17"/>
        <v>-0.43385136357648307</v>
      </c>
    </row>
    <row r="375" spans="1:7" x14ac:dyDescent="0.2">
      <c r="A375" s="1">
        <v>44203</v>
      </c>
      <c r="B375">
        <v>39493.128514839002</v>
      </c>
      <c r="C375">
        <v>2.81</v>
      </c>
      <c r="D375">
        <v>1920.1</v>
      </c>
      <c r="E375">
        <f t="shared" si="15"/>
        <v>6.78008348646655</v>
      </c>
      <c r="F375">
        <f t="shared" si="16"/>
        <v>1.7953803616595845</v>
      </c>
      <c r="G375">
        <f t="shared" si="17"/>
        <v>-0.61525875215173742</v>
      </c>
    </row>
    <row r="376" spans="1:7" x14ac:dyDescent="0.2">
      <c r="A376" s="1">
        <v>44204</v>
      </c>
      <c r="B376">
        <v>40703.290535401</v>
      </c>
      <c r="C376">
        <v>2.77</v>
      </c>
      <c r="D376">
        <v>1862.9</v>
      </c>
      <c r="E376">
        <f t="shared" si="15"/>
        <v>3.0182242591785884</v>
      </c>
      <c r="F376">
        <f t="shared" si="16"/>
        <v>-1.433716314640733</v>
      </c>
      <c r="G376">
        <f t="shared" si="17"/>
        <v>-3.0242854703207844</v>
      </c>
    </row>
    <row r="377" spans="1:7" x14ac:dyDescent="0.2">
      <c r="A377" s="1">
        <v>44205</v>
      </c>
      <c r="B377">
        <v>40129.000498579</v>
      </c>
      <c r="C377">
        <v>2.77</v>
      </c>
      <c r="D377">
        <v>1862.9</v>
      </c>
      <c r="E377">
        <f t="shared" si="15"/>
        <v>-1.4209660336593015</v>
      </c>
      <c r="F377">
        <f t="shared" si="16"/>
        <v>0</v>
      </c>
      <c r="G377">
        <f t="shared" si="17"/>
        <v>0</v>
      </c>
    </row>
    <row r="378" spans="1:7" x14ac:dyDescent="0.2">
      <c r="A378" s="1">
        <v>44206</v>
      </c>
      <c r="B378">
        <v>38299.019600369997</v>
      </c>
      <c r="C378">
        <v>2.77</v>
      </c>
      <c r="D378">
        <v>1862.9</v>
      </c>
      <c r="E378">
        <f t="shared" si="15"/>
        <v>-4.6674979422138962</v>
      </c>
      <c r="F378">
        <f t="shared" si="16"/>
        <v>0</v>
      </c>
      <c r="G378">
        <f t="shared" si="17"/>
        <v>0</v>
      </c>
    </row>
    <row r="379" spans="1:7" x14ac:dyDescent="0.2">
      <c r="A379" s="1">
        <v>44207</v>
      </c>
      <c r="B379">
        <v>35569.722698726</v>
      </c>
      <c r="C379">
        <v>2.71</v>
      </c>
      <c r="D379">
        <v>1847.25</v>
      </c>
      <c r="E379">
        <f t="shared" si="15"/>
        <v>-7.3929507958660601</v>
      </c>
      <c r="F379">
        <f t="shared" si="16"/>
        <v>-2.1898685307637571</v>
      </c>
      <c r="G379">
        <f t="shared" si="17"/>
        <v>-0.84363666269059667</v>
      </c>
    </row>
    <row r="380" spans="1:7" x14ac:dyDescent="0.2">
      <c r="A380" s="1">
        <v>44208</v>
      </c>
      <c r="B380">
        <v>33949.396834015002</v>
      </c>
      <c r="C380">
        <v>2.89</v>
      </c>
      <c r="D380">
        <v>1841.25</v>
      </c>
      <c r="E380">
        <f t="shared" si="15"/>
        <v>-4.6623702454804139</v>
      </c>
      <c r="F380">
        <f t="shared" si="16"/>
        <v>6.4307867232731253</v>
      </c>
      <c r="G380">
        <f t="shared" si="17"/>
        <v>-0.32533578919170036</v>
      </c>
    </row>
    <row r="381" spans="1:7" x14ac:dyDescent="0.2">
      <c r="A381" s="1">
        <v>44209</v>
      </c>
      <c r="B381">
        <v>37359.332159589998</v>
      </c>
      <c r="C381">
        <v>2.82</v>
      </c>
      <c r="D381">
        <v>1858.85</v>
      </c>
      <c r="E381">
        <f t="shared" si="15"/>
        <v>9.5711649842958355</v>
      </c>
      <c r="F381">
        <f t="shared" si="16"/>
        <v>-2.4519617174318729</v>
      </c>
      <c r="G381">
        <f t="shared" si="17"/>
        <v>0.95133281468813413</v>
      </c>
    </row>
    <row r="382" spans="1:7" x14ac:dyDescent="0.2">
      <c r="A382" s="1">
        <v>44210</v>
      </c>
      <c r="B382">
        <v>39304.686213759</v>
      </c>
      <c r="C382">
        <v>2.82</v>
      </c>
      <c r="D382">
        <v>1841.75</v>
      </c>
      <c r="E382">
        <f t="shared" si="15"/>
        <v>5.0761016459930035</v>
      </c>
      <c r="F382">
        <f t="shared" si="16"/>
        <v>0</v>
      </c>
      <c r="G382">
        <f t="shared" si="17"/>
        <v>-0.92418103607984392</v>
      </c>
    </row>
    <row r="383" spans="1:7" x14ac:dyDescent="0.2">
      <c r="A383" s="1">
        <v>44211</v>
      </c>
      <c r="B383">
        <v>36678.950398519002</v>
      </c>
      <c r="C383">
        <v>2.86</v>
      </c>
      <c r="D383">
        <v>1839</v>
      </c>
      <c r="E383">
        <f t="shared" si="15"/>
        <v>-6.914072195743004</v>
      </c>
      <c r="F383">
        <f t="shared" si="16"/>
        <v>1.4084739881739023</v>
      </c>
      <c r="G383">
        <f t="shared" si="17"/>
        <v>-0.14942609586019101</v>
      </c>
    </row>
    <row r="384" spans="1:7" x14ac:dyDescent="0.2">
      <c r="A384" s="1">
        <v>44212</v>
      </c>
      <c r="B384">
        <v>36178.180209500999</v>
      </c>
      <c r="C384">
        <v>2.86</v>
      </c>
      <c r="D384">
        <v>1839</v>
      </c>
      <c r="E384">
        <f t="shared" si="15"/>
        <v>-1.3746851432104519</v>
      </c>
      <c r="F384">
        <f t="shared" si="16"/>
        <v>0</v>
      </c>
      <c r="G384">
        <f t="shared" si="17"/>
        <v>0</v>
      </c>
    </row>
    <row r="385" spans="1:7" x14ac:dyDescent="0.2">
      <c r="A385" s="1">
        <v>44213</v>
      </c>
      <c r="B385">
        <v>35786.417028053002</v>
      </c>
      <c r="C385">
        <v>2.86</v>
      </c>
      <c r="D385">
        <v>1839</v>
      </c>
      <c r="E385">
        <f t="shared" si="15"/>
        <v>-1.0887771670034982</v>
      </c>
      <c r="F385">
        <f t="shared" si="16"/>
        <v>0</v>
      </c>
      <c r="G385">
        <f t="shared" si="17"/>
        <v>0</v>
      </c>
    </row>
    <row r="386" spans="1:7" x14ac:dyDescent="0.2">
      <c r="A386" s="1">
        <v>44214</v>
      </c>
      <c r="B386">
        <v>36714.843204833996</v>
      </c>
      <c r="C386">
        <v>2.86</v>
      </c>
      <c r="D386">
        <v>1833.05</v>
      </c>
      <c r="E386">
        <f t="shared" si="15"/>
        <v>2.5612711504829186</v>
      </c>
      <c r="F386">
        <f t="shared" si="16"/>
        <v>0</v>
      </c>
      <c r="G386">
        <f t="shared" si="17"/>
        <v>-0.32406994497933261</v>
      </c>
    </row>
    <row r="387" spans="1:7" x14ac:dyDescent="0.2">
      <c r="A387" s="1">
        <v>44215</v>
      </c>
      <c r="B387">
        <v>36177.487494105</v>
      </c>
      <c r="C387">
        <v>2.65</v>
      </c>
      <c r="D387">
        <v>1834.7</v>
      </c>
      <c r="E387">
        <f t="shared" si="15"/>
        <v>-1.4744087343704113</v>
      </c>
      <c r="F387">
        <f t="shared" si="16"/>
        <v>-7.626198483363039</v>
      </c>
      <c r="G387">
        <f t="shared" si="17"/>
        <v>8.9973423014622897E-2</v>
      </c>
    </row>
    <row r="388" spans="1:7" x14ac:dyDescent="0.2">
      <c r="A388" s="1">
        <v>44216</v>
      </c>
      <c r="B388">
        <v>35636.110992082002</v>
      </c>
      <c r="C388">
        <v>2.57</v>
      </c>
      <c r="D388">
        <v>1856.6</v>
      </c>
      <c r="E388">
        <f t="shared" ref="E388:E451" si="18">LN(B388/B387)*100</f>
        <v>-1.5077555489322612</v>
      </c>
      <c r="F388">
        <f t="shared" ref="F388:F451" si="19">LN(C388/C387)*100</f>
        <v>-3.0653741091002402</v>
      </c>
      <c r="G388">
        <f t="shared" ref="G388:G451" si="20">LN(D388/D387)*100</f>
        <v>1.1865877581158175</v>
      </c>
    </row>
    <row r="389" spans="1:7" x14ac:dyDescent="0.2">
      <c r="A389" s="1">
        <v>44217</v>
      </c>
      <c r="B389">
        <v>30892.802357827</v>
      </c>
      <c r="C389">
        <v>2.4900000000000002</v>
      </c>
      <c r="D389">
        <v>1862.1</v>
      </c>
      <c r="E389">
        <f t="shared" si="18"/>
        <v>-14.283625409221438</v>
      </c>
      <c r="F389">
        <f t="shared" si="19"/>
        <v>-3.1623188430512066</v>
      </c>
      <c r="G389">
        <f t="shared" si="20"/>
        <v>0.29580251218845099</v>
      </c>
    </row>
    <row r="390" spans="1:7" x14ac:dyDescent="0.2">
      <c r="A390" s="1">
        <v>44218</v>
      </c>
      <c r="B390">
        <v>32836.135575064996</v>
      </c>
      <c r="C390">
        <v>2.4500000000000002</v>
      </c>
      <c r="D390">
        <v>1852.7</v>
      </c>
      <c r="E390">
        <f t="shared" si="18"/>
        <v>6.1006379965110495</v>
      </c>
      <c r="F390">
        <f t="shared" si="19"/>
        <v>-1.6194685919980607</v>
      </c>
      <c r="G390">
        <f t="shared" si="20"/>
        <v>-0.50608485317495977</v>
      </c>
    </row>
    <row r="391" spans="1:7" x14ac:dyDescent="0.2">
      <c r="A391" s="1">
        <v>44219</v>
      </c>
      <c r="B391">
        <v>32045.839593950001</v>
      </c>
      <c r="C391">
        <v>2.4500000000000002</v>
      </c>
      <c r="D391">
        <v>1852.7</v>
      </c>
      <c r="E391">
        <f t="shared" si="18"/>
        <v>-2.4362238252459067</v>
      </c>
      <c r="F391">
        <f t="shared" si="19"/>
        <v>0</v>
      </c>
      <c r="G391">
        <f t="shared" si="20"/>
        <v>0</v>
      </c>
    </row>
    <row r="392" spans="1:7" x14ac:dyDescent="0.2">
      <c r="A392" s="1">
        <v>44220</v>
      </c>
      <c r="B392">
        <v>32261.744350117999</v>
      </c>
      <c r="C392">
        <v>2.4500000000000002</v>
      </c>
      <c r="D392">
        <v>1852.7</v>
      </c>
      <c r="E392">
        <f t="shared" si="18"/>
        <v>0.67147777651120122</v>
      </c>
      <c r="F392">
        <f t="shared" si="19"/>
        <v>0</v>
      </c>
      <c r="G392">
        <f t="shared" si="20"/>
        <v>0</v>
      </c>
    </row>
    <row r="393" spans="1:7" x14ac:dyDescent="0.2">
      <c r="A393" s="1">
        <v>44221</v>
      </c>
      <c r="B393">
        <v>32272.783841286</v>
      </c>
      <c r="C393">
        <v>2.63</v>
      </c>
      <c r="D393">
        <v>1856.85</v>
      </c>
      <c r="E393">
        <f t="shared" si="18"/>
        <v>3.4212665948194276E-2</v>
      </c>
      <c r="F393">
        <f t="shared" si="19"/>
        <v>7.0895821633037359</v>
      </c>
      <c r="G393">
        <f t="shared" si="20"/>
        <v>0.22374690899619643</v>
      </c>
    </row>
    <row r="394" spans="1:7" x14ac:dyDescent="0.2">
      <c r="A394" s="1">
        <v>44222</v>
      </c>
      <c r="B394">
        <v>32577.768696890998</v>
      </c>
      <c r="C394">
        <v>2.73</v>
      </c>
      <c r="D394">
        <v>1856.6</v>
      </c>
      <c r="E394">
        <f t="shared" si="18"/>
        <v>0.94058444273296582</v>
      </c>
      <c r="F394">
        <f t="shared" si="19"/>
        <v>3.7317763007195284</v>
      </c>
      <c r="G394">
        <f t="shared" si="20"/>
        <v>-1.3464568009682E-2</v>
      </c>
    </row>
    <row r="395" spans="1:7" x14ac:dyDescent="0.2">
      <c r="A395" s="1">
        <v>44223</v>
      </c>
      <c r="B395">
        <v>30305.343778842001</v>
      </c>
      <c r="C395">
        <v>2.77</v>
      </c>
      <c r="D395">
        <v>1843</v>
      </c>
      <c r="E395">
        <f t="shared" si="18"/>
        <v>-7.2306054628084429</v>
      </c>
      <c r="F395">
        <f t="shared" si="19"/>
        <v>1.4545711002378716</v>
      </c>
      <c r="G395">
        <f t="shared" si="20"/>
        <v>-0.73521792960088284</v>
      </c>
    </row>
    <row r="396" spans="1:7" x14ac:dyDescent="0.2">
      <c r="A396" s="1">
        <v>44224</v>
      </c>
      <c r="B396">
        <v>33117.572836963001</v>
      </c>
      <c r="C396">
        <v>2.76</v>
      </c>
      <c r="D396">
        <v>1853.7</v>
      </c>
      <c r="E396">
        <f t="shared" si="18"/>
        <v>8.8739983620205862</v>
      </c>
      <c r="F396">
        <f t="shared" si="19"/>
        <v>-0.36166404701885502</v>
      </c>
      <c r="G396">
        <f t="shared" si="20"/>
        <v>0.5788963065220244</v>
      </c>
    </row>
    <row r="397" spans="1:7" x14ac:dyDescent="0.2">
      <c r="A397" s="1">
        <v>44225</v>
      </c>
      <c r="B397">
        <v>34241.186845666001</v>
      </c>
      <c r="C397">
        <v>2.68</v>
      </c>
      <c r="D397">
        <v>1863.8</v>
      </c>
      <c r="E397">
        <f t="shared" si="18"/>
        <v>3.3365170297925517</v>
      </c>
      <c r="F397">
        <f t="shared" si="19"/>
        <v>-2.9413885206293227</v>
      </c>
      <c r="G397">
        <f t="shared" si="20"/>
        <v>0.54337726165114164</v>
      </c>
    </row>
    <row r="398" spans="1:7" x14ac:dyDescent="0.2">
      <c r="A398" s="1">
        <v>44226</v>
      </c>
      <c r="B398">
        <v>34333.107938734996</v>
      </c>
      <c r="C398">
        <v>2.68</v>
      </c>
      <c r="D398">
        <v>1863.8</v>
      </c>
      <c r="E398">
        <f t="shared" si="18"/>
        <v>0.26809214272977128</v>
      </c>
      <c r="F398">
        <f t="shared" si="19"/>
        <v>0</v>
      </c>
      <c r="G398">
        <f t="shared" si="20"/>
        <v>0</v>
      </c>
    </row>
    <row r="399" spans="1:7" x14ac:dyDescent="0.2">
      <c r="A399" s="1">
        <v>44227</v>
      </c>
      <c r="B399">
        <v>33136.139470857997</v>
      </c>
      <c r="C399">
        <v>2.68</v>
      </c>
      <c r="D399">
        <v>1863.8</v>
      </c>
      <c r="E399">
        <f t="shared" si="18"/>
        <v>-3.5485620961116919</v>
      </c>
      <c r="F399">
        <f t="shared" si="19"/>
        <v>0</v>
      </c>
      <c r="G399">
        <f t="shared" si="20"/>
        <v>0</v>
      </c>
    </row>
    <row r="400" spans="1:7" x14ac:dyDescent="0.2">
      <c r="A400" s="1">
        <v>44228</v>
      </c>
      <c r="B400">
        <v>33513.441195617001</v>
      </c>
      <c r="C400">
        <v>2.88</v>
      </c>
      <c r="D400">
        <v>1862.95</v>
      </c>
      <c r="E400">
        <f t="shared" si="18"/>
        <v>1.1322074392164894</v>
      </c>
      <c r="F400">
        <f t="shared" si="19"/>
        <v>7.1973499625089241</v>
      </c>
      <c r="G400">
        <f t="shared" si="20"/>
        <v>-4.5616154275933372E-2</v>
      </c>
    </row>
    <row r="401" spans="1:7" x14ac:dyDescent="0.2">
      <c r="A401" s="1">
        <v>44229</v>
      </c>
      <c r="B401">
        <v>35507.127708897002</v>
      </c>
      <c r="C401">
        <v>3.24</v>
      </c>
      <c r="D401">
        <v>1833.1</v>
      </c>
      <c r="E401">
        <f t="shared" si="18"/>
        <v>5.7786868780155247</v>
      </c>
      <c r="F401">
        <f t="shared" si="19"/>
        <v>11.778303565638366</v>
      </c>
      <c r="G401">
        <f t="shared" si="20"/>
        <v>-1.6152730083476796</v>
      </c>
    </row>
    <row r="402" spans="1:7" x14ac:dyDescent="0.2">
      <c r="A402" s="1">
        <v>44230</v>
      </c>
      <c r="B402">
        <v>37551.934350784999</v>
      </c>
      <c r="C402">
        <v>3.01</v>
      </c>
      <c r="D402">
        <v>1835.45</v>
      </c>
      <c r="E402">
        <f t="shared" si="18"/>
        <v>5.5991434025640228</v>
      </c>
      <c r="F402">
        <f t="shared" si="19"/>
        <v>-7.3633251043453747</v>
      </c>
      <c r="G402">
        <f t="shared" si="20"/>
        <v>0.12811603066253591</v>
      </c>
    </row>
    <row r="403" spans="1:7" x14ac:dyDescent="0.2">
      <c r="A403" s="1">
        <v>44231</v>
      </c>
      <c r="B403">
        <v>36938.034865346999</v>
      </c>
      <c r="C403">
        <v>2.99</v>
      </c>
      <c r="D403">
        <v>1785.9</v>
      </c>
      <c r="E403">
        <f t="shared" si="18"/>
        <v>-1.6483115544006242</v>
      </c>
      <c r="F403">
        <f t="shared" si="19"/>
        <v>-0.66666913581891218</v>
      </c>
      <c r="G403">
        <f t="shared" si="20"/>
        <v>-2.7367193204490303</v>
      </c>
    </row>
    <row r="404" spans="1:7" x14ac:dyDescent="0.2">
      <c r="A404" s="1">
        <v>44232</v>
      </c>
      <c r="B404">
        <v>37945.964473995002</v>
      </c>
      <c r="C404">
        <v>3.49</v>
      </c>
      <c r="D404">
        <v>1802.95</v>
      </c>
      <c r="E404">
        <f t="shared" si="18"/>
        <v>2.692138487460932</v>
      </c>
      <c r="F404">
        <f t="shared" si="19"/>
        <v>15.462834881174064</v>
      </c>
      <c r="G404">
        <f t="shared" si="20"/>
        <v>0.95017224328228045</v>
      </c>
    </row>
    <row r="405" spans="1:7" x14ac:dyDescent="0.2">
      <c r="A405" s="1">
        <v>44233</v>
      </c>
      <c r="B405">
        <v>39191.507551212002</v>
      </c>
      <c r="C405">
        <v>3.49</v>
      </c>
      <c r="D405">
        <v>1802.95</v>
      </c>
      <c r="E405">
        <f t="shared" si="18"/>
        <v>3.2296919007749141</v>
      </c>
      <c r="F405">
        <f t="shared" si="19"/>
        <v>0</v>
      </c>
      <c r="G405">
        <f t="shared" si="20"/>
        <v>0</v>
      </c>
    </row>
    <row r="406" spans="1:7" x14ac:dyDescent="0.2">
      <c r="A406" s="1">
        <v>44234</v>
      </c>
      <c r="B406">
        <v>38888.638236330997</v>
      </c>
      <c r="C406">
        <v>3.49</v>
      </c>
      <c r="D406">
        <v>1802.95</v>
      </c>
      <c r="E406">
        <f t="shared" si="18"/>
        <v>-0.77579474489789269</v>
      </c>
      <c r="F406">
        <f t="shared" si="19"/>
        <v>0</v>
      </c>
      <c r="G406">
        <f t="shared" si="20"/>
        <v>0</v>
      </c>
    </row>
    <row r="407" spans="1:7" x14ac:dyDescent="0.2">
      <c r="A407" s="1">
        <v>44235</v>
      </c>
      <c r="B407">
        <v>46225.496408245999</v>
      </c>
      <c r="C407">
        <v>3.4</v>
      </c>
      <c r="D407">
        <v>1835.25</v>
      </c>
      <c r="E407">
        <f t="shared" si="18"/>
        <v>17.282938439665237</v>
      </c>
      <c r="F407">
        <f t="shared" si="19"/>
        <v>-2.6126304592220153</v>
      </c>
      <c r="G407">
        <f t="shared" si="20"/>
        <v>1.775649973061376</v>
      </c>
    </row>
    <row r="408" spans="1:7" x14ac:dyDescent="0.2">
      <c r="A408" s="1">
        <v>44236</v>
      </c>
      <c r="B408">
        <v>46511.520580185999</v>
      </c>
      <c r="C408">
        <v>3.35</v>
      </c>
      <c r="D408">
        <v>1839.6</v>
      </c>
      <c r="E408">
        <f t="shared" si="18"/>
        <v>0.61685201482241658</v>
      </c>
      <c r="F408">
        <f t="shared" si="19"/>
        <v>-1.4815085785140587</v>
      </c>
      <c r="G408">
        <f t="shared" si="20"/>
        <v>0.23674446748779715</v>
      </c>
    </row>
    <row r="409" spans="1:7" x14ac:dyDescent="0.2">
      <c r="A409" s="1">
        <v>44237</v>
      </c>
      <c r="B409">
        <v>44866.502278148997</v>
      </c>
      <c r="C409">
        <v>3.76</v>
      </c>
      <c r="D409">
        <v>1842.65</v>
      </c>
      <c r="E409">
        <f t="shared" si="18"/>
        <v>-3.600857171832307</v>
      </c>
      <c r="F409">
        <f t="shared" si="19"/>
        <v>11.545861156482792</v>
      </c>
      <c r="G409">
        <f t="shared" si="20"/>
        <v>0.16565962102043524</v>
      </c>
    </row>
    <row r="410" spans="1:7" x14ac:dyDescent="0.2">
      <c r="A410" s="1">
        <v>44238</v>
      </c>
      <c r="B410">
        <v>47680.424437754002</v>
      </c>
      <c r="C410">
        <v>6.5</v>
      </c>
      <c r="D410">
        <v>1840.1</v>
      </c>
      <c r="E410">
        <f t="shared" si="18"/>
        <v>6.0829459914471933</v>
      </c>
      <c r="F410">
        <f t="shared" si="19"/>
        <v>54.738321949978832</v>
      </c>
      <c r="G410">
        <f t="shared" si="20"/>
        <v>-0.13848349236444754</v>
      </c>
    </row>
    <row r="411" spans="1:7" x14ac:dyDescent="0.2">
      <c r="A411" s="1">
        <v>44239</v>
      </c>
      <c r="B411">
        <v>47622.568920739999</v>
      </c>
      <c r="C411">
        <v>6.12</v>
      </c>
      <c r="D411">
        <v>1816.35</v>
      </c>
      <c r="E411">
        <f t="shared" si="18"/>
        <v>-0.12141386557208271</v>
      </c>
      <c r="F411">
        <f t="shared" si="19"/>
        <v>-6.02400803773567</v>
      </c>
      <c r="G411">
        <f t="shared" si="20"/>
        <v>-1.299092508384371</v>
      </c>
    </row>
    <row r="412" spans="1:7" x14ac:dyDescent="0.2">
      <c r="A412" s="1">
        <v>44240</v>
      </c>
      <c r="B412">
        <v>47056.769564544004</v>
      </c>
      <c r="C412">
        <v>6.12</v>
      </c>
      <c r="D412">
        <v>1816.35</v>
      </c>
      <c r="E412">
        <f t="shared" si="18"/>
        <v>-1.195204995456054</v>
      </c>
      <c r="F412">
        <f t="shared" si="19"/>
        <v>0</v>
      </c>
      <c r="G412">
        <f t="shared" si="20"/>
        <v>0</v>
      </c>
    </row>
    <row r="413" spans="1:7" x14ac:dyDescent="0.2">
      <c r="A413" s="1">
        <v>44241</v>
      </c>
      <c r="B413">
        <v>48673.329709375997</v>
      </c>
      <c r="C413">
        <v>6.12</v>
      </c>
      <c r="D413">
        <v>1816.35</v>
      </c>
      <c r="E413">
        <f t="shared" si="18"/>
        <v>3.3776499599425773</v>
      </c>
      <c r="F413">
        <f t="shared" si="19"/>
        <v>0</v>
      </c>
      <c r="G413">
        <f t="shared" si="20"/>
        <v>0</v>
      </c>
    </row>
    <row r="414" spans="1:7" x14ac:dyDescent="0.2">
      <c r="A414" s="1">
        <v>44242</v>
      </c>
      <c r="B414">
        <v>47981.977492582999</v>
      </c>
      <c r="C414">
        <v>6.12</v>
      </c>
      <c r="D414">
        <v>1817.3</v>
      </c>
      <c r="E414">
        <f t="shared" si="18"/>
        <v>-1.4305764007877877</v>
      </c>
      <c r="F414">
        <f t="shared" si="19"/>
        <v>0</v>
      </c>
      <c r="G414">
        <f t="shared" si="20"/>
        <v>5.2289021873075728E-2</v>
      </c>
    </row>
    <row r="415" spans="1:7" x14ac:dyDescent="0.2">
      <c r="A415" s="1">
        <v>44243</v>
      </c>
      <c r="B415">
        <v>49261.050774171003</v>
      </c>
      <c r="C415">
        <v>11.32</v>
      </c>
      <c r="D415">
        <v>1794.25</v>
      </c>
      <c r="E415">
        <f t="shared" si="18"/>
        <v>2.6308252152570963</v>
      </c>
      <c r="F415">
        <f t="shared" si="19"/>
        <v>61.500897625080221</v>
      </c>
      <c r="G415">
        <f t="shared" si="20"/>
        <v>-1.276477577703433</v>
      </c>
    </row>
    <row r="416" spans="1:7" x14ac:dyDescent="0.2">
      <c r="A416" s="1">
        <v>44244</v>
      </c>
      <c r="B416">
        <v>52127.620932860998</v>
      </c>
      <c r="C416">
        <v>23.86</v>
      </c>
      <c r="D416">
        <v>1780.7</v>
      </c>
      <c r="E416">
        <f t="shared" si="18"/>
        <v>5.6561236890623947</v>
      </c>
      <c r="F416">
        <f t="shared" si="19"/>
        <v>74.563234389473308</v>
      </c>
      <c r="G416">
        <f t="shared" si="20"/>
        <v>-0.75805619029125415</v>
      </c>
    </row>
    <row r="417" spans="1:7" x14ac:dyDescent="0.2">
      <c r="A417" s="1">
        <v>44245</v>
      </c>
      <c r="B417">
        <v>51656.846873217997</v>
      </c>
      <c r="C417">
        <v>8.56</v>
      </c>
      <c r="D417">
        <v>1773.15</v>
      </c>
      <c r="E417">
        <f t="shared" si="18"/>
        <v>-0.90722108714801886</v>
      </c>
      <c r="F417">
        <f t="shared" si="19"/>
        <v>-102.5103226516119</v>
      </c>
      <c r="G417">
        <f t="shared" si="20"/>
        <v>-0.42489195427730864</v>
      </c>
    </row>
    <row r="418" spans="1:7" x14ac:dyDescent="0.2">
      <c r="A418" s="1">
        <v>44246</v>
      </c>
      <c r="B418">
        <v>55795.155052978997</v>
      </c>
      <c r="C418">
        <v>4.96</v>
      </c>
      <c r="D418">
        <v>1786.2</v>
      </c>
      <c r="E418">
        <f t="shared" si="18"/>
        <v>7.7064288941051178</v>
      </c>
      <c r="F418">
        <f t="shared" si="19"/>
        <v>-54.569444941681468</v>
      </c>
      <c r="G418">
        <f t="shared" si="20"/>
        <v>0.73328323852900867</v>
      </c>
    </row>
    <row r="419" spans="1:7" x14ac:dyDescent="0.2">
      <c r="A419" s="1">
        <v>44247</v>
      </c>
      <c r="B419">
        <v>56008.787435495004</v>
      </c>
      <c r="C419">
        <v>4.96</v>
      </c>
      <c r="D419">
        <v>1786.2</v>
      </c>
      <c r="E419">
        <f t="shared" si="18"/>
        <v>0.3821558305675325</v>
      </c>
      <c r="F419">
        <f t="shared" si="19"/>
        <v>0</v>
      </c>
      <c r="G419">
        <f t="shared" si="20"/>
        <v>0</v>
      </c>
    </row>
    <row r="420" spans="1:7" x14ac:dyDescent="0.2">
      <c r="A420" s="1">
        <v>44248</v>
      </c>
      <c r="B420">
        <v>57367.946141722001</v>
      </c>
      <c r="C420">
        <v>4.96</v>
      </c>
      <c r="D420">
        <v>1786.2</v>
      </c>
      <c r="E420">
        <f t="shared" si="18"/>
        <v>2.3977120843209536</v>
      </c>
      <c r="F420">
        <f t="shared" si="19"/>
        <v>0</v>
      </c>
      <c r="G420">
        <f t="shared" si="20"/>
        <v>0</v>
      </c>
    </row>
    <row r="421" spans="1:7" x14ac:dyDescent="0.2">
      <c r="A421" s="1">
        <v>44249</v>
      </c>
      <c r="B421">
        <v>54153.655191753001</v>
      </c>
      <c r="C421">
        <v>3.16</v>
      </c>
      <c r="D421">
        <v>1807.45</v>
      </c>
      <c r="E421">
        <f t="shared" si="18"/>
        <v>-5.7660245357286168</v>
      </c>
      <c r="F421">
        <f t="shared" si="19"/>
        <v>-45.083371313801543</v>
      </c>
      <c r="G421">
        <f t="shared" si="20"/>
        <v>1.1826553883230448</v>
      </c>
    </row>
    <row r="422" spans="1:7" x14ac:dyDescent="0.2">
      <c r="A422" s="1">
        <v>44250</v>
      </c>
      <c r="B422">
        <v>48514.382154475999</v>
      </c>
      <c r="C422">
        <v>2.94</v>
      </c>
      <c r="D422">
        <v>1799.65</v>
      </c>
      <c r="E422">
        <f t="shared" si="18"/>
        <v>-10.99651791497309</v>
      </c>
      <c r="F422">
        <f t="shared" si="19"/>
        <v>-7.2162446248230534</v>
      </c>
      <c r="G422">
        <f t="shared" si="20"/>
        <v>-0.43248105999764386</v>
      </c>
    </row>
    <row r="423" spans="1:7" x14ac:dyDescent="0.2">
      <c r="A423" s="1">
        <v>44251</v>
      </c>
      <c r="B423">
        <v>49577.667053636003</v>
      </c>
      <c r="C423">
        <v>2.8</v>
      </c>
      <c r="D423">
        <v>1788</v>
      </c>
      <c r="E423">
        <f t="shared" si="18"/>
        <v>2.1680178065643911</v>
      </c>
      <c r="F423">
        <f t="shared" si="19"/>
        <v>-4.8790164169432053</v>
      </c>
      <c r="G423">
        <f t="shared" si="20"/>
        <v>-0.64945247995802657</v>
      </c>
    </row>
    <row r="424" spans="1:7" x14ac:dyDescent="0.2">
      <c r="A424" s="1">
        <v>44252</v>
      </c>
      <c r="B424">
        <v>47372.377990661</v>
      </c>
      <c r="C424">
        <v>2.72</v>
      </c>
      <c r="D424">
        <v>1779.65</v>
      </c>
      <c r="E424">
        <f t="shared" si="18"/>
        <v>-4.5501155290164093</v>
      </c>
      <c r="F424">
        <f t="shared" si="19"/>
        <v>-2.8987536873252187</v>
      </c>
      <c r="G424">
        <f t="shared" si="20"/>
        <v>-0.46809609948699793</v>
      </c>
    </row>
    <row r="425" spans="1:7" x14ac:dyDescent="0.2">
      <c r="A425" s="1">
        <v>44253</v>
      </c>
      <c r="B425">
        <v>46205.257719957997</v>
      </c>
      <c r="C425">
        <v>2.66</v>
      </c>
      <c r="D425">
        <v>1742.85</v>
      </c>
      <c r="E425">
        <f t="shared" si="18"/>
        <v>-2.4945720952520687</v>
      </c>
      <c r="F425">
        <f t="shared" si="19"/>
        <v>-2.2305757514298277</v>
      </c>
      <c r="G425">
        <f t="shared" si="20"/>
        <v>-2.0895011441608924</v>
      </c>
    </row>
    <row r="426" spans="1:7" x14ac:dyDescent="0.2">
      <c r="A426" s="1">
        <v>44254</v>
      </c>
      <c r="B426">
        <v>46202.313746958003</v>
      </c>
      <c r="C426">
        <v>2.66</v>
      </c>
      <c r="D426">
        <v>1742.85</v>
      </c>
      <c r="E426">
        <f t="shared" si="18"/>
        <v>-6.3717138201008806E-3</v>
      </c>
      <c r="F426">
        <f t="shared" si="19"/>
        <v>0</v>
      </c>
      <c r="G426">
        <f t="shared" si="20"/>
        <v>0</v>
      </c>
    </row>
    <row r="427" spans="1:7" x14ac:dyDescent="0.2">
      <c r="A427" s="1">
        <v>44255</v>
      </c>
      <c r="B427">
        <v>44986.744834586003</v>
      </c>
      <c r="C427">
        <v>2.66</v>
      </c>
      <c r="D427">
        <v>1742.85</v>
      </c>
      <c r="E427">
        <f t="shared" si="18"/>
        <v>-2.666199078885747</v>
      </c>
      <c r="F427">
        <f t="shared" si="19"/>
        <v>0</v>
      </c>
      <c r="G427">
        <f t="shared" si="20"/>
        <v>0</v>
      </c>
    </row>
    <row r="428" spans="1:7" x14ac:dyDescent="0.2">
      <c r="A428" s="1">
        <v>44256</v>
      </c>
      <c r="B428">
        <v>49557.936855621003</v>
      </c>
      <c r="C428">
        <v>2.7</v>
      </c>
      <c r="D428">
        <v>1734.15</v>
      </c>
      <c r="E428">
        <f t="shared" si="18"/>
        <v>9.6774539521857417</v>
      </c>
      <c r="F428">
        <f t="shared" si="19"/>
        <v>1.4925650216675792</v>
      </c>
      <c r="G428">
        <f t="shared" si="20"/>
        <v>-0.50043245075400533</v>
      </c>
    </row>
    <row r="429" spans="1:7" x14ac:dyDescent="0.2">
      <c r="A429" s="1">
        <v>44257</v>
      </c>
      <c r="B429">
        <v>48245.596081529999</v>
      </c>
      <c r="C429">
        <v>2.87</v>
      </c>
      <c r="D429">
        <v>1723.85</v>
      </c>
      <c r="E429">
        <f t="shared" si="18"/>
        <v>-2.68378759719534</v>
      </c>
      <c r="F429">
        <f t="shared" si="19"/>
        <v>6.1060256761246281</v>
      </c>
      <c r="G429">
        <f t="shared" si="20"/>
        <v>-0.59572183116840749</v>
      </c>
    </row>
    <row r="430" spans="1:7" x14ac:dyDescent="0.2">
      <c r="A430" s="1">
        <v>44258</v>
      </c>
      <c r="B430">
        <v>50593.579779576998</v>
      </c>
      <c r="C430">
        <v>2.86</v>
      </c>
      <c r="D430">
        <v>1711.4</v>
      </c>
      <c r="E430">
        <f t="shared" si="18"/>
        <v>4.7520135718988055</v>
      </c>
      <c r="F430">
        <f t="shared" si="19"/>
        <v>-0.34904049397686021</v>
      </c>
      <c r="G430">
        <f t="shared" si="20"/>
        <v>-0.7248412493801798</v>
      </c>
    </row>
    <row r="431" spans="1:7" x14ac:dyDescent="0.2">
      <c r="A431" s="1">
        <v>44259</v>
      </c>
      <c r="B431">
        <v>48523.779583538999</v>
      </c>
      <c r="C431">
        <v>2.79</v>
      </c>
      <c r="D431">
        <v>1712.1</v>
      </c>
      <c r="E431">
        <f t="shared" si="18"/>
        <v>-4.1770707939845035</v>
      </c>
      <c r="F431">
        <f t="shared" si="19"/>
        <v>-2.4780028998486849</v>
      </c>
      <c r="G431">
        <f t="shared" si="20"/>
        <v>4.0893822681748702E-2</v>
      </c>
    </row>
    <row r="432" spans="1:7" x14ac:dyDescent="0.2">
      <c r="A432" s="1">
        <v>44260</v>
      </c>
      <c r="B432">
        <v>48901.915683951003</v>
      </c>
      <c r="C432">
        <v>2.72</v>
      </c>
      <c r="D432">
        <v>1696.25</v>
      </c>
      <c r="E432">
        <f t="shared" si="18"/>
        <v>0.77625927775518588</v>
      </c>
      <c r="F432">
        <f t="shared" si="19"/>
        <v>-2.5409715525368215</v>
      </c>
      <c r="G432">
        <f t="shared" si="20"/>
        <v>-0.93007550616931423</v>
      </c>
    </row>
    <row r="433" spans="1:7" x14ac:dyDescent="0.2">
      <c r="A433" s="1">
        <v>44261</v>
      </c>
      <c r="B433">
        <v>48884.800434591001</v>
      </c>
      <c r="C433">
        <v>2.72</v>
      </c>
      <c r="D433">
        <v>1696.25</v>
      </c>
      <c r="E433">
        <f t="shared" si="18"/>
        <v>-3.500526495649213E-2</v>
      </c>
      <c r="F433">
        <f t="shared" si="19"/>
        <v>0</v>
      </c>
      <c r="G433">
        <f t="shared" si="20"/>
        <v>0</v>
      </c>
    </row>
    <row r="434" spans="1:7" x14ac:dyDescent="0.2">
      <c r="A434" s="1">
        <v>44262</v>
      </c>
      <c r="B434">
        <v>51409.226747724999</v>
      </c>
      <c r="C434">
        <v>2.72</v>
      </c>
      <c r="D434">
        <v>1696.25</v>
      </c>
      <c r="E434">
        <f t="shared" si="18"/>
        <v>5.0351146457121461</v>
      </c>
      <c r="F434">
        <f t="shared" si="19"/>
        <v>0</v>
      </c>
      <c r="G434">
        <f t="shared" si="20"/>
        <v>0</v>
      </c>
    </row>
    <row r="435" spans="1:7" x14ac:dyDescent="0.2">
      <c r="A435" s="1">
        <v>44263</v>
      </c>
      <c r="B435">
        <v>52326.862441311001</v>
      </c>
      <c r="C435">
        <v>2.67</v>
      </c>
      <c r="D435">
        <v>1687.05</v>
      </c>
      <c r="E435">
        <f t="shared" si="18"/>
        <v>1.7692196354978422</v>
      </c>
      <c r="F435">
        <f t="shared" si="19"/>
        <v>-1.8553407895747835</v>
      </c>
      <c r="G435">
        <f t="shared" si="20"/>
        <v>-0.54384906309385084</v>
      </c>
    </row>
    <row r="436" spans="1:7" x14ac:dyDescent="0.2">
      <c r="A436" s="1">
        <v>44264</v>
      </c>
      <c r="B436">
        <v>54759.461685978</v>
      </c>
      <c r="C436">
        <v>2.62</v>
      </c>
      <c r="D436">
        <v>1716.9</v>
      </c>
      <c r="E436">
        <f t="shared" si="18"/>
        <v>4.5440308530920204</v>
      </c>
      <c r="F436">
        <f t="shared" si="19"/>
        <v>-1.8904154639152608</v>
      </c>
      <c r="G436">
        <f t="shared" si="20"/>
        <v>1.7538897565025913</v>
      </c>
    </row>
    <row r="437" spans="1:7" x14ac:dyDescent="0.2">
      <c r="A437" s="1">
        <v>44265</v>
      </c>
      <c r="B437">
        <v>55998.739272911997</v>
      </c>
      <c r="C437">
        <v>2.62</v>
      </c>
      <c r="D437">
        <v>1716.2</v>
      </c>
      <c r="E437">
        <f t="shared" si="18"/>
        <v>2.2379007550153416</v>
      </c>
      <c r="F437">
        <f t="shared" si="19"/>
        <v>0</v>
      </c>
      <c r="G437">
        <f t="shared" si="20"/>
        <v>-4.0779471014568927E-2</v>
      </c>
    </row>
    <row r="438" spans="1:7" x14ac:dyDescent="0.2">
      <c r="A438" s="1">
        <v>44266</v>
      </c>
      <c r="B438">
        <v>57633.699811129001</v>
      </c>
      <c r="C438">
        <v>2.7</v>
      </c>
      <c r="D438">
        <v>1724.25</v>
      </c>
      <c r="E438">
        <f t="shared" si="18"/>
        <v>2.8778285284783944</v>
      </c>
      <c r="F438">
        <f t="shared" si="19"/>
        <v>3.0077455237277952</v>
      </c>
      <c r="G438">
        <f t="shared" si="20"/>
        <v>0.46796289383800982</v>
      </c>
    </row>
    <row r="439" spans="1:7" x14ac:dyDescent="0.2">
      <c r="A439" s="1">
        <v>44267</v>
      </c>
      <c r="B439">
        <v>57278.155019056001</v>
      </c>
      <c r="C439">
        <v>2.65</v>
      </c>
      <c r="D439">
        <v>1704.8</v>
      </c>
      <c r="E439">
        <f t="shared" si="18"/>
        <v>-0.61881505120055824</v>
      </c>
      <c r="F439">
        <f t="shared" si="19"/>
        <v>-1.8692133012152632</v>
      </c>
      <c r="G439">
        <f t="shared" si="20"/>
        <v>-1.1344371526993253</v>
      </c>
    </row>
    <row r="440" spans="1:7" x14ac:dyDescent="0.2">
      <c r="A440" s="1">
        <v>44268</v>
      </c>
      <c r="B440">
        <v>61297.997385092996</v>
      </c>
      <c r="C440">
        <v>2.65</v>
      </c>
      <c r="D440">
        <v>1704.8</v>
      </c>
      <c r="E440">
        <f t="shared" si="18"/>
        <v>6.7827861052784382</v>
      </c>
      <c r="F440">
        <f t="shared" si="19"/>
        <v>0</v>
      </c>
      <c r="G440">
        <f t="shared" si="20"/>
        <v>0</v>
      </c>
    </row>
    <row r="441" spans="1:7" x14ac:dyDescent="0.2">
      <c r="A441" s="1">
        <v>44269</v>
      </c>
      <c r="B441">
        <v>59380.018943745003</v>
      </c>
      <c r="C441">
        <v>2.65</v>
      </c>
      <c r="D441">
        <v>1704.8</v>
      </c>
      <c r="E441">
        <f t="shared" si="18"/>
        <v>-3.1789384962331635</v>
      </c>
      <c r="F441">
        <f t="shared" si="19"/>
        <v>0</v>
      </c>
      <c r="G441">
        <f t="shared" si="20"/>
        <v>0</v>
      </c>
    </row>
    <row r="442" spans="1:7" x14ac:dyDescent="0.2">
      <c r="A442" s="1">
        <v>44270</v>
      </c>
      <c r="B442">
        <v>55723.949158946998</v>
      </c>
      <c r="C442">
        <v>2.58</v>
      </c>
      <c r="D442">
        <v>1723.65</v>
      </c>
      <c r="E442">
        <f t="shared" si="18"/>
        <v>-6.3547766890322901</v>
      </c>
      <c r="F442">
        <f t="shared" si="19"/>
        <v>-2.6770241064604781</v>
      </c>
      <c r="G442">
        <f t="shared" si="20"/>
        <v>1.0996333587345057</v>
      </c>
    </row>
    <row r="443" spans="1:7" x14ac:dyDescent="0.2">
      <c r="A443" s="1">
        <v>44271</v>
      </c>
      <c r="B443">
        <v>56455.998436301998</v>
      </c>
      <c r="C443">
        <v>2.5</v>
      </c>
      <c r="D443">
        <v>1735</v>
      </c>
      <c r="E443">
        <f t="shared" si="18"/>
        <v>1.3051524529965981</v>
      </c>
      <c r="F443">
        <f t="shared" si="19"/>
        <v>-3.149866705937105</v>
      </c>
      <c r="G443">
        <f t="shared" si="20"/>
        <v>0.6563278009207012</v>
      </c>
    </row>
    <row r="444" spans="1:7" x14ac:dyDescent="0.2">
      <c r="A444" s="1">
        <v>44272</v>
      </c>
      <c r="B444">
        <v>58711.978740211998</v>
      </c>
      <c r="C444">
        <v>2.6</v>
      </c>
      <c r="D444">
        <v>1729.65</v>
      </c>
      <c r="E444">
        <f t="shared" si="18"/>
        <v>3.9182227138864838</v>
      </c>
      <c r="F444">
        <f t="shared" si="19"/>
        <v>3.9220713153281328</v>
      </c>
      <c r="G444">
        <f t="shared" si="20"/>
        <v>-0.30883374957246412</v>
      </c>
    </row>
    <row r="445" spans="1:7" x14ac:dyDescent="0.2">
      <c r="A445" s="1">
        <v>44273</v>
      </c>
      <c r="B445">
        <v>57687.520560170997</v>
      </c>
      <c r="C445">
        <v>2.4500000000000002</v>
      </c>
      <c r="D445">
        <v>1725.9</v>
      </c>
      <c r="E445">
        <f t="shared" si="18"/>
        <v>-1.7602904470747689</v>
      </c>
      <c r="F445">
        <f t="shared" si="19"/>
        <v>-5.9423420470800767</v>
      </c>
      <c r="G445">
        <f t="shared" si="20"/>
        <v>-0.21704223478774298</v>
      </c>
    </row>
    <row r="446" spans="1:7" x14ac:dyDescent="0.2">
      <c r="A446" s="1">
        <v>44274</v>
      </c>
      <c r="B446">
        <v>58091.623667025</v>
      </c>
      <c r="C446">
        <v>2.5299999999999998</v>
      </c>
      <c r="D446">
        <v>1735.2</v>
      </c>
      <c r="E446">
        <f t="shared" si="18"/>
        <v>0.69806138318028599</v>
      </c>
      <c r="F446">
        <f t="shared" si="19"/>
        <v>3.2131278182793195</v>
      </c>
      <c r="G446">
        <f t="shared" si="20"/>
        <v>0.53740269753071024</v>
      </c>
    </row>
    <row r="447" spans="1:7" x14ac:dyDescent="0.2">
      <c r="A447" s="1">
        <v>44275</v>
      </c>
      <c r="B447">
        <v>58219.82</v>
      </c>
      <c r="C447">
        <v>2.5299999999999998</v>
      </c>
      <c r="D447">
        <v>1735.2</v>
      </c>
      <c r="E447">
        <f t="shared" si="18"/>
        <v>0.22043640908315931</v>
      </c>
      <c r="F447">
        <f t="shared" si="19"/>
        <v>0</v>
      </c>
      <c r="G447">
        <f t="shared" si="20"/>
        <v>0</v>
      </c>
    </row>
    <row r="448" spans="1:7" x14ac:dyDescent="0.2">
      <c r="A448" s="1">
        <v>44276</v>
      </c>
      <c r="B448">
        <v>57392.205695477998</v>
      </c>
      <c r="C448">
        <v>2.5299999999999998</v>
      </c>
      <c r="D448">
        <v>1735.2</v>
      </c>
      <c r="E448">
        <f t="shared" si="18"/>
        <v>-1.4317341763704436</v>
      </c>
      <c r="F448">
        <f t="shared" si="19"/>
        <v>0</v>
      </c>
      <c r="G448">
        <f t="shared" si="20"/>
        <v>0</v>
      </c>
    </row>
    <row r="449" spans="1:7" x14ac:dyDescent="0.2">
      <c r="A449" s="1">
        <v>44277</v>
      </c>
      <c r="B449">
        <v>54249.990775698003</v>
      </c>
      <c r="C449">
        <v>2.5499999999999998</v>
      </c>
      <c r="D449">
        <v>1736.15</v>
      </c>
      <c r="E449">
        <f t="shared" si="18"/>
        <v>-5.6305682440597451</v>
      </c>
      <c r="F449">
        <f t="shared" si="19"/>
        <v>0.78740564309058658</v>
      </c>
      <c r="G449">
        <f t="shared" si="20"/>
        <v>5.4733750484198672E-2</v>
      </c>
    </row>
    <row r="450" spans="1:7" x14ac:dyDescent="0.2">
      <c r="A450" s="1">
        <v>44278</v>
      </c>
      <c r="B450">
        <v>54599.961810642999</v>
      </c>
      <c r="C450">
        <v>2.56</v>
      </c>
      <c r="D450">
        <v>1726.2</v>
      </c>
      <c r="E450">
        <f t="shared" si="18"/>
        <v>0.64303609245039739</v>
      </c>
      <c r="F450">
        <f t="shared" si="19"/>
        <v>0.39138993211363149</v>
      </c>
      <c r="G450">
        <f t="shared" si="20"/>
        <v>-0.5747557231949425</v>
      </c>
    </row>
    <row r="451" spans="1:7" x14ac:dyDescent="0.2">
      <c r="A451" s="1">
        <v>44279</v>
      </c>
      <c r="B451">
        <v>52584.785401622001</v>
      </c>
      <c r="C451">
        <v>2.56</v>
      </c>
      <c r="D451">
        <v>1730.5</v>
      </c>
      <c r="E451">
        <f t="shared" si="18"/>
        <v>-3.7606356329027411</v>
      </c>
      <c r="F451">
        <f t="shared" si="19"/>
        <v>0</v>
      </c>
      <c r="G451">
        <f t="shared" si="20"/>
        <v>0.248792328984173</v>
      </c>
    </row>
    <row r="452" spans="1:7" x14ac:dyDescent="0.2">
      <c r="A452" s="1">
        <v>44280</v>
      </c>
      <c r="B452">
        <v>51412.192011042003</v>
      </c>
      <c r="C452">
        <v>2.52</v>
      </c>
      <c r="D452">
        <v>1737.3</v>
      </c>
      <c r="E452">
        <f t="shared" ref="E452:E515" si="21">LN(B452/B451)*100</f>
        <v>-2.2551483990444354</v>
      </c>
      <c r="F452">
        <f t="shared" ref="F452:F515" si="22">LN(C452/C451)*100</f>
        <v>-1.5748356968139168</v>
      </c>
      <c r="G452">
        <f t="shared" ref="G452:G515" si="23">LN(D452/D451)*100</f>
        <v>0.39217998244547492</v>
      </c>
    </row>
    <row r="453" spans="1:7" x14ac:dyDescent="0.2">
      <c r="A453" s="1">
        <v>44281</v>
      </c>
      <c r="B453">
        <v>55002.769793934996</v>
      </c>
      <c r="C453">
        <v>2.52</v>
      </c>
      <c r="D453">
        <v>1731.8</v>
      </c>
      <c r="E453">
        <f t="shared" si="21"/>
        <v>6.750820086181136</v>
      </c>
      <c r="F453">
        <f t="shared" si="22"/>
        <v>0</v>
      </c>
      <c r="G453">
        <f t="shared" si="23"/>
        <v>-0.31708538861529345</v>
      </c>
    </row>
    <row r="454" spans="1:7" x14ac:dyDescent="0.2">
      <c r="A454" s="1">
        <v>44282</v>
      </c>
      <c r="B454">
        <v>55917.880112079001</v>
      </c>
      <c r="C454">
        <v>2.52</v>
      </c>
      <c r="D454">
        <v>1731.8</v>
      </c>
      <c r="E454">
        <f t="shared" si="21"/>
        <v>1.6500644055211864</v>
      </c>
      <c r="F454">
        <f t="shared" si="22"/>
        <v>0</v>
      </c>
      <c r="G454">
        <f t="shared" si="23"/>
        <v>0</v>
      </c>
    </row>
    <row r="455" spans="1:7" x14ac:dyDescent="0.2">
      <c r="A455" s="1">
        <v>44283</v>
      </c>
      <c r="B455">
        <v>55861.95</v>
      </c>
      <c r="C455">
        <v>2.52</v>
      </c>
      <c r="D455">
        <v>1731.8</v>
      </c>
      <c r="E455">
        <f t="shared" si="21"/>
        <v>-0.1000719301335008</v>
      </c>
      <c r="F455">
        <f t="shared" si="22"/>
        <v>0</v>
      </c>
      <c r="G455">
        <f t="shared" si="23"/>
        <v>0</v>
      </c>
    </row>
    <row r="456" spans="1:7" x14ac:dyDescent="0.2">
      <c r="A456" s="1">
        <v>44284</v>
      </c>
      <c r="B456">
        <v>57664.850966585997</v>
      </c>
      <c r="C456">
        <v>2.58</v>
      </c>
      <c r="D456">
        <v>1705.95</v>
      </c>
      <c r="E456">
        <f t="shared" si="21"/>
        <v>3.1764350597345858</v>
      </c>
      <c r="F456">
        <f t="shared" si="22"/>
        <v>2.3530497410194036</v>
      </c>
      <c r="G456">
        <f t="shared" si="23"/>
        <v>-1.5039189715137509</v>
      </c>
    </row>
    <row r="457" spans="1:7" x14ac:dyDescent="0.2">
      <c r="A457" s="1">
        <v>44285</v>
      </c>
      <c r="B457">
        <v>58693.948561783996</v>
      </c>
      <c r="C457">
        <v>2.5499999999999998</v>
      </c>
      <c r="D457">
        <v>1683.95</v>
      </c>
      <c r="E457">
        <f t="shared" si="21"/>
        <v>1.7688811373762949</v>
      </c>
      <c r="F457">
        <f t="shared" si="22"/>
        <v>-1.169603976319141</v>
      </c>
      <c r="G457">
        <f t="shared" si="23"/>
        <v>-1.2979916148485402</v>
      </c>
    </row>
    <row r="458" spans="1:7" x14ac:dyDescent="0.2">
      <c r="A458" s="1">
        <v>44286</v>
      </c>
      <c r="B458">
        <v>58719.454369703999</v>
      </c>
      <c r="C458">
        <v>2.52</v>
      </c>
      <c r="D458">
        <v>1691.05</v>
      </c>
      <c r="E458">
        <f t="shared" si="21"/>
        <v>4.3446161484792661E-2</v>
      </c>
      <c r="F458">
        <f t="shared" si="22"/>
        <v>-1.1834457647002796</v>
      </c>
      <c r="G458">
        <f t="shared" si="23"/>
        <v>0.42074136141481988</v>
      </c>
    </row>
    <row r="459" spans="1:7" x14ac:dyDescent="0.2">
      <c r="A459" s="1">
        <v>44287</v>
      </c>
      <c r="B459">
        <v>58755.615177915002</v>
      </c>
      <c r="C459">
        <v>2.52</v>
      </c>
      <c r="D459">
        <v>1726.05</v>
      </c>
      <c r="E459">
        <f t="shared" si="21"/>
        <v>6.1563375944110731E-2</v>
      </c>
      <c r="F459">
        <f t="shared" si="22"/>
        <v>0</v>
      </c>
      <c r="G459">
        <f t="shared" si="23"/>
        <v>2.048592317335125</v>
      </c>
    </row>
    <row r="460" spans="1:7" x14ac:dyDescent="0.2">
      <c r="A460" s="1">
        <v>44288</v>
      </c>
      <c r="B460">
        <v>58963.327596363997</v>
      </c>
      <c r="C460">
        <v>2.52</v>
      </c>
      <c r="D460">
        <v>1726.05</v>
      </c>
      <c r="E460">
        <f t="shared" si="21"/>
        <v>0.35289585366101611</v>
      </c>
      <c r="F460">
        <f t="shared" si="22"/>
        <v>0</v>
      </c>
      <c r="G460">
        <f t="shared" si="23"/>
        <v>0</v>
      </c>
    </row>
    <row r="461" spans="1:7" x14ac:dyDescent="0.2">
      <c r="A461" s="1">
        <v>44289</v>
      </c>
      <c r="B461">
        <v>57139.137960369</v>
      </c>
      <c r="C461">
        <v>2.52</v>
      </c>
      <c r="D461">
        <v>1726.05</v>
      </c>
      <c r="E461">
        <f t="shared" si="21"/>
        <v>-3.1426374249105651</v>
      </c>
      <c r="F461">
        <f t="shared" si="22"/>
        <v>0</v>
      </c>
      <c r="G461">
        <f t="shared" si="23"/>
        <v>0</v>
      </c>
    </row>
    <row r="462" spans="1:7" x14ac:dyDescent="0.2">
      <c r="A462" s="1">
        <v>44290</v>
      </c>
      <c r="B462">
        <v>58215.19</v>
      </c>
      <c r="C462">
        <v>2.52</v>
      </c>
      <c r="D462">
        <v>1726.05</v>
      </c>
      <c r="E462">
        <f t="shared" si="21"/>
        <v>1.865700700632754</v>
      </c>
      <c r="F462">
        <f t="shared" si="22"/>
        <v>0</v>
      </c>
      <c r="G462">
        <f t="shared" si="23"/>
        <v>0</v>
      </c>
    </row>
    <row r="463" spans="1:7" x14ac:dyDescent="0.2">
      <c r="A463" s="1">
        <v>44291</v>
      </c>
      <c r="B463">
        <v>58777.739363776003</v>
      </c>
      <c r="C463">
        <v>2.4300000000000002</v>
      </c>
      <c r="D463">
        <v>1726.05</v>
      </c>
      <c r="E463">
        <f t="shared" si="21"/>
        <v>0.96168837282343633</v>
      </c>
      <c r="F463">
        <f t="shared" si="22"/>
        <v>-3.6367644170874831</v>
      </c>
      <c r="G463">
        <f t="shared" si="23"/>
        <v>0</v>
      </c>
    </row>
    <row r="464" spans="1:7" x14ac:dyDescent="0.2">
      <c r="A464" s="1">
        <v>44292</v>
      </c>
      <c r="B464">
        <v>58093.238332403002</v>
      </c>
      <c r="C464">
        <v>2.44</v>
      </c>
      <c r="D464">
        <v>1744.65</v>
      </c>
      <c r="E464">
        <f t="shared" si="21"/>
        <v>-1.1713923711260366</v>
      </c>
      <c r="F464">
        <f t="shared" si="22"/>
        <v>0.41067819526532812</v>
      </c>
      <c r="G464">
        <f t="shared" si="23"/>
        <v>1.0718401515580407</v>
      </c>
    </row>
    <row r="465" spans="1:7" x14ac:dyDescent="0.2">
      <c r="A465" s="1">
        <v>44293</v>
      </c>
      <c r="B465">
        <v>56073.471560785998</v>
      </c>
      <c r="C465">
        <v>2.4300000000000002</v>
      </c>
      <c r="D465">
        <v>1738.05</v>
      </c>
      <c r="E465">
        <f t="shared" si="21"/>
        <v>-3.5386454281882305</v>
      </c>
      <c r="F465">
        <f t="shared" si="22"/>
        <v>-0.41067819526533594</v>
      </c>
      <c r="G465">
        <f t="shared" si="23"/>
        <v>-0.37901673419766296</v>
      </c>
    </row>
    <row r="466" spans="1:7" x14ac:dyDescent="0.2">
      <c r="A466" s="1">
        <v>44294</v>
      </c>
      <c r="B466">
        <v>58019.88</v>
      </c>
      <c r="C466">
        <v>2.4700000000000002</v>
      </c>
      <c r="D466">
        <v>1755.5</v>
      </c>
      <c r="E466">
        <f t="shared" si="21"/>
        <v>3.4122887456412365</v>
      </c>
      <c r="F466">
        <f t="shared" si="22"/>
        <v>1.6326893287428665</v>
      </c>
      <c r="G466">
        <f t="shared" si="23"/>
        <v>0.99899214973060124</v>
      </c>
    </row>
    <row r="467" spans="1:7" x14ac:dyDescent="0.2">
      <c r="A467" s="1">
        <v>44295</v>
      </c>
      <c r="B467">
        <v>58159.44</v>
      </c>
      <c r="C467">
        <v>2.48</v>
      </c>
      <c r="D467">
        <v>1741.2</v>
      </c>
      <c r="E467">
        <f t="shared" si="21"/>
        <v>0.2402494129387282</v>
      </c>
      <c r="F467">
        <f t="shared" si="22"/>
        <v>0.40404095370049059</v>
      </c>
      <c r="G467">
        <f t="shared" si="23"/>
        <v>-0.81791859303444425</v>
      </c>
    </row>
    <row r="468" spans="1:7" x14ac:dyDescent="0.2">
      <c r="A468" s="1">
        <v>44296</v>
      </c>
      <c r="B468">
        <v>59747.436800736003</v>
      </c>
      <c r="C468">
        <v>2.48</v>
      </c>
      <c r="D468">
        <v>1741.2</v>
      </c>
      <c r="E468">
        <f t="shared" si="21"/>
        <v>2.693808659081169</v>
      </c>
      <c r="F468">
        <f t="shared" si="22"/>
        <v>0</v>
      </c>
      <c r="G468">
        <f t="shared" si="23"/>
        <v>0</v>
      </c>
    </row>
    <row r="469" spans="1:7" x14ac:dyDescent="0.2">
      <c r="A469" s="1">
        <v>44297</v>
      </c>
      <c r="B469">
        <v>60018.286494220003</v>
      </c>
      <c r="C469">
        <v>2.48</v>
      </c>
      <c r="D469">
        <v>1741.2</v>
      </c>
      <c r="E469">
        <f t="shared" si="21"/>
        <v>0.4522999532339661</v>
      </c>
      <c r="F469">
        <f t="shared" si="22"/>
        <v>0</v>
      </c>
      <c r="G469">
        <f t="shared" si="23"/>
        <v>0</v>
      </c>
    </row>
    <row r="470" spans="1:7" x14ac:dyDescent="0.2">
      <c r="A470" s="1">
        <v>44298</v>
      </c>
      <c r="B470">
        <v>59940.53</v>
      </c>
      <c r="C470">
        <v>2.5</v>
      </c>
      <c r="D470">
        <v>1732.85</v>
      </c>
      <c r="E470">
        <f t="shared" si="21"/>
        <v>-0.12963866663967807</v>
      </c>
      <c r="F470">
        <f t="shared" si="22"/>
        <v>0.80321716972642532</v>
      </c>
      <c r="G470">
        <f t="shared" si="23"/>
        <v>-0.48070788153972221</v>
      </c>
    </row>
    <row r="471" spans="1:7" x14ac:dyDescent="0.2">
      <c r="A471" s="1">
        <v>44299</v>
      </c>
      <c r="B471">
        <v>63528.480000000003</v>
      </c>
      <c r="C471">
        <v>2.57</v>
      </c>
      <c r="D471">
        <v>1747.95</v>
      </c>
      <c r="E471">
        <f t="shared" si="21"/>
        <v>5.8135405262891977</v>
      </c>
      <c r="F471">
        <f t="shared" si="22"/>
        <v>2.7615167032973389</v>
      </c>
      <c r="G471">
        <f t="shared" si="23"/>
        <v>0.86762208246367534</v>
      </c>
    </row>
    <row r="472" spans="1:7" x14ac:dyDescent="0.2">
      <c r="A472" s="1">
        <v>44300</v>
      </c>
      <c r="B472">
        <v>62628.975942463003</v>
      </c>
      <c r="C472">
        <v>2.65</v>
      </c>
      <c r="D472">
        <v>1735.55</v>
      </c>
      <c r="E472">
        <f t="shared" si="21"/>
        <v>-1.4260263794879848</v>
      </c>
      <c r="F472">
        <f t="shared" si="22"/>
        <v>3.0653741091002518</v>
      </c>
      <c r="G472">
        <f t="shared" si="23"/>
        <v>-0.71193066593755372</v>
      </c>
    </row>
    <row r="473" spans="1:7" x14ac:dyDescent="0.2">
      <c r="A473" s="1">
        <v>44301</v>
      </c>
      <c r="B473">
        <v>63183.14</v>
      </c>
      <c r="C473">
        <v>2.62</v>
      </c>
      <c r="D473">
        <v>1757.2</v>
      </c>
      <c r="E473">
        <f t="shared" si="21"/>
        <v>0.88094479179464458</v>
      </c>
      <c r="F473">
        <f t="shared" si="22"/>
        <v>-1.1385322225125241</v>
      </c>
      <c r="G473">
        <f t="shared" si="23"/>
        <v>1.2397267073618035</v>
      </c>
    </row>
    <row r="474" spans="1:7" x14ac:dyDescent="0.2">
      <c r="A474" s="1">
        <v>44302</v>
      </c>
      <c r="B474">
        <v>61504.768623643002</v>
      </c>
      <c r="C474">
        <v>2.63</v>
      </c>
      <c r="D474">
        <v>1774.45</v>
      </c>
      <c r="E474">
        <f t="shared" si="21"/>
        <v>-2.6922783008560955</v>
      </c>
      <c r="F474">
        <f t="shared" si="22"/>
        <v>0.38095284166676485</v>
      </c>
      <c r="G474">
        <f t="shared" si="23"/>
        <v>0.97688826366950277</v>
      </c>
    </row>
    <row r="475" spans="1:7" x14ac:dyDescent="0.2">
      <c r="A475" s="1">
        <v>44303</v>
      </c>
      <c r="B475">
        <v>60078.27</v>
      </c>
      <c r="C475">
        <v>2.63</v>
      </c>
      <c r="D475">
        <v>1774.45</v>
      </c>
      <c r="E475">
        <f t="shared" si="21"/>
        <v>-2.3466498301114722</v>
      </c>
      <c r="F475">
        <f t="shared" si="22"/>
        <v>0</v>
      </c>
      <c r="G475">
        <f t="shared" si="23"/>
        <v>0</v>
      </c>
    </row>
    <row r="476" spans="1:7" x14ac:dyDescent="0.2">
      <c r="A476" s="1">
        <v>44304</v>
      </c>
      <c r="B476">
        <v>56037.128717560998</v>
      </c>
      <c r="C476">
        <v>2.63</v>
      </c>
      <c r="D476">
        <v>1774.45</v>
      </c>
      <c r="E476">
        <f t="shared" si="21"/>
        <v>-6.9633728248372009</v>
      </c>
      <c r="F476">
        <f t="shared" si="22"/>
        <v>0</v>
      </c>
      <c r="G476">
        <f t="shared" si="23"/>
        <v>0</v>
      </c>
    </row>
    <row r="477" spans="1:7" x14ac:dyDescent="0.2">
      <c r="A477" s="1">
        <v>44305</v>
      </c>
      <c r="B477">
        <v>55653.244867317</v>
      </c>
      <c r="C477">
        <v>2.75</v>
      </c>
      <c r="D477">
        <v>1774.5</v>
      </c>
      <c r="E477">
        <f t="shared" si="21"/>
        <v>-0.68740993438874165</v>
      </c>
      <c r="F477">
        <f t="shared" si="22"/>
        <v>4.4617065488806693</v>
      </c>
      <c r="G477">
        <f t="shared" si="23"/>
        <v>2.8177348231700964E-3</v>
      </c>
    </row>
    <row r="478" spans="1:7" x14ac:dyDescent="0.2">
      <c r="A478" s="1">
        <v>44306</v>
      </c>
      <c r="B478">
        <v>56363.62</v>
      </c>
      <c r="C478">
        <v>2.76</v>
      </c>
      <c r="D478">
        <v>1777.85</v>
      </c>
      <c r="E478">
        <f t="shared" si="21"/>
        <v>1.2683530409186343</v>
      </c>
      <c r="F478">
        <f t="shared" si="22"/>
        <v>0.36297680505787311</v>
      </c>
      <c r="G478">
        <f t="shared" si="23"/>
        <v>0.18860759739748278</v>
      </c>
    </row>
    <row r="479" spans="1:7" x14ac:dyDescent="0.2">
      <c r="A479" s="1">
        <v>44307</v>
      </c>
      <c r="B479">
        <v>53889.33</v>
      </c>
      <c r="C479">
        <v>2.72</v>
      </c>
      <c r="D479">
        <v>1798.2</v>
      </c>
      <c r="E479">
        <f t="shared" si="21"/>
        <v>-4.4891415783371391</v>
      </c>
      <c r="F479">
        <f t="shared" si="22"/>
        <v>-1.4598799421152524</v>
      </c>
      <c r="G479">
        <f t="shared" si="23"/>
        <v>1.1381395490146751</v>
      </c>
    </row>
    <row r="480" spans="1:7" x14ac:dyDescent="0.2">
      <c r="A480" s="1">
        <v>44308</v>
      </c>
      <c r="B480">
        <v>51843.679797905002</v>
      </c>
      <c r="C480">
        <v>2.77</v>
      </c>
      <c r="D480">
        <v>1787.75</v>
      </c>
      <c r="E480">
        <f t="shared" si="21"/>
        <v>-3.8699465854097408</v>
      </c>
      <c r="F480">
        <f t="shared" si="22"/>
        <v>1.8215439891341119</v>
      </c>
      <c r="G480">
        <f t="shared" si="23"/>
        <v>-0.58283186221672401</v>
      </c>
    </row>
    <row r="481" spans="1:7" x14ac:dyDescent="0.2">
      <c r="A481" s="1">
        <v>44309</v>
      </c>
      <c r="B481">
        <v>51020.041151817</v>
      </c>
      <c r="C481">
        <v>2.79</v>
      </c>
      <c r="D481">
        <v>1781.8</v>
      </c>
      <c r="E481">
        <f t="shared" si="21"/>
        <v>-1.6014513985269243</v>
      </c>
      <c r="F481">
        <f t="shared" si="22"/>
        <v>0.71942756340272307</v>
      </c>
      <c r="G481">
        <f t="shared" si="23"/>
        <v>-0.33337566419619397</v>
      </c>
    </row>
    <row r="482" spans="1:7" x14ac:dyDescent="0.2">
      <c r="A482" s="1">
        <v>44310</v>
      </c>
      <c r="B482">
        <v>50007.715949987003</v>
      </c>
      <c r="C482">
        <v>2.79</v>
      </c>
      <c r="D482">
        <v>1781.8</v>
      </c>
      <c r="E482">
        <f t="shared" si="21"/>
        <v>-2.0041206773471769</v>
      </c>
      <c r="F482">
        <f t="shared" si="22"/>
        <v>0</v>
      </c>
      <c r="G482">
        <f t="shared" si="23"/>
        <v>0</v>
      </c>
    </row>
    <row r="483" spans="1:7" x14ac:dyDescent="0.2">
      <c r="A483" s="1">
        <v>44311</v>
      </c>
      <c r="B483">
        <v>48987.681638511996</v>
      </c>
      <c r="C483">
        <v>2.79</v>
      </c>
      <c r="D483">
        <v>1781.8</v>
      </c>
      <c r="E483">
        <f t="shared" si="21"/>
        <v>-2.0608441148769101</v>
      </c>
      <c r="F483">
        <f t="shared" si="22"/>
        <v>0</v>
      </c>
      <c r="G483">
        <f t="shared" si="23"/>
        <v>0</v>
      </c>
    </row>
    <row r="484" spans="1:7" x14ac:dyDescent="0.2">
      <c r="A484" s="1">
        <v>44312</v>
      </c>
      <c r="B484">
        <v>53954.406566869999</v>
      </c>
      <c r="C484">
        <v>2.73</v>
      </c>
      <c r="D484">
        <v>1773.35</v>
      </c>
      <c r="E484">
        <f t="shared" si="21"/>
        <v>9.6570495714081996</v>
      </c>
      <c r="F484">
        <f t="shared" si="22"/>
        <v>-2.1739986636405875</v>
      </c>
      <c r="G484">
        <f t="shared" si="23"/>
        <v>-0.47536761668880601</v>
      </c>
    </row>
    <row r="485" spans="1:7" x14ac:dyDescent="0.2">
      <c r="A485" s="1">
        <v>44313</v>
      </c>
      <c r="B485">
        <v>54924.014700428001</v>
      </c>
      <c r="C485">
        <v>2.91</v>
      </c>
      <c r="D485">
        <v>1784.15</v>
      </c>
      <c r="E485">
        <f t="shared" si="21"/>
        <v>1.781131202257576</v>
      </c>
      <c r="F485">
        <f t="shared" si="22"/>
        <v>6.3851471986532768</v>
      </c>
      <c r="G485">
        <f t="shared" si="23"/>
        <v>0.60716982032027245</v>
      </c>
    </row>
    <row r="486" spans="1:7" x14ac:dyDescent="0.2">
      <c r="A486" s="1">
        <v>44314</v>
      </c>
      <c r="B486">
        <v>54766.539300399003</v>
      </c>
      <c r="C486">
        <v>2.98</v>
      </c>
      <c r="D486">
        <v>1772.2</v>
      </c>
      <c r="E486">
        <f t="shared" si="21"/>
        <v>-0.28712683539875722</v>
      </c>
      <c r="F486">
        <f t="shared" si="22"/>
        <v>2.3770219333911853</v>
      </c>
      <c r="G486">
        <f t="shared" si="23"/>
        <v>-0.67203987096560824</v>
      </c>
    </row>
    <row r="487" spans="1:7" x14ac:dyDescent="0.2">
      <c r="A487" s="1">
        <v>44315</v>
      </c>
      <c r="B487">
        <v>53610.429064522003</v>
      </c>
      <c r="C487">
        <v>2.91</v>
      </c>
      <c r="D487">
        <v>1762.65</v>
      </c>
      <c r="E487">
        <f t="shared" si="21"/>
        <v>-2.1335789506483636</v>
      </c>
      <c r="F487">
        <f t="shared" si="22"/>
        <v>-2.3770219333911844</v>
      </c>
      <c r="G487">
        <f t="shared" si="23"/>
        <v>-0.54033541651422856</v>
      </c>
    </row>
    <row r="488" spans="1:7" x14ac:dyDescent="0.2">
      <c r="A488" s="1">
        <v>44316</v>
      </c>
      <c r="B488">
        <v>57758.646931212003</v>
      </c>
      <c r="C488">
        <v>2.86</v>
      </c>
      <c r="D488">
        <v>1767.65</v>
      </c>
      <c r="E488">
        <f t="shared" si="21"/>
        <v>7.4529447354669802</v>
      </c>
      <c r="F488">
        <f t="shared" si="22"/>
        <v>-1.7331456351639976</v>
      </c>
      <c r="G488">
        <f t="shared" si="23"/>
        <v>0.28326223512044163</v>
      </c>
    </row>
    <row r="489" spans="1:7" x14ac:dyDescent="0.2">
      <c r="A489" s="1">
        <v>44317</v>
      </c>
      <c r="B489">
        <v>57793.518868245003</v>
      </c>
      <c r="C489">
        <v>2.86</v>
      </c>
      <c r="D489">
        <v>1767.65</v>
      </c>
      <c r="E489">
        <f t="shared" si="21"/>
        <v>6.0357048005768979E-2</v>
      </c>
      <c r="F489">
        <f t="shared" si="22"/>
        <v>0</v>
      </c>
      <c r="G489">
        <f t="shared" si="23"/>
        <v>0</v>
      </c>
    </row>
    <row r="490" spans="1:7" x14ac:dyDescent="0.2">
      <c r="A490" s="1">
        <v>44318</v>
      </c>
      <c r="B490">
        <v>56563.76</v>
      </c>
      <c r="C490">
        <v>2.86</v>
      </c>
      <c r="D490">
        <v>1767.65</v>
      </c>
      <c r="E490">
        <f t="shared" si="21"/>
        <v>-2.1508141628952013</v>
      </c>
      <c r="F490">
        <f t="shared" si="22"/>
        <v>0</v>
      </c>
      <c r="G490">
        <f t="shared" si="23"/>
        <v>0</v>
      </c>
    </row>
    <row r="491" spans="1:7" x14ac:dyDescent="0.2">
      <c r="A491" s="1">
        <v>44319</v>
      </c>
      <c r="B491">
        <v>57211.408640624999</v>
      </c>
      <c r="C491">
        <v>2.96</v>
      </c>
      <c r="D491">
        <v>1767.65</v>
      </c>
      <c r="E491">
        <f t="shared" si="21"/>
        <v>1.1384832801945668</v>
      </c>
      <c r="F491">
        <f t="shared" si="22"/>
        <v>3.4367643504207819</v>
      </c>
      <c r="G491">
        <f t="shared" si="23"/>
        <v>0</v>
      </c>
    </row>
    <row r="492" spans="1:7" x14ac:dyDescent="0.2">
      <c r="A492" s="1">
        <v>44320</v>
      </c>
      <c r="B492">
        <v>53329.387643741997</v>
      </c>
      <c r="C492">
        <v>3</v>
      </c>
      <c r="D492">
        <v>1797.75</v>
      </c>
      <c r="E492">
        <f t="shared" si="21"/>
        <v>-7.0265788107972611</v>
      </c>
      <c r="F492">
        <f t="shared" si="22"/>
        <v>1.3423020332140772</v>
      </c>
      <c r="G492">
        <f t="shared" si="23"/>
        <v>1.6884902183339208</v>
      </c>
    </row>
    <row r="493" spans="1:7" x14ac:dyDescent="0.2">
      <c r="A493" s="1">
        <v>44321</v>
      </c>
      <c r="B493">
        <v>57338.36</v>
      </c>
      <c r="C493">
        <v>2.99</v>
      </c>
      <c r="D493">
        <v>1782.25</v>
      </c>
      <c r="E493">
        <f t="shared" si="21"/>
        <v>7.2482316571670644</v>
      </c>
      <c r="F493">
        <f t="shared" si="22"/>
        <v>-0.33389012655145989</v>
      </c>
      <c r="G493">
        <f t="shared" si="23"/>
        <v>-0.86592719848656052</v>
      </c>
    </row>
    <row r="494" spans="1:7" x14ac:dyDescent="0.2">
      <c r="A494" s="1">
        <v>44322</v>
      </c>
      <c r="B494">
        <v>56484.49</v>
      </c>
      <c r="C494">
        <v>2.9</v>
      </c>
      <c r="D494">
        <v>1813.15</v>
      </c>
      <c r="E494">
        <f t="shared" si="21"/>
        <v>-1.5003771528377763</v>
      </c>
      <c r="F494">
        <f t="shared" si="22"/>
        <v>-3.056265041016681</v>
      </c>
      <c r="G494">
        <f t="shared" si="23"/>
        <v>1.7189053131717507</v>
      </c>
    </row>
    <row r="495" spans="1:7" x14ac:dyDescent="0.2">
      <c r="A495" s="1">
        <v>44323</v>
      </c>
      <c r="B495">
        <v>57339.55</v>
      </c>
      <c r="C495">
        <v>2.9</v>
      </c>
      <c r="D495">
        <v>1836.55</v>
      </c>
      <c r="E495">
        <f t="shared" si="21"/>
        <v>1.5024525307375671</v>
      </c>
      <c r="F495">
        <f t="shared" si="22"/>
        <v>0</v>
      </c>
      <c r="G495">
        <f t="shared" si="23"/>
        <v>1.2823147460715707</v>
      </c>
    </row>
    <row r="496" spans="1:7" x14ac:dyDescent="0.2">
      <c r="A496" s="1">
        <v>44324</v>
      </c>
      <c r="B496">
        <v>58711.172030754002</v>
      </c>
      <c r="C496">
        <v>2.9</v>
      </c>
      <c r="D496">
        <v>1836.55</v>
      </c>
      <c r="E496">
        <f t="shared" si="21"/>
        <v>2.3639420428574116</v>
      </c>
      <c r="F496">
        <f t="shared" si="22"/>
        <v>0</v>
      </c>
      <c r="G496">
        <f t="shared" si="23"/>
        <v>0</v>
      </c>
    </row>
    <row r="497" spans="1:7" x14ac:dyDescent="0.2">
      <c r="A497" s="1">
        <v>44325</v>
      </c>
      <c r="B497">
        <v>58169.727616901997</v>
      </c>
      <c r="C497">
        <v>2.9</v>
      </c>
      <c r="D497">
        <v>1836.55</v>
      </c>
      <c r="E497">
        <f t="shared" si="21"/>
        <v>-0.926495755227285</v>
      </c>
      <c r="F497">
        <f t="shared" si="22"/>
        <v>0</v>
      </c>
      <c r="G497">
        <f t="shared" si="23"/>
        <v>0</v>
      </c>
    </row>
    <row r="498" spans="1:7" x14ac:dyDescent="0.2">
      <c r="A498" s="1">
        <v>44326</v>
      </c>
      <c r="B498">
        <v>55772.281248756997</v>
      </c>
      <c r="C498">
        <v>2.93</v>
      </c>
      <c r="D498">
        <v>1840.45</v>
      </c>
      <c r="E498">
        <f t="shared" si="21"/>
        <v>-4.2088081225253173</v>
      </c>
      <c r="F498">
        <f t="shared" si="22"/>
        <v>1.0291686036547725</v>
      </c>
      <c r="G498">
        <f t="shared" si="23"/>
        <v>0.2121295329053923</v>
      </c>
    </row>
    <row r="499" spans="1:7" x14ac:dyDescent="0.2">
      <c r="A499" s="1">
        <v>44327</v>
      </c>
      <c r="B499">
        <v>56721.833840935004</v>
      </c>
      <c r="C499">
        <v>2.91</v>
      </c>
      <c r="D499">
        <v>1829.1</v>
      </c>
      <c r="E499">
        <f t="shared" si="21"/>
        <v>1.6882219019639333</v>
      </c>
      <c r="F499">
        <f t="shared" si="22"/>
        <v>-0.68493418455747834</v>
      </c>
      <c r="G499">
        <f t="shared" si="23"/>
        <v>-0.61860643373448909</v>
      </c>
    </row>
    <row r="500" spans="1:7" x14ac:dyDescent="0.2">
      <c r="A500" s="1">
        <v>44328</v>
      </c>
      <c r="B500">
        <v>50482.434481737</v>
      </c>
      <c r="C500">
        <v>2.91</v>
      </c>
      <c r="D500">
        <v>1830.7</v>
      </c>
      <c r="E500">
        <f t="shared" si="21"/>
        <v>-11.653376944155108</v>
      </c>
      <c r="F500">
        <f t="shared" si="22"/>
        <v>0</v>
      </c>
      <c r="G500">
        <f t="shared" si="23"/>
        <v>8.7436477508888735E-2</v>
      </c>
    </row>
    <row r="501" spans="1:7" x14ac:dyDescent="0.2">
      <c r="A501" s="1">
        <v>44329</v>
      </c>
      <c r="B501">
        <v>49655.621033882999</v>
      </c>
      <c r="C501">
        <v>2.95</v>
      </c>
      <c r="D501">
        <v>1821.8</v>
      </c>
      <c r="E501">
        <f t="shared" si="21"/>
        <v>-1.6513846476001917</v>
      </c>
      <c r="F501">
        <f t="shared" si="22"/>
        <v>1.3652089168327264</v>
      </c>
      <c r="G501">
        <f t="shared" si="23"/>
        <v>-0.48733840462595324</v>
      </c>
    </row>
    <row r="502" spans="1:7" x14ac:dyDescent="0.2">
      <c r="A502" s="1">
        <v>44330</v>
      </c>
      <c r="B502">
        <v>49884.92</v>
      </c>
      <c r="C502">
        <v>2.95</v>
      </c>
      <c r="D502">
        <v>1838.1</v>
      </c>
      <c r="E502">
        <f t="shared" si="21"/>
        <v>0.46071554227977429</v>
      </c>
      <c r="F502">
        <f t="shared" si="22"/>
        <v>0</v>
      </c>
      <c r="G502">
        <f t="shared" si="23"/>
        <v>0.89074060890090689</v>
      </c>
    </row>
    <row r="503" spans="1:7" x14ac:dyDescent="0.2">
      <c r="A503" s="1">
        <v>44331</v>
      </c>
      <c r="B503">
        <v>46786.61</v>
      </c>
      <c r="C503">
        <v>2.95</v>
      </c>
      <c r="D503">
        <v>1838.1</v>
      </c>
      <c r="E503">
        <f t="shared" si="21"/>
        <v>-6.412170180080369</v>
      </c>
      <c r="F503">
        <f t="shared" si="22"/>
        <v>0</v>
      </c>
      <c r="G503">
        <f t="shared" si="23"/>
        <v>0</v>
      </c>
    </row>
    <row r="504" spans="1:7" x14ac:dyDescent="0.2">
      <c r="A504" s="1">
        <v>44332</v>
      </c>
      <c r="B504">
        <v>46395.05</v>
      </c>
      <c r="C504">
        <v>2.95</v>
      </c>
      <c r="D504">
        <v>1838.1</v>
      </c>
      <c r="E504">
        <f t="shared" si="21"/>
        <v>-0.84042783679968169</v>
      </c>
      <c r="F504">
        <f t="shared" si="22"/>
        <v>0</v>
      </c>
      <c r="G504">
        <f t="shared" si="23"/>
        <v>0</v>
      </c>
    </row>
    <row r="505" spans="1:7" x14ac:dyDescent="0.2">
      <c r="A505" s="1">
        <v>44333</v>
      </c>
      <c r="B505">
        <v>43590.922172391001</v>
      </c>
      <c r="C505">
        <v>2.99</v>
      </c>
      <c r="D505">
        <v>1853.7</v>
      </c>
      <c r="E505">
        <f t="shared" si="21"/>
        <v>-6.234385088526226</v>
      </c>
      <c r="F505">
        <f t="shared" si="22"/>
        <v>1.3468217050866611</v>
      </c>
      <c r="G505">
        <f t="shared" si="23"/>
        <v>0.84512123353250523</v>
      </c>
    </row>
    <row r="506" spans="1:7" x14ac:dyDescent="0.2">
      <c r="A506" s="1">
        <v>44334</v>
      </c>
      <c r="B506">
        <v>43019.774295313997</v>
      </c>
      <c r="C506">
        <v>2.96</v>
      </c>
      <c r="D506">
        <v>1866.75</v>
      </c>
      <c r="E506">
        <f t="shared" si="21"/>
        <v>-1.3189044301768078</v>
      </c>
      <c r="F506">
        <f t="shared" si="22"/>
        <v>-1.008411906662616</v>
      </c>
      <c r="G506">
        <f t="shared" si="23"/>
        <v>0.70153091807675982</v>
      </c>
    </row>
    <row r="507" spans="1:7" x14ac:dyDescent="0.2">
      <c r="A507" s="1">
        <v>44335</v>
      </c>
      <c r="B507">
        <v>36974.614735374998</v>
      </c>
      <c r="C507">
        <v>2.88</v>
      </c>
      <c r="D507">
        <v>1888.45</v>
      </c>
      <c r="E507">
        <f t="shared" si="21"/>
        <v>-15.142828837499229</v>
      </c>
      <c r="F507">
        <f t="shared" si="22"/>
        <v>-2.7398974188114504</v>
      </c>
      <c r="G507">
        <f t="shared" si="23"/>
        <v>1.1557435847019357</v>
      </c>
    </row>
    <row r="508" spans="1:7" x14ac:dyDescent="0.2">
      <c r="A508" s="1">
        <v>44336</v>
      </c>
      <c r="B508">
        <v>40389.7781072043</v>
      </c>
      <c r="C508">
        <v>2.86</v>
      </c>
      <c r="D508">
        <v>1878.3</v>
      </c>
      <c r="E508">
        <f t="shared" si="21"/>
        <v>8.8345146859579149</v>
      </c>
      <c r="F508">
        <f t="shared" si="22"/>
        <v>-0.69686693160933155</v>
      </c>
      <c r="G508">
        <f t="shared" si="23"/>
        <v>-0.53892743434561285</v>
      </c>
    </row>
    <row r="509" spans="1:7" x14ac:dyDescent="0.2">
      <c r="A509" s="1">
        <v>44337</v>
      </c>
      <c r="B509">
        <v>37242.942704588299</v>
      </c>
      <c r="C509">
        <v>2.84</v>
      </c>
      <c r="D509">
        <v>1875.9</v>
      </c>
      <c r="E509">
        <f t="shared" si="21"/>
        <v>-8.111426652319075</v>
      </c>
      <c r="F509">
        <f t="shared" si="22"/>
        <v>-0.70175726586465348</v>
      </c>
      <c r="G509">
        <f t="shared" si="23"/>
        <v>-0.12785681780124517</v>
      </c>
    </row>
    <row r="510" spans="1:7" x14ac:dyDescent="0.2">
      <c r="A510" s="1">
        <v>44338</v>
      </c>
      <c r="B510">
        <v>37555</v>
      </c>
      <c r="C510">
        <v>2.84</v>
      </c>
      <c r="D510">
        <v>1875.9</v>
      </c>
      <c r="E510">
        <f t="shared" si="21"/>
        <v>0.83440558567089518</v>
      </c>
      <c r="F510">
        <f t="shared" si="22"/>
        <v>0</v>
      </c>
      <c r="G510">
        <f t="shared" si="23"/>
        <v>0</v>
      </c>
    </row>
    <row r="511" spans="1:7" x14ac:dyDescent="0.2">
      <c r="A511" s="1">
        <v>44339</v>
      </c>
      <c r="B511">
        <v>34834.682242452</v>
      </c>
      <c r="C511">
        <v>2.84</v>
      </c>
      <c r="D511">
        <v>1875.9</v>
      </c>
      <c r="E511">
        <f t="shared" si="21"/>
        <v>-7.5193018487305823</v>
      </c>
      <c r="F511">
        <f t="shared" si="22"/>
        <v>0</v>
      </c>
      <c r="G511">
        <f t="shared" si="23"/>
        <v>0</v>
      </c>
    </row>
    <row r="512" spans="1:7" x14ac:dyDescent="0.2">
      <c r="A512" s="1">
        <v>44340</v>
      </c>
      <c r="B512">
        <v>38619.397100287999</v>
      </c>
      <c r="C512">
        <v>2.78</v>
      </c>
      <c r="D512">
        <v>1880.15</v>
      </c>
      <c r="E512">
        <f t="shared" si="21"/>
        <v>10.314115915296146</v>
      </c>
      <c r="F512">
        <f t="shared" si="22"/>
        <v>-2.1353124470568945</v>
      </c>
      <c r="G512">
        <f t="shared" si="23"/>
        <v>0.2263016633843456</v>
      </c>
    </row>
    <row r="513" spans="1:7" x14ac:dyDescent="0.2">
      <c r="A513" s="1">
        <v>44341</v>
      </c>
      <c r="B513">
        <v>38165.788175615802</v>
      </c>
      <c r="C513">
        <v>2.87</v>
      </c>
      <c r="D513">
        <v>1887</v>
      </c>
      <c r="E513">
        <f t="shared" si="21"/>
        <v>-1.1815148975120409</v>
      </c>
      <c r="F513">
        <f t="shared" si="22"/>
        <v>3.1861102068984062</v>
      </c>
      <c r="G513">
        <f t="shared" si="23"/>
        <v>0.36367054933447696</v>
      </c>
    </row>
    <row r="514" spans="1:7" x14ac:dyDescent="0.2">
      <c r="A514" s="1">
        <v>44342</v>
      </c>
      <c r="B514">
        <v>39184.7616541311</v>
      </c>
      <c r="C514">
        <v>2.91</v>
      </c>
      <c r="D514">
        <v>1899.75</v>
      </c>
      <c r="E514">
        <f t="shared" si="21"/>
        <v>2.6348421078543378</v>
      </c>
      <c r="F514">
        <f t="shared" si="22"/>
        <v>1.384105141187151</v>
      </c>
      <c r="G514">
        <f t="shared" si="23"/>
        <v>0.67340321813441195</v>
      </c>
    </row>
    <row r="515" spans="1:7" x14ac:dyDescent="0.2">
      <c r="A515" s="1">
        <v>44343</v>
      </c>
      <c r="B515">
        <v>38479.692284555596</v>
      </c>
      <c r="C515">
        <v>2.85</v>
      </c>
      <c r="D515">
        <v>1891.45</v>
      </c>
      <c r="E515">
        <f t="shared" si="21"/>
        <v>-1.8157308904630489</v>
      </c>
      <c r="F515">
        <f t="shared" si="22"/>
        <v>-2.0834086902842026</v>
      </c>
      <c r="G515">
        <f t="shared" si="23"/>
        <v>-0.43785678732485517</v>
      </c>
    </row>
    <row r="516" spans="1:7" x14ac:dyDescent="0.2">
      <c r="A516" s="1">
        <v>44344</v>
      </c>
      <c r="B516">
        <v>35670.699999999997</v>
      </c>
      <c r="C516">
        <v>2.91</v>
      </c>
      <c r="D516">
        <v>1899.95</v>
      </c>
      <c r="E516">
        <f t="shared" ref="E516:E579" si="24">LN(B516/B515)*100</f>
        <v>-7.580100549000357</v>
      </c>
      <c r="F516">
        <f t="shared" ref="F516:F579" si="25">LN(C516/C515)*100</f>
        <v>2.0834086902842053</v>
      </c>
      <c r="G516">
        <f t="shared" ref="G516:G579" si="26">LN(D516/D515)*100</f>
        <v>0.44838393421460188</v>
      </c>
    </row>
    <row r="517" spans="1:7" x14ac:dyDescent="0.2">
      <c r="A517" s="1">
        <v>44345</v>
      </c>
      <c r="B517">
        <v>34523.410000000003</v>
      </c>
      <c r="C517">
        <v>2.91</v>
      </c>
      <c r="D517">
        <v>1899.95</v>
      </c>
      <c r="E517">
        <f t="shared" si="24"/>
        <v>-3.2691978861921838</v>
      </c>
      <c r="F517">
        <f t="shared" si="25"/>
        <v>0</v>
      </c>
      <c r="G517">
        <f t="shared" si="26"/>
        <v>0</v>
      </c>
    </row>
    <row r="518" spans="1:7" x14ac:dyDescent="0.2">
      <c r="A518" s="1">
        <v>44346</v>
      </c>
      <c r="B518">
        <v>35618.157583079003</v>
      </c>
      <c r="C518">
        <v>2.91</v>
      </c>
      <c r="D518">
        <v>1899.95</v>
      </c>
      <c r="E518">
        <f t="shared" si="24"/>
        <v>3.121790764752983</v>
      </c>
      <c r="F518">
        <f t="shared" si="25"/>
        <v>0</v>
      </c>
      <c r="G518">
        <f t="shared" si="26"/>
        <v>0</v>
      </c>
    </row>
    <row r="519" spans="1:7" x14ac:dyDescent="0.2">
      <c r="A519" s="1">
        <v>44347</v>
      </c>
      <c r="B519">
        <v>37303.750088697299</v>
      </c>
      <c r="C519">
        <v>2.91</v>
      </c>
      <c r="D519">
        <v>1899.95</v>
      </c>
      <c r="E519">
        <f t="shared" si="24"/>
        <v>4.6238307869051827</v>
      </c>
      <c r="F519">
        <f t="shared" si="25"/>
        <v>0</v>
      </c>
      <c r="G519">
        <f t="shared" si="26"/>
        <v>0</v>
      </c>
    </row>
    <row r="520" spans="1:7" x14ac:dyDescent="0.2">
      <c r="A520" s="1">
        <v>44348</v>
      </c>
      <c r="B520">
        <v>36606.39</v>
      </c>
      <c r="C520">
        <v>3.02</v>
      </c>
      <c r="D520">
        <v>1899.35</v>
      </c>
      <c r="E520">
        <f t="shared" si="24"/>
        <v>-1.8871044834913628</v>
      </c>
      <c r="F520">
        <f t="shared" si="25"/>
        <v>3.7103750203376995</v>
      </c>
      <c r="G520">
        <f t="shared" si="26"/>
        <v>-3.1584765877296021E-2</v>
      </c>
    </row>
    <row r="521" spans="1:7" x14ac:dyDescent="0.2">
      <c r="A521" s="1">
        <v>44349</v>
      </c>
      <c r="B521">
        <v>37622.43</v>
      </c>
      <c r="C521">
        <v>3.09</v>
      </c>
      <c r="D521">
        <v>1902.75</v>
      </c>
      <c r="E521">
        <f t="shared" si="24"/>
        <v>2.7377599756096287</v>
      </c>
      <c r="F521">
        <f t="shared" si="25"/>
        <v>2.2914259522875833</v>
      </c>
      <c r="G521">
        <f t="shared" si="26"/>
        <v>0.17884857874822338</v>
      </c>
    </row>
    <row r="522" spans="1:7" x14ac:dyDescent="0.2">
      <c r="A522" s="1">
        <v>44350</v>
      </c>
      <c r="B522">
        <v>39152.71</v>
      </c>
      <c r="C522">
        <v>3.01</v>
      </c>
      <c r="D522">
        <v>1866.55</v>
      </c>
      <c r="E522">
        <f t="shared" si="24"/>
        <v>3.9869225897973712</v>
      </c>
      <c r="F522">
        <f t="shared" si="25"/>
        <v>-2.6231012148869759</v>
      </c>
      <c r="G522">
        <f t="shared" si="26"/>
        <v>-1.9208401045576491</v>
      </c>
    </row>
    <row r="523" spans="1:7" x14ac:dyDescent="0.2">
      <c r="A523" s="1">
        <v>44351</v>
      </c>
      <c r="B523">
        <v>36908.14</v>
      </c>
      <c r="C523">
        <v>3.01</v>
      </c>
      <c r="D523">
        <v>1890.6</v>
      </c>
      <c r="E523">
        <f t="shared" si="24"/>
        <v>-5.9037518061557801</v>
      </c>
      <c r="F523">
        <f t="shared" si="25"/>
        <v>0</v>
      </c>
      <c r="G523">
        <f t="shared" si="26"/>
        <v>1.2802431889359394</v>
      </c>
    </row>
    <row r="524" spans="1:7" x14ac:dyDescent="0.2">
      <c r="A524" s="1">
        <v>44352</v>
      </c>
      <c r="B524">
        <v>35510.26</v>
      </c>
      <c r="C524">
        <v>3.01</v>
      </c>
      <c r="D524">
        <v>1890.6</v>
      </c>
      <c r="E524">
        <f t="shared" si="24"/>
        <v>-3.8610454115326238</v>
      </c>
      <c r="F524">
        <f t="shared" si="25"/>
        <v>0</v>
      </c>
      <c r="G524">
        <f t="shared" si="26"/>
        <v>0</v>
      </c>
    </row>
    <row r="525" spans="1:7" x14ac:dyDescent="0.2">
      <c r="A525" s="1">
        <v>44353</v>
      </c>
      <c r="B525">
        <v>35781.01</v>
      </c>
      <c r="C525">
        <v>3.01</v>
      </c>
      <c r="D525">
        <v>1890.6</v>
      </c>
      <c r="E525">
        <f t="shared" si="24"/>
        <v>0.75956369331858775</v>
      </c>
      <c r="F525">
        <f t="shared" si="25"/>
        <v>0</v>
      </c>
      <c r="G525">
        <f t="shared" si="26"/>
        <v>0</v>
      </c>
    </row>
    <row r="526" spans="1:7" x14ac:dyDescent="0.2">
      <c r="A526" s="1">
        <v>44354</v>
      </c>
      <c r="B526">
        <v>33550.004080321603</v>
      </c>
      <c r="C526">
        <v>2.98</v>
      </c>
      <c r="D526">
        <v>1888.4</v>
      </c>
      <c r="E526">
        <f t="shared" si="24"/>
        <v>-6.4380320705730663</v>
      </c>
      <c r="F526">
        <f t="shared" si="25"/>
        <v>-1.0016778243471232</v>
      </c>
      <c r="G526">
        <f t="shared" si="26"/>
        <v>-0.11643293191521184</v>
      </c>
    </row>
    <row r="527" spans="1:7" x14ac:dyDescent="0.2">
      <c r="A527" s="1">
        <v>44355</v>
      </c>
      <c r="B527">
        <v>33369.138060684403</v>
      </c>
      <c r="C527">
        <v>3.11</v>
      </c>
      <c r="D527">
        <v>1893.15</v>
      </c>
      <c r="E527">
        <f t="shared" si="24"/>
        <v>-0.54055223738432168</v>
      </c>
      <c r="F527">
        <f t="shared" si="25"/>
        <v>4.2699425673829676</v>
      </c>
      <c r="G527">
        <f t="shared" si="26"/>
        <v>0.25121987006174906</v>
      </c>
    </row>
    <row r="528" spans="1:7" x14ac:dyDescent="0.2">
      <c r="A528" s="1">
        <v>44356</v>
      </c>
      <c r="B528">
        <v>37345.044921562498</v>
      </c>
      <c r="C528">
        <v>3.13</v>
      </c>
      <c r="D528">
        <v>1894.6</v>
      </c>
      <c r="E528">
        <f t="shared" si="24"/>
        <v>11.256877402558075</v>
      </c>
      <c r="F528">
        <f t="shared" si="25"/>
        <v>0.64102783609190184</v>
      </c>
      <c r="G528">
        <f t="shared" si="26"/>
        <v>7.6562606868464778E-2</v>
      </c>
    </row>
    <row r="529" spans="1:7" x14ac:dyDescent="0.2">
      <c r="A529" s="1">
        <v>44357</v>
      </c>
      <c r="B529">
        <v>36870.06</v>
      </c>
      <c r="C529">
        <v>3.13</v>
      </c>
      <c r="D529">
        <v>1888.65</v>
      </c>
      <c r="E529">
        <f t="shared" si="24"/>
        <v>-1.2800397104515557</v>
      </c>
      <c r="F529">
        <f t="shared" si="25"/>
        <v>0</v>
      </c>
      <c r="G529">
        <f t="shared" si="26"/>
        <v>-0.31454463256147508</v>
      </c>
    </row>
    <row r="530" spans="1:7" x14ac:dyDescent="0.2">
      <c r="A530" s="1">
        <v>44358</v>
      </c>
      <c r="B530">
        <v>37200.35</v>
      </c>
      <c r="C530">
        <v>3.23</v>
      </c>
      <c r="D530">
        <v>1881.05</v>
      </c>
      <c r="E530">
        <f t="shared" si="24"/>
        <v>0.8918330252961626</v>
      </c>
      <c r="F530">
        <f t="shared" si="25"/>
        <v>3.1449132682503294</v>
      </c>
      <c r="G530">
        <f t="shared" si="26"/>
        <v>-0.40321565625446065</v>
      </c>
    </row>
    <row r="531" spans="1:7" x14ac:dyDescent="0.2">
      <c r="A531" s="1">
        <v>44359</v>
      </c>
      <c r="B531">
        <v>35538.300000000003</v>
      </c>
      <c r="C531">
        <v>3.23</v>
      </c>
      <c r="D531">
        <v>1881.05</v>
      </c>
      <c r="E531">
        <f t="shared" si="24"/>
        <v>-4.5707181681664624</v>
      </c>
      <c r="F531">
        <f t="shared" si="25"/>
        <v>0</v>
      </c>
      <c r="G531">
        <f t="shared" si="26"/>
        <v>0</v>
      </c>
    </row>
    <row r="532" spans="1:7" x14ac:dyDescent="0.2">
      <c r="A532" s="1">
        <v>44360</v>
      </c>
      <c r="B532">
        <v>38990</v>
      </c>
      <c r="C532">
        <v>3.23</v>
      </c>
      <c r="D532">
        <v>1881.05</v>
      </c>
      <c r="E532">
        <f t="shared" si="24"/>
        <v>9.2694214839179772</v>
      </c>
      <c r="F532">
        <f t="shared" si="25"/>
        <v>0</v>
      </c>
      <c r="G532">
        <f t="shared" si="26"/>
        <v>0</v>
      </c>
    </row>
    <row r="533" spans="1:7" x14ac:dyDescent="0.2">
      <c r="A533" s="1">
        <v>44361</v>
      </c>
      <c r="B533">
        <v>40499.97</v>
      </c>
      <c r="C533">
        <v>3.36</v>
      </c>
      <c r="D533">
        <v>1865.6</v>
      </c>
      <c r="E533">
        <f t="shared" si="24"/>
        <v>3.7996030376972452</v>
      </c>
      <c r="F533">
        <f t="shared" si="25"/>
        <v>3.9458836740547709</v>
      </c>
      <c r="G533">
        <f t="shared" si="26"/>
        <v>-0.8247414397101529</v>
      </c>
    </row>
    <row r="534" spans="1:7" x14ac:dyDescent="0.2">
      <c r="A534" s="1">
        <v>44362</v>
      </c>
      <c r="B534">
        <v>40204.51</v>
      </c>
      <c r="C534">
        <v>3.31</v>
      </c>
      <c r="D534">
        <v>1865.1</v>
      </c>
      <c r="E534">
        <f t="shared" si="24"/>
        <v>-0.73220549844979999</v>
      </c>
      <c r="F534">
        <f t="shared" si="25"/>
        <v>-1.4992784586141279</v>
      </c>
      <c r="G534">
        <f t="shared" si="26"/>
        <v>-2.680462127716848E-2</v>
      </c>
    </row>
    <row r="535" spans="1:7" x14ac:dyDescent="0.2">
      <c r="A535" s="1">
        <v>44363</v>
      </c>
      <c r="B535">
        <v>38290.043317217503</v>
      </c>
      <c r="C535">
        <v>3.25</v>
      </c>
      <c r="D535">
        <v>1860.75</v>
      </c>
      <c r="E535">
        <f t="shared" si="24"/>
        <v>-4.8789281605194326</v>
      </c>
      <c r="F535">
        <f t="shared" si="25"/>
        <v>-1.8293193047325487</v>
      </c>
      <c r="G535">
        <f t="shared" si="26"/>
        <v>-0.23350387033813938</v>
      </c>
    </row>
    <row r="536" spans="1:7" x14ac:dyDescent="0.2">
      <c r="A536" s="1">
        <v>44364</v>
      </c>
      <c r="B536">
        <v>38082.080000000002</v>
      </c>
      <c r="C536">
        <v>3.24</v>
      </c>
      <c r="D536">
        <v>1778.7</v>
      </c>
      <c r="E536">
        <f t="shared" si="24"/>
        <v>-0.54460665016008381</v>
      </c>
      <c r="F536">
        <f t="shared" si="25"/>
        <v>-0.3081666537408001</v>
      </c>
      <c r="G536">
        <f t="shared" si="26"/>
        <v>-4.509687185858831</v>
      </c>
    </row>
    <row r="537" spans="1:7" x14ac:dyDescent="0.2">
      <c r="A537" s="1">
        <v>44365</v>
      </c>
      <c r="B537">
        <v>35577.47</v>
      </c>
      <c r="C537">
        <v>3.23</v>
      </c>
      <c r="D537">
        <v>1773.1</v>
      </c>
      <c r="E537">
        <f t="shared" si="24"/>
        <v>-6.8031257934432068</v>
      </c>
      <c r="F537">
        <f t="shared" si="25"/>
        <v>-0.30911925696729692</v>
      </c>
      <c r="G537">
        <f t="shared" si="26"/>
        <v>-0.31533333184889589</v>
      </c>
    </row>
    <row r="538" spans="1:7" x14ac:dyDescent="0.2">
      <c r="A538" s="1">
        <v>44366</v>
      </c>
      <c r="B538">
        <v>35635.379999999997</v>
      </c>
      <c r="C538">
        <v>3.23</v>
      </c>
      <c r="D538">
        <v>1773.1</v>
      </c>
      <c r="E538">
        <f t="shared" si="24"/>
        <v>0.16263922245790577</v>
      </c>
      <c r="F538">
        <f t="shared" si="25"/>
        <v>0</v>
      </c>
      <c r="G538">
        <f t="shared" si="26"/>
        <v>0</v>
      </c>
    </row>
    <row r="539" spans="1:7" x14ac:dyDescent="0.2">
      <c r="A539" s="1">
        <v>44367</v>
      </c>
      <c r="B539">
        <v>35648.517163470897</v>
      </c>
      <c r="C539">
        <v>3.23</v>
      </c>
      <c r="D539">
        <v>1773.1</v>
      </c>
      <c r="E539">
        <f t="shared" si="24"/>
        <v>3.6858713236467631E-2</v>
      </c>
      <c r="F539">
        <f t="shared" si="25"/>
        <v>0</v>
      </c>
      <c r="G539">
        <f t="shared" si="26"/>
        <v>0</v>
      </c>
    </row>
    <row r="540" spans="1:7" x14ac:dyDescent="0.2">
      <c r="A540" s="1">
        <v>44368</v>
      </c>
      <c r="B540">
        <v>31606.39</v>
      </c>
      <c r="C540">
        <v>3.15</v>
      </c>
      <c r="D540">
        <v>1775.05</v>
      </c>
      <c r="E540">
        <f t="shared" si="24"/>
        <v>-12.03482363626927</v>
      </c>
      <c r="F540">
        <f t="shared" si="25"/>
        <v>-2.5079684397023545</v>
      </c>
      <c r="G540">
        <f t="shared" si="26"/>
        <v>0.1099164463918612</v>
      </c>
    </row>
    <row r="541" spans="1:7" x14ac:dyDescent="0.2">
      <c r="A541" s="1">
        <v>44369</v>
      </c>
      <c r="B541">
        <v>32366.97</v>
      </c>
      <c r="C541">
        <v>3.21</v>
      </c>
      <c r="D541">
        <v>1775.05</v>
      </c>
      <c r="E541">
        <f t="shared" si="24"/>
        <v>2.3779143026919005</v>
      </c>
      <c r="F541">
        <f t="shared" si="25"/>
        <v>1.8868484304382735</v>
      </c>
      <c r="G541">
        <f t="shared" si="26"/>
        <v>0</v>
      </c>
    </row>
    <row r="542" spans="1:7" x14ac:dyDescent="0.2">
      <c r="A542" s="1">
        <v>44370</v>
      </c>
      <c r="B542">
        <v>33646.15</v>
      </c>
      <c r="C542">
        <v>3.36</v>
      </c>
      <c r="D542">
        <v>1791.6</v>
      </c>
      <c r="E542">
        <f t="shared" si="24"/>
        <v>3.8760178102358509</v>
      </c>
      <c r="F542">
        <f t="shared" si="25"/>
        <v>4.567003683318827</v>
      </c>
      <c r="G542">
        <f t="shared" si="26"/>
        <v>0.92804838062834749</v>
      </c>
    </row>
    <row r="543" spans="1:7" x14ac:dyDescent="0.2">
      <c r="A543" s="1">
        <v>44371</v>
      </c>
      <c r="B543">
        <v>34580.351177004297</v>
      </c>
      <c r="C543">
        <v>3.3</v>
      </c>
      <c r="D543">
        <v>1784.85</v>
      </c>
      <c r="E543">
        <f t="shared" si="24"/>
        <v>2.7386999228926063</v>
      </c>
      <c r="F543">
        <f t="shared" si="25"/>
        <v>-1.8018505502678366</v>
      </c>
      <c r="G543">
        <f t="shared" si="26"/>
        <v>-0.37746972638728371</v>
      </c>
    </row>
    <row r="544" spans="1:7" x14ac:dyDescent="0.2">
      <c r="A544" s="1">
        <v>44372</v>
      </c>
      <c r="B544">
        <v>31708.508927951701</v>
      </c>
      <c r="C544">
        <v>3.4</v>
      </c>
      <c r="D544">
        <v>1786.65</v>
      </c>
      <c r="E544">
        <f t="shared" si="24"/>
        <v>-8.6700570393176939</v>
      </c>
      <c r="F544">
        <f t="shared" si="25"/>
        <v>2.9852963149681129</v>
      </c>
      <c r="G544">
        <f t="shared" si="26"/>
        <v>0.10079799257474574</v>
      </c>
    </row>
    <row r="545" spans="1:7" x14ac:dyDescent="0.2">
      <c r="A545" s="1">
        <v>44373</v>
      </c>
      <c r="B545">
        <v>31858.58</v>
      </c>
      <c r="C545">
        <v>3.4</v>
      </c>
      <c r="D545">
        <v>1786.65</v>
      </c>
      <c r="E545">
        <f t="shared" si="24"/>
        <v>0.47216681898776319</v>
      </c>
      <c r="F545">
        <f t="shared" si="25"/>
        <v>0</v>
      </c>
      <c r="G545">
        <f t="shared" si="26"/>
        <v>0</v>
      </c>
    </row>
    <row r="546" spans="1:7" x14ac:dyDescent="0.2">
      <c r="A546" s="1">
        <v>44374</v>
      </c>
      <c r="B546">
        <v>34579.03</v>
      </c>
      <c r="C546">
        <v>3.4</v>
      </c>
      <c r="D546">
        <v>1786.65</v>
      </c>
      <c r="E546">
        <f t="shared" si="24"/>
        <v>8.1940695470330311</v>
      </c>
      <c r="F546">
        <f t="shared" si="25"/>
        <v>0</v>
      </c>
      <c r="G546">
        <f t="shared" si="26"/>
        <v>0</v>
      </c>
    </row>
    <row r="547" spans="1:7" x14ac:dyDescent="0.2">
      <c r="A547" s="1">
        <v>44375</v>
      </c>
      <c r="B547">
        <v>34439.120000000003</v>
      </c>
      <c r="C547">
        <v>3.62</v>
      </c>
      <c r="D547">
        <v>1780.3</v>
      </c>
      <c r="E547">
        <f t="shared" si="24"/>
        <v>-0.4054301416246735</v>
      </c>
      <c r="F547">
        <f t="shared" si="25"/>
        <v>6.2698594215563981</v>
      </c>
      <c r="G547">
        <f t="shared" si="26"/>
        <v>-0.35604685842027123</v>
      </c>
    </row>
    <row r="548" spans="1:7" x14ac:dyDescent="0.2">
      <c r="A548" s="1">
        <v>44376</v>
      </c>
      <c r="B548">
        <v>35840.3864684777</v>
      </c>
      <c r="C548">
        <v>3.75</v>
      </c>
      <c r="D548">
        <v>1755.45</v>
      </c>
      <c r="E548">
        <f t="shared" si="24"/>
        <v>3.9882243660249999</v>
      </c>
      <c r="F548">
        <f t="shared" si="25"/>
        <v>3.5281814144639831</v>
      </c>
      <c r="G548">
        <f t="shared" si="26"/>
        <v>-1.405665512193202</v>
      </c>
    </row>
    <row r="549" spans="1:7" x14ac:dyDescent="0.2">
      <c r="A549" s="1">
        <v>44377</v>
      </c>
      <c r="B549">
        <v>35060.428966375199</v>
      </c>
      <c r="C549">
        <v>3.79</v>
      </c>
      <c r="D549">
        <v>1763.15</v>
      </c>
      <c r="E549">
        <f t="shared" si="24"/>
        <v>-2.2002256583495972</v>
      </c>
      <c r="F549">
        <f t="shared" si="25"/>
        <v>1.061017911201547</v>
      </c>
      <c r="G549">
        <f t="shared" si="26"/>
        <v>0.43767477358675844</v>
      </c>
    </row>
    <row r="550" spans="1:7" x14ac:dyDescent="0.2">
      <c r="A550" s="1">
        <v>44378</v>
      </c>
      <c r="B550">
        <v>33628.67</v>
      </c>
      <c r="C550">
        <v>3.76</v>
      </c>
      <c r="D550">
        <v>1781.5</v>
      </c>
      <c r="E550">
        <f t="shared" si="24"/>
        <v>-4.1694137678210348</v>
      </c>
      <c r="F550">
        <f t="shared" si="25"/>
        <v>-0.79470616925319448</v>
      </c>
      <c r="G550">
        <f t="shared" si="26"/>
        <v>1.0353724021138222</v>
      </c>
    </row>
    <row r="551" spans="1:7" x14ac:dyDescent="0.2">
      <c r="A551" s="1">
        <v>44379</v>
      </c>
      <c r="B551">
        <v>33846.007087148799</v>
      </c>
      <c r="C551">
        <v>3.67</v>
      </c>
      <c r="D551">
        <v>1786.15</v>
      </c>
      <c r="E551">
        <f t="shared" si="24"/>
        <v>0.64420564323209917</v>
      </c>
      <c r="F551">
        <f t="shared" si="25"/>
        <v>-2.4227295335324235</v>
      </c>
      <c r="G551">
        <f t="shared" si="26"/>
        <v>0.26067594260298016</v>
      </c>
    </row>
    <row r="552" spans="1:7" x14ac:dyDescent="0.2">
      <c r="A552" s="1">
        <v>44380</v>
      </c>
      <c r="B552">
        <v>34698.303128850101</v>
      </c>
      <c r="C552">
        <v>3.67</v>
      </c>
      <c r="D552">
        <v>1786.15</v>
      </c>
      <c r="E552">
        <f t="shared" si="24"/>
        <v>2.4869751191378953</v>
      </c>
      <c r="F552">
        <f t="shared" si="25"/>
        <v>0</v>
      </c>
      <c r="G552">
        <f t="shared" si="26"/>
        <v>0</v>
      </c>
    </row>
    <row r="553" spans="1:7" x14ac:dyDescent="0.2">
      <c r="A553" s="1">
        <v>44381</v>
      </c>
      <c r="B553">
        <v>35312.387544197001</v>
      </c>
      <c r="C553">
        <v>3.67</v>
      </c>
      <c r="D553">
        <v>1786.15</v>
      </c>
      <c r="E553">
        <f t="shared" si="24"/>
        <v>1.7543039741241966</v>
      </c>
      <c r="F553">
        <f t="shared" si="25"/>
        <v>0</v>
      </c>
      <c r="G553">
        <f t="shared" si="26"/>
        <v>0</v>
      </c>
    </row>
    <row r="554" spans="1:7" x14ac:dyDescent="0.2">
      <c r="A554" s="1">
        <v>44382</v>
      </c>
      <c r="B554">
        <v>33866.544749737601</v>
      </c>
      <c r="C554">
        <v>3.67</v>
      </c>
      <c r="D554">
        <v>1791.35</v>
      </c>
      <c r="E554">
        <f t="shared" si="24"/>
        <v>-4.1806177752008056</v>
      </c>
      <c r="F554">
        <f t="shared" si="25"/>
        <v>0</v>
      </c>
      <c r="G554">
        <f t="shared" si="26"/>
        <v>0.29070600486924369</v>
      </c>
    </row>
    <row r="555" spans="1:7" x14ac:dyDescent="0.2">
      <c r="A555" s="1">
        <v>44383</v>
      </c>
      <c r="B555">
        <v>34106.806380649097</v>
      </c>
      <c r="C555">
        <v>3.68</v>
      </c>
      <c r="D555">
        <v>1809.85</v>
      </c>
      <c r="E555">
        <f t="shared" si="24"/>
        <v>0.70693184169965972</v>
      </c>
      <c r="F555">
        <f t="shared" si="25"/>
        <v>0.27210901143608074</v>
      </c>
      <c r="G555">
        <f t="shared" si="26"/>
        <v>1.0274443376930731</v>
      </c>
    </row>
    <row r="556" spans="1:7" x14ac:dyDescent="0.2">
      <c r="A556" s="1">
        <v>44384</v>
      </c>
      <c r="B556">
        <v>33867.465124228802</v>
      </c>
      <c r="C556">
        <v>3.66</v>
      </c>
      <c r="D556">
        <v>1804.65</v>
      </c>
      <c r="E556">
        <f t="shared" si="24"/>
        <v>-0.70421422762965702</v>
      </c>
      <c r="F556">
        <f t="shared" si="25"/>
        <v>-0.5449604767564703</v>
      </c>
      <c r="G556">
        <f t="shared" si="26"/>
        <v>-0.28773017499004966</v>
      </c>
    </row>
    <row r="557" spans="1:7" x14ac:dyDescent="0.2">
      <c r="A557" s="1">
        <v>44385</v>
      </c>
      <c r="B557">
        <v>32837.960273033699</v>
      </c>
      <c r="C557">
        <v>3.56</v>
      </c>
      <c r="D557">
        <v>1807.7</v>
      </c>
      <c r="E557">
        <f t="shared" si="24"/>
        <v>-3.0869651098480233</v>
      </c>
      <c r="F557">
        <f t="shared" si="25"/>
        <v>-2.7702602549335822</v>
      </c>
      <c r="G557">
        <f t="shared" si="26"/>
        <v>0.16886518331654196</v>
      </c>
    </row>
    <row r="558" spans="1:7" x14ac:dyDescent="0.2">
      <c r="A558" s="1">
        <v>44386</v>
      </c>
      <c r="B558">
        <v>33866.196381877897</v>
      </c>
      <c r="C558">
        <v>3.71</v>
      </c>
      <c r="D558">
        <v>1806</v>
      </c>
      <c r="E558">
        <f t="shared" si="24"/>
        <v>3.0832188415293071</v>
      </c>
      <c r="F558">
        <f t="shared" si="25"/>
        <v>4.1271331755404725</v>
      </c>
      <c r="G558">
        <f t="shared" si="26"/>
        <v>-9.408640038780007E-2</v>
      </c>
    </row>
    <row r="559" spans="1:7" x14ac:dyDescent="0.2">
      <c r="A559" s="1">
        <v>44387</v>
      </c>
      <c r="B559">
        <v>33548.8173271298</v>
      </c>
      <c r="C559">
        <v>3.71</v>
      </c>
      <c r="D559">
        <v>1806</v>
      </c>
      <c r="E559">
        <f t="shared" si="24"/>
        <v>-0.94157482758778899</v>
      </c>
      <c r="F559">
        <f t="shared" si="25"/>
        <v>0</v>
      </c>
      <c r="G559">
        <f t="shared" si="26"/>
        <v>0</v>
      </c>
    </row>
    <row r="560" spans="1:7" x14ac:dyDescent="0.2">
      <c r="A560" s="1">
        <v>44388</v>
      </c>
      <c r="B560">
        <v>34249.774038579999</v>
      </c>
      <c r="C560">
        <v>3.71</v>
      </c>
      <c r="D560">
        <v>1806</v>
      </c>
      <c r="E560">
        <f t="shared" si="24"/>
        <v>2.0678355530644197</v>
      </c>
      <c r="F560">
        <f t="shared" si="25"/>
        <v>0</v>
      </c>
      <c r="G560">
        <f t="shared" si="26"/>
        <v>0</v>
      </c>
    </row>
    <row r="561" spans="1:7" x14ac:dyDescent="0.2">
      <c r="A561" s="1">
        <v>44389</v>
      </c>
      <c r="B561">
        <v>33219.352000452498</v>
      </c>
      <c r="C561">
        <v>3.7</v>
      </c>
      <c r="D561">
        <v>1792.4</v>
      </c>
      <c r="E561">
        <f t="shared" si="24"/>
        <v>-3.0547369585722128</v>
      </c>
      <c r="F561">
        <f t="shared" si="25"/>
        <v>-0.26990569691649469</v>
      </c>
      <c r="G561">
        <f t="shared" si="26"/>
        <v>-0.75589510649426761</v>
      </c>
    </row>
    <row r="562" spans="1:7" x14ac:dyDescent="0.2">
      <c r="A562" s="1">
        <v>44390</v>
      </c>
      <c r="B562">
        <v>32567.572514634201</v>
      </c>
      <c r="C562">
        <v>3.78</v>
      </c>
      <c r="D562">
        <v>1813.85</v>
      </c>
      <c r="E562">
        <f t="shared" si="24"/>
        <v>-1.9815512504876005</v>
      </c>
      <c r="F562">
        <f t="shared" si="25"/>
        <v>2.1391189981317558</v>
      </c>
      <c r="G562">
        <f t="shared" si="26"/>
        <v>1.1896154156640713</v>
      </c>
    </row>
    <row r="563" spans="1:7" x14ac:dyDescent="0.2">
      <c r="A563" s="1">
        <v>44391</v>
      </c>
      <c r="B563">
        <v>32776.139630323902</v>
      </c>
      <c r="C563">
        <v>3.8</v>
      </c>
      <c r="D563">
        <v>1823.2</v>
      </c>
      <c r="E563">
        <f t="shared" si="24"/>
        <v>0.63837151925902913</v>
      </c>
      <c r="F563">
        <f t="shared" si="25"/>
        <v>0.52770571008438194</v>
      </c>
      <c r="G563">
        <f t="shared" si="26"/>
        <v>0.51415408628458492</v>
      </c>
    </row>
    <row r="564" spans="1:7" x14ac:dyDescent="0.2">
      <c r="A564" s="1">
        <v>44392</v>
      </c>
      <c r="B564">
        <v>31641.447045692901</v>
      </c>
      <c r="C564">
        <v>3.68</v>
      </c>
      <c r="D564">
        <v>1823.75</v>
      </c>
      <c r="E564">
        <f t="shared" si="24"/>
        <v>-3.5232923827885183</v>
      </c>
      <c r="F564">
        <f t="shared" si="25"/>
        <v>-3.2088314551500394</v>
      </c>
      <c r="G564">
        <f t="shared" si="26"/>
        <v>3.0162190552098209E-2</v>
      </c>
    </row>
    <row r="565" spans="1:7" x14ac:dyDescent="0.2">
      <c r="A565" s="1">
        <v>44393</v>
      </c>
      <c r="B565">
        <v>31385.55</v>
      </c>
      <c r="C565">
        <v>3.7</v>
      </c>
      <c r="D565">
        <v>1824.3</v>
      </c>
      <c r="E565">
        <f t="shared" si="24"/>
        <v>-0.81202806358638568</v>
      </c>
      <c r="F565">
        <f t="shared" si="25"/>
        <v>0.54200674693391138</v>
      </c>
      <c r="G565">
        <f t="shared" si="26"/>
        <v>3.0153095717830352E-2</v>
      </c>
    </row>
    <row r="566" spans="1:7" x14ac:dyDescent="0.2">
      <c r="A566" s="1">
        <v>44394</v>
      </c>
      <c r="B566">
        <v>31570.17</v>
      </c>
      <c r="C566">
        <v>3.7</v>
      </c>
      <c r="D566">
        <v>1824.3</v>
      </c>
      <c r="E566">
        <f t="shared" si="24"/>
        <v>0.58650915034535722</v>
      </c>
      <c r="F566">
        <f t="shared" si="25"/>
        <v>0</v>
      </c>
      <c r="G566">
        <f t="shared" si="26"/>
        <v>0</v>
      </c>
    </row>
    <row r="567" spans="1:7" x14ac:dyDescent="0.2">
      <c r="A567" s="1">
        <v>44395</v>
      </c>
      <c r="B567">
        <v>31813</v>
      </c>
      <c r="C567">
        <v>3.7</v>
      </c>
      <c r="D567">
        <v>1824.3</v>
      </c>
      <c r="E567">
        <f t="shared" si="24"/>
        <v>0.76623238651218628</v>
      </c>
      <c r="F567">
        <f t="shared" si="25"/>
        <v>0</v>
      </c>
      <c r="G567">
        <f t="shared" si="26"/>
        <v>0</v>
      </c>
    </row>
    <row r="568" spans="1:7" x14ac:dyDescent="0.2">
      <c r="A568" s="1">
        <v>44396</v>
      </c>
      <c r="B568">
        <v>30851.95</v>
      </c>
      <c r="C568">
        <v>3.75</v>
      </c>
      <c r="D568">
        <v>1814.9</v>
      </c>
      <c r="E568">
        <f t="shared" si="24"/>
        <v>-3.0675053849604805</v>
      </c>
      <c r="F568">
        <f t="shared" si="25"/>
        <v>1.3423020332140549</v>
      </c>
      <c r="G568">
        <f t="shared" si="26"/>
        <v>-0.51659820318187266</v>
      </c>
    </row>
    <row r="569" spans="1:7" x14ac:dyDescent="0.2">
      <c r="A569" s="1">
        <v>44397</v>
      </c>
      <c r="B569">
        <v>29759.93</v>
      </c>
      <c r="C569">
        <v>3.82</v>
      </c>
      <c r="D569">
        <v>1823.05</v>
      </c>
      <c r="E569">
        <f t="shared" si="24"/>
        <v>-3.6037099618375179</v>
      </c>
      <c r="F569">
        <f t="shared" si="25"/>
        <v>1.8494582636164312</v>
      </c>
      <c r="G569">
        <f t="shared" si="26"/>
        <v>0.44805528577942683</v>
      </c>
    </row>
    <row r="570" spans="1:7" x14ac:dyDescent="0.2">
      <c r="A570" s="1">
        <v>44398</v>
      </c>
      <c r="B570">
        <v>32142.94</v>
      </c>
      <c r="C570">
        <v>3.94</v>
      </c>
      <c r="D570">
        <v>1802.15</v>
      </c>
      <c r="E570">
        <f t="shared" si="24"/>
        <v>7.7029973111974916</v>
      </c>
      <c r="F570">
        <f t="shared" si="25"/>
        <v>3.0930300691358559</v>
      </c>
      <c r="G570">
        <f t="shared" si="26"/>
        <v>-1.1530526072685663</v>
      </c>
    </row>
    <row r="571" spans="1:7" x14ac:dyDescent="0.2">
      <c r="A571" s="1">
        <v>44399</v>
      </c>
      <c r="B571">
        <v>32338.55</v>
      </c>
      <c r="C571">
        <v>4.0199999999999996</v>
      </c>
      <c r="D571">
        <v>1799.45</v>
      </c>
      <c r="E571">
        <f t="shared" si="24"/>
        <v>0.60671861039652608</v>
      </c>
      <c r="F571">
        <f t="shared" si="25"/>
        <v>2.0101179321087086</v>
      </c>
      <c r="G571">
        <f t="shared" si="26"/>
        <v>-0.14993339103734601</v>
      </c>
    </row>
    <row r="572" spans="1:7" x14ac:dyDescent="0.2">
      <c r="A572" s="1">
        <v>44400</v>
      </c>
      <c r="B572">
        <v>33506.093815261898</v>
      </c>
      <c r="C572">
        <v>4.1100000000000003</v>
      </c>
      <c r="D572">
        <v>1799.6</v>
      </c>
      <c r="E572">
        <f t="shared" si="24"/>
        <v>3.5467310193988051</v>
      </c>
      <c r="F572">
        <f t="shared" si="25"/>
        <v>2.2141125877213721</v>
      </c>
      <c r="G572">
        <f t="shared" si="26"/>
        <v>8.3355329926905267E-3</v>
      </c>
    </row>
    <row r="573" spans="1:7" x14ac:dyDescent="0.2">
      <c r="A573" s="1">
        <v>44401</v>
      </c>
      <c r="B573">
        <v>34211.769999999997</v>
      </c>
      <c r="C573">
        <v>4.1100000000000003</v>
      </c>
      <c r="D573">
        <v>1799.6</v>
      </c>
      <c r="E573">
        <f t="shared" si="24"/>
        <v>2.084240968709552</v>
      </c>
      <c r="F573">
        <f t="shared" si="25"/>
        <v>0</v>
      </c>
      <c r="G573">
        <f t="shared" si="26"/>
        <v>0</v>
      </c>
    </row>
    <row r="574" spans="1:7" x14ac:dyDescent="0.2">
      <c r="A574" s="1">
        <v>44402</v>
      </c>
      <c r="B574">
        <v>35227.35</v>
      </c>
      <c r="C574">
        <v>4.1100000000000003</v>
      </c>
      <c r="D574">
        <v>1799.6</v>
      </c>
      <c r="E574">
        <f t="shared" si="24"/>
        <v>2.9253032632401319</v>
      </c>
      <c r="F574">
        <f t="shared" si="25"/>
        <v>0</v>
      </c>
      <c r="G574">
        <f t="shared" si="26"/>
        <v>0</v>
      </c>
    </row>
    <row r="575" spans="1:7" x14ac:dyDescent="0.2">
      <c r="A575" s="1">
        <v>44403</v>
      </c>
      <c r="B575">
        <v>37211.42</v>
      </c>
      <c r="C575">
        <v>4.09</v>
      </c>
      <c r="D575">
        <v>1800.2</v>
      </c>
      <c r="E575">
        <f t="shared" si="24"/>
        <v>5.4792933873842919</v>
      </c>
      <c r="F575">
        <f t="shared" si="25"/>
        <v>-0.48780584534329668</v>
      </c>
      <c r="G575">
        <f t="shared" si="26"/>
        <v>3.3335185596779018E-2</v>
      </c>
    </row>
    <row r="576" spans="1:7" x14ac:dyDescent="0.2">
      <c r="A576" s="1">
        <v>44404</v>
      </c>
      <c r="B576">
        <v>39184.61</v>
      </c>
      <c r="C576">
        <v>4.1500000000000004</v>
      </c>
      <c r="D576">
        <v>1800.35</v>
      </c>
      <c r="E576">
        <f t="shared" si="24"/>
        <v>5.1668364252386665</v>
      </c>
      <c r="F576">
        <f t="shared" si="25"/>
        <v>1.4563364187896728</v>
      </c>
      <c r="G576">
        <f t="shared" si="26"/>
        <v>8.3320603844665598E-3</v>
      </c>
    </row>
    <row r="577" spans="1:7" x14ac:dyDescent="0.2">
      <c r="A577" s="1">
        <v>44405</v>
      </c>
      <c r="B577">
        <v>39999.97</v>
      </c>
      <c r="C577">
        <v>4.0999999999999996</v>
      </c>
      <c r="D577">
        <v>1796.6</v>
      </c>
      <c r="E577">
        <f t="shared" si="24"/>
        <v>2.0594636446413204</v>
      </c>
      <c r="F577">
        <f t="shared" si="25"/>
        <v>-1.2121360532344962</v>
      </c>
      <c r="G577">
        <f t="shared" si="26"/>
        <v>-0.20851006317234455</v>
      </c>
    </row>
    <row r="578" spans="1:7" x14ac:dyDescent="0.2">
      <c r="A578" s="1">
        <v>44406</v>
      </c>
      <c r="B578">
        <v>39993.53</v>
      </c>
      <c r="C578">
        <v>4.03</v>
      </c>
      <c r="D578">
        <v>1829.3</v>
      </c>
      <c r="E578">
        <f t="shared" si="24"/>
        <v>-1.6101308266085992E-2</v>
      </c>
      <c r="F578">
        <f t="shared" si="25"/>
        <v>-1.7220597751670408</v>
      </c>
      <c r="G578">
        <f t="shared" si="26"/>
        <v>1.8037390202146408</v>
      </c>
    </row>
    <row r="579" spans="1:7" x14ac:dyDescent="0.2">
      <c r="A579" s="1">
        <v>44407</v>
      </c>
      <c r="B579">
        <v>42094.78</v>
      </c>
      <c r="C579">
        <v>3.94</v>
      </c>
      <c r="D579">
        <v>1825.75</v>
      </c>
      <c r="E579">
        <f t="shared" si="24"/>
        <v>5.1206051471071756</v>
      </c>
      <c r="F579">
        <f t="shared" si="25"/>
        <v>-2.2585652648749268</v>
      </c>
      <c r="G579">
        <f t="shared" si="26"/>
        <v>-0.19425184970333695</v>
      </c>
    </row>
    <row r="580" spans="1:7" x14ac:dyDescent="0.2">
      <c r="A580" s="1">
        <v>44408</v>
      </c>
      <c r="B580">
        <v>41700.996741679599</v>
      </c>
      <c r="C580">
        <v>3.94</v>
      </c>
      <c r="D580">
        <v>1825.75</v>
      </c>
      <c r="E580">
        <f t="shared" ref="E580:E643" si="27">LN(B580/B579)*100</f>
        <v>-0.93987113048068816</v>
      </c>
      <c r="F580">
        <f t="shared" ref="F580:F643" si="28">LN(C580/C579)*100</f>
        <v>0</v>
      </c>
      <c r="G580">
        <f t="shared" ref="G580:G643" si="29">LN(D580/D579)*100</f>
        <v>0</v>
      </c>
    </row>
    <row r="581" spans="1:7" x14ac:dyDescent="0.2">
      <c r="A581" s="1">
        <v>44409</v>
      </c>
      <c r="B581">
        <v>40120.700716207997</v>
      </c>
      <c r="C581">
        <v>3.94</v>
      </c>
      <c r="D581">
        <v>1825.75</v>
      </c>
      <c r="E581">
        <f t="shared" si="27"/>
        <v>-3.863260274737069</v>
      </c>
      <c r="F581">
        <f t="shared" si="28"/>
        <v>0</v>
      </c>
      <c r="G581">
        <f t="shared" si="29"/>
        <v>0</v>
      </c>
    </row>
    <row r="582" spans="1:7" x14ac:dyDescent="0.2">
      <c r="A582" s="1">
        <v>44410</v>
      </c>
      <c r="B582">
        <v>39153.0102945365</v>
      </c>
      <c r="C582">
        <v>4.0199999999999996</v>
      </c>
      <c r="D582">
        <v>1811.45</v>
      </c>
      <c r="E582">
        <f t="shared" si="27"/>
        <v>-2.4415117665446835</v>
      </c>
      <c r="F582">
        <f t="shared" si="28"/>
        <v>2.0101179321087086</v>
      </c>
      <c r="G582">
        <f t="shared" si="29"/>
        <v>-0.78632319812884521</v>
      </c>
    </row>
    <row r="583" spans="1:7" x14ac:dyDescent="0.2">
      <c r="A583" s="1">
        <v>44411</v>
      </c>
      <c r="B583">
        <v>38255.050000000003</v>
      </c>
      <c r="C583">
        <v>4.0599999999999996</v>
      </c>
      <c r="D583">
        <v>1812.65</v>
      </c>
      <c r="E583">
        <f t="shared" si="27"/>
        <v>-2.3201733082790108</v>
      </c>
      <c r="F583">
        <f t="shared" si="28"/>
        <v>0.99010709827115373</v>
      </c>
      <c r="G583">
        <f t="shared" si="29"/>
        <v>6.6223340628303137E-2</v>
      </c>
    </row>
    <row r="584" spans="1:7" x14ac:dyDescent="0.2">
      <c r="A584" s="1">
        <v>44412</v>
      </c>
      <c r="B584">
        <v>39772.4716984837</v>
      </c>
      <c r="C584">
        <v>4.2</v>
      </c>
      <c r="D584">
        <v>1829.1</v>
      </c>
      <c r="E584">
        <f t="shared" si="27"/>
        <v>3.8899429410305673</v>
      </c>
      <c r="F584">
        <f t="shared" si="28"/>
        <v>3.3901551675681416</v>
      </c>
      <c r="G584">
        <f t="shared" si="29"/>
        <v>0.90341796566663335</v>
      </c>
    </row>
    <row r="585" spans="1:7" x14ac:dyDescent="0.2">
      <c r="A585" s="1">
        <v>44413</v>
      </c>
      <c r="B585">
        <v>40849.950983016301</v>
      </c>
      <c r="C585">
        <v>4.2699999999999996</v>
      </c>
      <c r="D585">
        <v>1800.75</v>
      </c>
      <c r="E585">
        <f t="shared" si="27"/>
        <v>2.6730614267173411</v>
      </c>
      <c r="F585">
        <f t="shared" si="28"/>
        <v>1.6529301951210507</v>
      </c>
      <c r="G585">
        <f t="shared" si="29"/>
        <v>-1.5620797812407792</v>
      </c>
    </row>
    <row r="586" spans="1:7" x14ac:dyDescent="0.2">
      <c r="A586" s="1">
        <v>44414</v>
      </c>
      <c r="B586">
        <v>42792.787902785502</v>
      </c>
      <c r="C586">
        <v>4.21</v>
      </c>
      <c r="D586">
        <v>1762.9</v>
      </c>
      <c r="E586">
        <f t="shared" si="27"/>
        <v>4.6463960065466443</v>
      </c>
      <c r="F586">
        <f t="shared" si="28"/>
        <v>-1.415117954624304</v>
      </c>
      <c r="G586">
        <f t="shared" si="29"/>
        <v>-2.1243064477774523</v>
      </c>
    </row>
    <row r="587" spans="1:7" x14ac:dyDescent="0.2">
      <c r="A587" s="1">
        <v>44415</v>
      </c>
      <c r="B587">
        <v>44665.771534799998</v>
      </c>
      <c r="C587">
        <v>4.21</v>
      </c>
      <c r="D587">
        <v>1762.9</v>
      </c>
      <c r="E587">
        <f t="shared" si="27"/>
        <v>4.2837889371724369</v>
      </c>
      <c r="F587">
        <f t="shared" si="28"/>
        <v>0</v>
      </c>
      <c r="G587">
        <f t="shared" si="29"/>
        <v>0</v>
      </c>
    </row>
    <row r="588" spans="1:7" x14ac:dyDescent="0.2">
      <c r="A588" s="1">
        <v>44416</v>
      </c>
      <c r="B588">
        <v>43780.238803238099</v>
      </c>
      <c r="C588">
        <v>4.21</v>
      </c>
      <c r="D588">
        <v>1762.9</v>
      </c>
      <c r="E588">
        <f t="shared" si="27"/>
        <v>-2.0024924117063128</v>
      </c>
      <c r="F588">
        <f t="shared" si="28"/>
        <v>0</v>
      </c>
      <c r="G588">
        <f t="shared" si="29"/>
        <v>0</v>
      </c>
    </row>
    <row r="589" spans="1:7" x14ac:dyDescent="0.2">
      <c r="A589" s="1">
        <v>44417</v>
      </c>
      <c r="B589">
        <v>46265.474275853499</v>
      </c>
      <c r="C589">
        <v>4.24</v>
      </c>
      <c r="D589">
        <v>1738.85</v>
      </c>
      <c r="E589">
        <f t="shared" si="27"/>
        <v>5.5213440237497871</v>
      </c>
      <c r="F589">
        <f t="shared" si="28"/>
        <v>0.7100621549576368</v>
      </c>
      <c r="G589">
        <f t="shared" si="29"/>
        <v>-1.3736205126953112</v>
      </c>
    </row>
    <row r="590" spans="1:7" x14ac:dyDescent="0.2">
      <c r="A590" s="1">
        <v>44418</v>
      </c>
      <c r="B590">
        <v>45543.916664269302</v>
      </c>
      <c r="C590">
        <v>4.12</v>
      </c>
      <c r="D590">
        <v>1723.35</v>
      </c>
      <c r="E590">
        <f t="shared" si="27"/>
        <v>-1.5718925074707573</v>
      </c>
      <c r="F590">
        <f t="shared" si="28"/>
        <v>-2.8710105882431369</v>
      </c>
      <c r="G590">
        <f t="shared" si="29"/>
        <v>-0.89539041972611666</v>
      </c>
    </row>
    <row r="591" spans="1:7" x14ac:dyDescent="0.2">
      <c r="A591" s="1">
        <v>44419</v>
      </c>
      <c r="B591">
        <v>45670.171999999999</v>
      </c>
      <c r="C591">
        <v>4.07</v>
      </c>
      <c r="D591">
        <v>1743.6</v>
      </c>
      <c r="E591">
        <f t="shared" si="27"/>
        <v>0.27683314762235783</v>
      </c>
      <c r="F591">
        <f t="shared" si="28"/>
        <v>-1.2210163906931395</v>
      </c>
      <c r="G591">
        <f t="shared" si="29"/>
        <v>1.1681870396754106</v>
      </c>
    </row>
    <row r="592" spans="1:7" x14ac:dyDescent="0.2">
      <c r="A592" s="1">
        <v>44420</v>
      </c>
      <c r="B592">
        <v>44434.336499999998</v>
      </c>
      <c r="C592">
        <v>4.0999999999999996</v>
      </c>
      <c r="D592">
        <v>1747.4</v>
      </c>
      <c r="E592">
        <f t="shared" si="27"/>
        <v>-2.7432878182349438</v>
      </c>
      <c r="F592">
        <f t="shared" si="28"/>
        <v>0.73439742557582843</v>
      </c>
      <c r="G592">
        <f t="shared" si="29"/>
        <v>0.21770274997566919</v>
      </c>
    </row>
    <row r="593" spans="1:7" x14ac:dyDescent="0.2">
      <c r="A593" s="1">
        <v>44421</v>
      </c>
      <c r="B593">
        <v>47799.972116202604</v>
      </c>
      <c r="C593">
        <v>3.95</v>
      </c>
      <c r="D593">
        <v>1773.85</v>
      </c>
      <c r="E593">
        <f t="shared" si="27"/>
        <v>7.301254099827581</v>
      </c>
      <c r="F593">
        <f t="shared" si="28"/>
        <v>-3.7271394797231538</v>
      </c>
      <c r="G593">
        <f t="shared" si="29"/>
        <v>1.5023356751889936</v>
      </c>
    </row>
    <row r="594" spans="1:7" x14ac:dyDescent="0.2">
      <c r="A594" s="1">
        <v>44422</v>
      </c>
      <c r="B594">
        <v>47053.509700000002</v>
      </c>
      <c r="C594">
        <v>3.95</v>
      </c>
      <c r="D594">
        <v>1773.85</v>
      </c>
      <c r="E594">
        <f t="shared" si="27"/>
        <v>-1.5739597793303268</v>
      </c>
      <c r="F594">
        <f t="shared" si="28"/>
        <v>0</v>
      </c>
      <c r="G594">
        <f t="shared" si="29"/>
        <v>0</v>
      </c>
    </row>
    <row r="595" spans="1:7" x14ac:dyDescent="0.2">
      <c r="A595" s="1">
        <v>44423</v>
      </c>
      <c r="B595">
        <v>47057.491900000001</v>
      </c>
      <c r="C595">
        <v>3.95</v>
      </c>
      <c r="D595">
        <v>1773.85</v>
      </c>
      <c r="E595">
        <f t="shared" si="27"/>
        <v>8.4627725444986254E-3</v>
      </c>
      <c r="F595">
        <f t="shared" si="28"/>
        <v>0</v>
      </c>
      <c r="G595">
        <f t="shared" si="29"/>
        <v>0</v>
      </c>
    </row>
    <row r="596" spans="1:7" x14ac:dyDescent="0.2">
      <c r="A596" s="1">
        <v>44424</v>
      </c>
      <c r="B596">
        <v>45906.7425</v>
      </c>
      <c r="C596">
        <v>3.93</v>
      </c>
      <c r="D596">
        <v>1786.35</v>
      </c>
      <c r="E596">
        <f t="shared" si="27"/>
        <v>-2.4758084383080399</v>
      </c>
      <c r="F596">
        <f t="shared" si="28"/>
        <v>-0.50761530318606607</v>
      </c>
      <c r="G596">
        <f t="shared" si="29"/>
        <v>0.70221062662303102</v>
      </c>
    </row>
    <row r="597" spans="1:7" x14ac:dyDescent="0.2">
      <c r="A597" s="1">
        <v>44425</v>
      </c>
      <c r="B597">
        <v>44569.559800000003</v>
      </c>
      <c r="C597">
        <v>3.92</v>
      </c>
      <c r="D597">
        <v>1789.45</v>
      </c>
      <c r="E597">
        <f t="shared" si="27"/>
        <v>-2.956089139217795</v>
      </c>
      <c r="F597">
        <f t="shared" si="28"/>
        <v>-0.25477720787987757</v>
      </c>
      <c r="G597">
        <f t="shared" si="29"/>
        <v>0.17338781680385781</v>
      </c>
    </row>
    <row r="598" spans="1:7" x14ac:dyDescent="0.2">
      <c r="A598" s="1">
        <v>44426</v>
      </c>
      <c r="B598">
        <v>44856.032399999996</v>
      </c>
      <c r="C598">
        <v>3.86</v>
      </c>
      <c r="D598">
        <v>1783.45</v>
      </c>
      <c r="E598">
        <f t="shared" si="27"/>
        <v>0.64069708214253174</v>
      </c>
      <c r="F598">
        <f t="shared" si="28"/>
        <v>-1.5424470325631638</v>
      </c>
      <c r="G598">
        <f t="shared" si="29"/>
        <v>-0.33586194072944298</v>
      </c>
    </row>
    <row r="599" spans="1:7" x14ac:dyDescent="0.2">
      <c r="A599" s="1">
        <v>44427</v>
      </c>
      <c r="B599">
        <v>46666.868300000002</v>
      </c>
      <c r="C599">
        <v>3.83</v>
      </c>
      <c r="D599">
        <v>1782.05</v>
      </c>
      <c r="E599">
        <f t="shared" si="27"/>
        <v>3.9576373513639238</v>
      </c>
      <c r="F599">
        <f t="shared" si="28"/>
        <v>-0.78023802841847867</v>
      </c>
      <c r="G599">
        <f t="shared" si="29"/>
        <v>-7.8530364434084426E-2</v>
      </c>
    </row>
    <row r="600" spans="1:7" x14ac:dyDescent="0.2">
      <c r="A600" s="1">
        <v>44428</v>
      </c>
      <c r="B600">
        <v>49270.613147854398</v>
      </c>
      <c r="C600">
        <v>3.94</v>
      </c>
      <c r="D600">
        <v>1779.05</v>
      </c>
      <c r="E600">
        <f t="shared" si="27"/>
        <v>5.429336648125437</v>
      </c>
      <c r="F600">
        <f t="shared" si="28"/>
        <v>2.8315920117287856</v>
      </c>
      <c r="G600">
        <f t="shared" si="29"/>
        <v>-0.16848730502930098</v>
      </c>
    </row>
    <row r="601" spans="1:7" x14ac:dyDescent="0.2">
      <c r="A601" s="1">
        <v>44429</v>
      </c>
      <c r="B601">
        <v>49000.424200000001</v>
      </c>
      <c r="C601">
        <v>3.94</v>
      </c>
      <c r="D601">
        <v>1779.05</v>
      </c>
      <c r="E601">
        <f t="shared" si="27"/>
        <v>-0.54988659113895566</v>
      </c>
      <c r="F601">
        <f t="shared" si="28"/>
        <v>0</v>
      </c>
      <c r="G601">
        <f t="shared" si="29"/>
        <v>0</v>
      </c>
    </row>
    <row r="602" spans="1:7" x14ac:dyDescent="0.2">
      <c r="A602" s="1">
        <v>44430</v>
      </c>
      <c r="B602">
        <v>49223.947117644602</v>
      </c>
      <c r="C602">
        <v>3.94</v>
      </c>
      <c r="D602">
        <v>1779.05</v>
      </c>
      <c r="E602">
        <f t="shared" si="27"/>
        <v>0.45512799010381644</v>
      </c>
      <c r="F602">
        <f t="shared" si="28"/>
        <v>0</v>
      </c>
      <c r="G602">
        <f t="shared" si="29"/>
        <v>0</v>
      </c>
    </row>
    <row r="603" spans="1:7" x14ac:dyDescent="0.2">
      <c r="A603" s="1">
        <v>44431</v>
      </c>
      <c r="B603">
        <v>49486.403200000001</v>
      </c>
      <c r="C603">
        <v>3.93</v>
      </c>
      <c r="D603">
        <v>1802</v>
      </c>
      <c r="E603">
        <f t="shared" si="27"/>
        <v>0.53177138970749072</v>
      </c>
      <c r="F603">
        <f t="shared" si="28"/>
        <v>-0.25412974286725326</v>
      </c>
      <c r="G603">
        <f t="shared" si="29"/>
        <v>1.2817645220058522</v>
      </c>
    </row>
    <row r="604" spans="1:7" x14ac:dyDescent="0.2">
      <c r="A604" s="1">
        <v>44432</v>
      </c>
      <c r="B604">
        <v>47734.0314</v>
      </c>
      <c r="C604">
        <v>3.95</v>
      </c>
      <c r="D604">
        <v>1808.45</v>
      </c>
      <c r="E604">
        <f t="shared" si="27"/>
        <v>-3.605335896094656</v>
      </c>
      <c r="F604">
        <f t="shared" si="28"/>
        <v>0.50761530318605674</v>
      </c>
      <c r="G604">
        <f t="shared" si="29"/>
        <v>0.35729656202236731</v>
      </c>
    </row>
    <row r="605" spans="1:7" x14ac:dyDescent="0.2">
      <c r="A605" s="1">
        <v>44433</v>
      </c>
      <c r="B605">
        <v>48939.965799999998</v>
      </c>
      <c r="C605">
        <v>4.03</v>
      </c>
      <c r="D605">
        <v>1788.7</v>
      </c>
      <c r="E605">
        <f t="shared" si="27"/>
        <v>2.494976914622852</v>
      </c>
      <c r="F605">
        <f t="shared" si="28"/>
        <v>2.0050797045561222</v>
      </c>
      <c r="G605">
        <f t="shared" si="29"/>
        <v>-1.0981025789306751</v>
      </c>
    </row>
    <row r="606" spans="1:7" x14ac:dyDescent="0.2">
      <c r="A606" s="1">
        <v>44434</v>
      </c>
      <c r="B606">
        <v>47130.618499999997</v>
      </c>
      <c r="C606">
        <v>4.07</v>
      </c>
      <c r="D606">
        <v>1786.6</v>
      </c>
      <c r="E606">
        <f t="shared" si="27"/>
        <v>-3.7671495073831092</v>
      </c>
      <c r="F606">
        <f t="shared" si="28"/>
        <v>0.98766234959120991</v>
      </c>
      <c r="G606">
        <f t="shared" si="29"/>
        <v>-0.11747267314615355</v>
      </c>
    </row>
    <row r="607" spans="1:7" x14ac:dyDescent="0.2">
      <c r="A607" s="1">
        <v>44435</v>
      </c>
      <c r="B607">
        <v>49005.949500000002</v>
      </c>
      <c r="C607">
        <v>4.3499999999999996</v>
      </c>
      <c r="D607">
        <v>1798.5</v>
      </c>
      <c r="E607">
        <f t="shared" si="27"/>
        <v>3.9018844981785326</v>
      </c>
      <c r="F607">
        <f t="shared" si="28"/>
        <v>6.6532845646089012</v>
      </c>
      <c r="G607">
        <f t="shared" si="29"/>
        <v>0.66386118679398953</v>
      </c>
    </row>
    <row r="608" spans="1:7" x14ac:dyDescent="0.2">
      <c r="A608" s="1">
        <v>44436</v>
      </c>
      <c r="B608">
        <v>48864.024899999997</v>
      </c>
      <c r="C608">
        <v>4.3499999999999996</v>
      </c>
      <c r="D608">
        <v>1798.5</v>
      </c>
      <c r="E608">
        <f t="shared" si="27"/>
        <v>-0.29002704936651136</v>
      </c>
      <c r="F608">
        <f t="shared" si="28"/>
        <v>0</v>
      </c>
      <c r="G608">
        <f t="shared" si="29"/>
        <v>0</v>
      </c>
    </row>
    <row r="609" spans="1:7" x14ac:dyDescent="0.2">
      <c r="A609" s="1">
        <v>44437</v>
      </c>
      <c r="B609">
        <v>48876.764300000003</v>
      </c>
      <c r="C609">
        <v>4.3499999999999996</v>
      </c>
      <c r="D609">
        <v>1798.5</v>
      </c>
      <c r="E609">
        <f t="shared" si="27"/>
        <v>2.6067725002878937E-2</v>
      </c>
      <c r="F609">
        <f t="shared" si="28"/>
        <v>0</v>
      </c>
      <c r="G609">
        <f t="shared" si="29"/>
        <v>0</v>
      </c>
    </row>
    <row r="610" spans="1:7" x14ac:dyDescent="0.2">
      <c r="A610" s="1">
        <v>44438</v>
      </c>
      <c r="B610">
        <v>47020.676500000001</v>
      </c>
      <c r="C610">
        <v>4.25</v>
      </c>
      <c r="D610">
        <v>1798.5</v>
      </c>
      <c r="E610">
        <f t="shared" si="27"/>
        <v>-3.8714685360616286</v>
      </c>
      <c r="F610">
        <f t="shared" si="28"/>
        <v>-2.3256862164267234</v>
      </c>
      <c r="G610">
        <f t="shared" si="29"/>
        <v>0</v>
      </c>
    </row>
    <row r="611" spans="1:7" x14ac:dyDescent="0.2">
      <c r="A611" s="1">
        <v>44439</v>
      </c>
      <c r="B611">
        <v>47225.2696</v>
      </c>
      <c r="C611">
        <v>4.33</v>
      </c>
      <c r="D611">
        <v>1814.85</v>
      </c>
      <c r="E611">
        <f t="shared" si="27"/>
        <v>0.43416917088267881</v>
      </c>
      <c r="F611">
        <f t="shared" si="28"/>
        <v>1.8648559078072995</v>
      </c>
      <c r="G611">
        <f t="shared" si="29"/>
        <v>0.9049835519917856</v>
      </c>
    </row>
    <row r="612" spans="1:7" x14ac:dyDescent="0.2">
      <c r="A612" s="1">
        <v>44440</v>
      </c>
      <c r="B612">
        <v>48744.6322</v>
      </c>
      <c r="C612">
        <v>4.45</v>
      </c>
      <c r="D612">
        <v>1811.8</v>
      </c>
      <c r="E612">
        <f t="shared" si="27"/>
        <v>3.1665960451563233</v>
      </c>
      <c r="F612">
        <f t="shared" si="28"/>
        <v>2.7336554163750417</v>
      </c>
      <c r="G612">
        <f t="shared" si="29"/>
        <v>-0.16819934204090836</v>
      </c>
    </row>
    <row r="613" spans="1:7" x14ac:dyDescent="0.2">
      <c r="A613" s="1">
        <v>44441</v>
      </c>
      <c r="B613">
        <v>49318.557999999997</v>
      </c>
      <c r="C613">
        <v>4.6500000000000004</v>
      </c>
      <c r="D613">
        <v>1812.55</v>
      </c>
      <c r="E613">
        <f t="shared" si="27"/>
        <v>1.1705357573425677</v>
      </c>
      <c r="F613">
        <f t="shared" si="28"/>
        <v>4.3963123421116208</v>
      </c>
      <c r="G613">
        <f t="shared" si="29"/>
        <v>4.1386732004658561E-2</v>
      </c>
    </row>
    <row r="614" spans="1:7" x14ac:dyDescent="0.2">
      <c r="A614" s="1">
        <v>44442</v>
      </c>
      <c r="B614">
        <v>49987.636568116999</v>
      </c>
      <c r="C614">
        <v>4.7699999999999996</v>
      </c>
      <c r="D614">
        <v>1823.7</v>
      </c>
      <c r="E614">
        <f t="shared" si="27"/>
        <v>1.3475265977632884</v>
      </c>
      <c r="F614">
        <f t="shared" si="28"/>
        <v>2.5479085300984754</v>
      </c>
      <c r="G614">
        <f t="shared" si="29"/>
        <v>0.61327108675525743</v>
      </c>
    </row>
    <row r="615" spans="1:7" x14ac:dyDescent="0.2">
      <c r="A615" s="1">
        <v>44443</v>
      </c>
      <c r="B615">
        <v>49974.097275006097</v>
      </c>
      <c r="C615">
        <v>4.7699999999999996</v>
      </c>
      <c r="D615">
        <v>1823.7</v>
      </c>
      <c r="E615">
        <f t="shared" si="27"/>
        <v>-2.7088952288366303E-2</v>
      </c>
      <c r="F615">
        <f t="shared" si="28"/>
        <v>0</v>
      </c>
      <c r="G615">
        <f t="shared" si="29"/>
        <v>0</v>
      </c>
    </row>
    <row r="616" spans="1:7" x14ac:dyDescent="0.2">
      <c r="A616" s="1">
        <v>44444</v>
      </c>
      <c r="B616">
        <v>51698.726699999999</v>
      </c>
      <c r="C616">
        <v>4.7699999999999996</v>
      </c>
      <c r="D616">
        <v>1823.7</v>
      </c>
      <c r="E616">
        <f t="shared" si="27"/>
        <v>3.3928335892729105</v>
      </c>
      <c r="F616">
        <f t="shared" si="28"/>
        <v>0</v>
      </c>
      <c r="G616">
        <f t="shared" si="29"/>
        <v>0</v>
      </c>
    </row>
    <row r="617" spans="1:7" x14ac:dyDescent="0.2">
      <c r="A617" s="1">
        <v>44445</v>
      </c>
      <c r="B617">
        <v>52639.244299999998</v>
      </c>
      <c r="C617">
        <v>4.7699999999999996</v>
      </c>
      <c r="D617">
        <v>1821.6</v>
      </c>
      <c r="E617">
        <f t="shared" si="27"/>
        <v>1.8028778326572525</v>
      </c>
      <c r="F617">
        <f t="shared" si="28"/>
        <v>0</v>
      </c>
      <c r="G617">
        <f t="shared" si="29"/>
        <v>-0.11521686732567456</v>
      </c>
    </row>
    <row r="618" spans="1:7" x14ac:dyDescent="0.2">
      <c r="A618" s="1">
        <v>44446</v>
      </c>
      <c r="B618">
        <v>46881.997100000001</v>
      </c>
      <c r="C618">
        <v>4.71</v>
      </c>
      <c r="D618">
        <v>1802.15</v>
      </c>
      <c r="E618">
        <f t="shared" si="27"/>
        <v>-11.582818629360908</v>
      </c>
      <c r="F618">
        <f t="shared" si="28"/>
        <v>-1.2658396871923354</v>
      </c>
      <c r="G618">
        <f t="shared" si="29"/>
        <v>-1.0734839202066131</v>
      </c>
    </row>
    <row r="619" spans="1:7" x14ac:dyDescent="0.2">
      <c r="A619" s="1">
        <v>44447</v>
      </c>
      <c r="B619">
        <v>45972.946300000003</v>
      </c>
      <c r="C619">
        <v>4.66</v>
      </c>
      <c r="D619">
        <v>1786</v>
      </c>
      <c r="E619">
        <f t="shared" si="27"/>
        <v>-1.9580645054020309</v>
      </c>
      <c r="F619">
        <f t="shared" si="28"/>
        <v>-1.0672459890771873</v>
      </c>
      <c r="G619">
        <f t="shared" si="29"/>
        <v>-0.90019141110193845</v>
      </c>
    </row>
    <row r="620" spans="1:7" x14ac:dyDescent="0.2">
      <c r="A620" s="1">
        <v>44448</v>
      </c>
      <c r="B620">
        <v>46319.952599999997</v>
      </c>
      <c r="C620">
        <v>4.97</v>
      </c>
      <c r="D620">
        <v>1788.25</v>
      </c>
      <c r="E620">
        <f t="shared" si="27"/>
        <v>0.75197103848095481</v>
      </c>
      <c r="F620">
        <f t="shared" si="28"/>
        <v>6.4404391970982759</v>
      </c>
      <c r="G620">
        <f t="shared" si="29"/>
        <v>0.12590055520488905</v>
      </c>
    </row>
    <row r="621" spans="1:7" x14ac:dyDescent="0.2">
      <c r="A621" s="1">
        <v>44449</v>
      </c>
      <c r="B621">
        <v>44833.083100000003</v>
      </c>
      <c r="C621">
        <v>5.13</v>
      </c>
      <c r="D621">
        <v>1794.6</v>
      </c>
      <c r="E621">
        <f t="shared" si="27"/>
        <v>-3.2626481002585286</v>
      </c>
      <c r="F621">
        <f t="shared" si="28"/>
        <v>3.1685819074140795</v>
      </c>
      <c r="G621">
        <f t="shared" si="29"/>
        <v>0.35446678754640448</v>
      </c>
    </row>
    <row r="622" spans="1:7" x14ac:dyDescent="0.2">
      <c r="A622" s="1">
        <v>44450</v>
      </c>
      <c r="B622">
        <v>45096.050900000002</v>
      </c>
      <c r="C622">
        <v>5.13</v>
      </c>
      <c r="D622">
        <v>1794.6</v>
      </c>
      <c r="E622">
        <f t="shared" si="27"/>
        <v>0.58483505362792576</v>
      </c>
      <c r="F622">
        <f t="shared" si="28"/>
        <v>0</v>
      </c>
      <c r="G622">
        <f t="shared" si="29"/>
        <v>0</v>
      </c>
    </row>
    <row r="623" spans="1:7" x14ac:dyDescent="0.2">
      <c r="A623" s="1">
        <v>44451</v>
      </c>
      <c r="B623">
        <v>46058.001499999998</v>
      </c>
      <c r="C623">
        <v>5.13</v>
      </c>
      <c r="D623">
        <v>1794.6</v>
      </c>
      <c r="E623">
        <f t="shared" si="27"/>
        <v>2.1106824911607984</v>
      </c>
      <c r="F623">
        <f t="shared" si="28"/>
        <v>0</v>
      </c>
      <c r="G623">
        <f t="shared" si="29"/>
        <v>0</v>
      </c>
    </row>
    <row r="624" spans="1:7" x14ac:dyDescent="0.2">
      <c r="A624" s="1">
        <v>44452</v>
      </c>
      <c r="B624">
        <v>44990.021411588299</v>
      </c>
      <c r="C624">
        <v>5.21</v>
      </c>
      <c r="D624">
        <v>1793.9</v>
      </c>
      <c r="E624">
        <f t="shared" si="27"/>
        <v>-2.3460785621655171</v>
      </c>
      <c r="F624">
        <f t="shared" si="28"/>
        <v>1.5474196582597384</v>
      </c>
      <c r="G624">
        <f t="shared" si="29"/>
        <v>-3.9013515891231546E-2</v>
      </c>
    </row>
    <row r="625" spans="1:7" x14ac:dyDescent="0.2">
      <c r="A625" s="1">
        <v>44453</v>
      </c>
      <c r="B625">
        <v>47012.910400000001</v>
      </c>
      <c r="C625">
        <v>5.39</v>
      </c>
      <c r="D625">
        <v>1792.75</v>
      </c>
      <c r="E625">
        <f t="shared" si="27"/>
        <v>4.3981534579744714</v>
      </c>
      <c r="F625">
        <f t="shared" si="28"/>
        <v>3.3965529155630092</v>
      </c>
      <c r="G625">
        <f t="shared" si="29"/>
        <v>-6.4126694236065721E-2</v>
      </c>
    </row>
    <row r="626" spans="1:7" x14ac:dyDescent="0.2">
      <c r="A626" s="1">
        <v>44454</v>
      </c>
      <c r="B626">
        <v>48092.970300000001</v>
      </c>
      <c r="C626">
        <v>5.66</v>
      </c>
      <c r="D626">
        <v>1796.95</v>
      </c>
      <c r="E626">
        <f t="shared" si="27"/>
        <v>2.2713765470419975</v>
      </c>
      <c r="F626">
        <f t="shared" si="28"/>
        <v>4.8878507294185871</v>
      </c>
      <c r="G626">
        <f t="shared" si="29"/>
        <v>0.23400294824126411</v>
      </c>
    </row>
    <row r="627" spans="1:7" x14ac:dyDescent="0.2">
      <c r="A627" s="1">
        <v>44455</v>
      </c>
      <c r="B627">
        <v>47816.250399999997</v>
      </c>
      <c r="C627">
        <v>5.52</v>
      </c>
      <c r="D627">
        <v>1747.95</v>
      </c>
      <c r="E627">
        <f t="shared" si="27"/>
        <v>-0.57704705728842032</v>
      </c>
      <c r="F627">
        <f t="shared" si="28"/>
        <v>-2.5046031926087688</v>
      </c>
      <c r="G627">
        <f t="shared" si="29"/>
        <v>-2.7647110557714778</v>
      </c>
    </row>
    <row r="628" spans="1:7" x14ac:dyDescent="0.2">
      <c r="A628" s="1">
        <v>44456</v>
      </c>
      <c r="B628">
        <v>47197.551800000001</v>
      </c>
      <c r="C628">
        <v>5.32</v>
      </c>
      <c r="D628">
        <v>1755.95</v>
      </c>
      <c r="E628">
        <f t="shared" si="27"/>
        <v>-1.3023525646863907</v>
      </c>
      <c r="F628">
        <f t="shared" si="28"/>
        <v>-3.6904556935450747</v>
      </c>
      <c r="G628">
        <f t="shared" si="29"/>
        <v>0.45663482981931613</v>
      </c>
    </row>
    <row r="629" spans="1:7" x14ac:dyDescent="0.2">
      <c r="A629" s="1">
        <v>44457</v>
      </c>
      <c r="B629">
        <v>48210.777399999999</v>
      </c>
      <c r="C629">
        <v>5.32</v>
      </c>
      <c r="D629">
        <v>1755.95</v>
      </c>
      <c r="E629">
        <f t="shared" si="27"/>
        <v>2.1240570970513115</v>
      </c>
      <c r="F629">
        <f t="shared" si="28"/>
        <v>0</v>
      </c>
      <c r="G629">
        <f t="shared" si="29"/>
        <v>0</v>
      </c>
    </row>
    <row r="630" spans="1:7" x14ac:dyDescent="0.2">
      <c r="A630" s="1">
        <v>44458</v>
      </c>
      <c r="B630">
        <v>47201.501799999998</v>
      </c>
      <c r="C630">
        <v>5.32</v>
      </c>
      <c r="D630">
        <v>1755.95</v>
      </c>
      <c r="E630">
        <f t="shared" si="27"/>
        <v>-2.1156883690785993</v>
      </c>
      <c r="F630">
        <f t="shared" si="28"/>
        <v>0</v>
      </c>
      <c r="G630">
        <f t="shared" si="29"/>
        <v>0</v>
      </c>
    </row>
    <row r="631" spans="1:7" x14ac:dyDescent="0.2">
      <c r="A631" s="1">
        <v>44459</v>
      </c>
      <c r="B631">
        <v>42966.0101</v>
      </c>
      <c r="C631">
        <v>5.25</v>
      </c>
      <c r="D631">
        <v>1757.75</v>
      </c>
      <c r="E631">
        <f t="shared" si="27"/>
        <v>-9.4016369559524477</v>
      </c>
      <c r="F631">
        <f t="shared" si="28"/>
        <v>-1.324522675002068</v>
      </c>
      <c r="G631">
        <f t="shared" si="29"/>
        <v>0.1024561093695365</v>
      </c>
    </row>
    <row r="632" spans="1:7" x14ac:dyDescent="0.2">
      <c r="A632" s="1">
        <v>44460</v>
      </c>
      <c r="B632">
        <v>40538.434399999998</v>
      </c>
      <c r="C632">
        <v>4.96</v>
      </c>
      <c r="D632">
        <v>1774.45</v>
      </c>
      <c r="E632">
        <f t="shared" si="27"/>
        <v>-5.8158818692533867</v>
      </c>
      <c r="F632">
        <f t="shared" si="28"/>
        <v>-5.6822335866696214</v>
      </c>
      <c r="G632">
        <f t="shared" si="29"/>
        <v>0.94559336590487442</v>
      </c>
    </row>
    <row r="633" spans="1:7" x14ac:dyDescent="0.2">
      <c r="A633" s="1">
        <v>44461</v>
      </c>
      <c r="B633">
        <v>43579.972976747697</v>
      </c>
      <c r="C633">
        <v>4.92</v>
      </c>
      <c r="D633">
        <v>1773.4</v>
      </c>
      <c r="E633">
        <f t="shared" si="27"/>
        <v>7.2347187802588557</v>
      </c>
      <c r="F633">
        <f t="shared" si="28"/>
        <v>-0.80972102326193618</v>
      </c>
      <c r="G633">
        <f t="shared" si="29"/>
        <v>-5.91907792412881E-2</v>
      </c>
    </row>
    <row r="634" spans="1:7" x14ac:dyDescent="0.2">
      <c r="A634" s="1">
        <v>44462</v>
      </c>
      <c r="B634">
        <v>44844.228000000003</v>
      </c>
      <c r="C634">
        <v>4.9400000000000004</v>
      </c>
      <c r="D634">
        <v>1750</v>
      </c>
      <c r="E634">
        <f t="shared" si="27"/>
        <v>2.8597175138160642</v>
      </c>
      <c r="F634">
        <f t="shared" si="28"/>
        <v>0.40568006956144692</v>
      </c>
      <c r="G634">
        <f t="shared" si="29"/>
        <v>-1.3282820028346953</v>
      </c>
    </row>
    <row r="635" spans="1:7" x14ac:dyDescent="0.2">
      <c r="A635" s="1">
        <v>44463</v>
      </c>
      <c r="B635">
        <v>42748.035300000003</v>
      </c>
      <c r="C635">
        <v>5.0999999999999996</v>
      </c>
      <c r="D635">
        <v>1746.8</v>
      </c>
      <c r="E635">
        <f t="shared" si="27"/>
        <v>-4.7871648138699143</v>
      </c>
      <c r="F635">
        <f t="shared" si="28"/>
        <v>3.187520853044882</v>
      </c>
      <c r="G635">
        <f t="shared" si="29"/>
        <v>-0.18302453061538193</v>
      </c>
    </row>
    <row r="636" spans="1:7" x14ac:dyDescent="0.2">
      <c r="A636" s="1">
        <v>44464</v>
      </c>
      <c r="B636">
        <v>42718.937841110303</v>
      </c>
      <c r="C636">
        <v>5.0999999999999996</v>
      </c>
      <c r="D636">
        <v>1746.8</v>
      </c>
      <c r="E636">
        <f t="shared" si="27"/>
        <v>-6.8090535898277849E-2</v>
      </c>
      <c r="F636">
        <f t="shared" si="28"/>
        <v>0</v>
      </c>
      <c r="G636">
        <f t="shared" si="29"/>
        <v>0</v>
      </c>
    </row>
    <row r="637" spans="1:7" x14ac:dyDescent="0.2">
      <c r="A637" s="1">
        <v>44465</v>
      </c>
      <c r="B637">
        <v>43209.8655</v>
      </c>
      <c r="C637">
        <v>5.0999999999999996</v>
      </c>
      <c r="D637">
        <v>1746.8</v>
      </c>
      <c r="E637">
        <f t="shared" si="27"/>
        <v>1.1426506160651748</v>
      </c>
      <c r="F637">
        <f t="shared" si="28"/>
        <v>0</v>
      </c>
      <c r="G637">
        <f t="shared" si="29"/>
        <v>0</v>
      </c>
    </row>
    <row r="638" spans="1:7" x14ac:dyDescent="0.2">
      <c r="A638" s="1">
        <v>44466</v>
      </c>
      <c r="B638">
        <v>42278.309962391097</v>
      </c>
      <c r="C638">
        <v>5.53</v>
      </c>
      <c r="D638">
        <v>1755.3</v>
      </c>
      <c r="E638">
        <f t="shared" si="27"/>
        <v>-2.1794649537796302</v>
      </c>
      <c r="F638">
        <f t="shared" si="28"/>
        <v>8.0947275803963485</v>
      </c>
      <c r="G638">
        <f t="shared" si="29"/>
        <v>0.48542398508941231</v>
      </c>
    </row>
    <row r="639" spans="1:7" x14ac:dyDescent="0.2">
      <c r="A639" s="1">
        <v>44467</v>
      </c>
      <c r="B639">
        <v>40909.3105</v>
      </c>
      <c r="C639">
        <v>5.94</v>
      </c>
      <c r="D639">
        <v>1733.75</v>
      </c>
      <c r="E639">
        <f t="shared" si="27"/>
        <v>-3.2916509966442598</v>
      </c>
      <c r="F639">
        <f t="shared" si="28"/>
        <v>7.1521317840310061</v>
      </c>
      <c r="G639">
        <f t="shared" si="29"/>
        <v>-1.2353089833258724</v>
      </c>
    </row>
    <row r="640" spans="1:7" x14ac:dyDescent="0.2">
      <c r="A640" s="1">
        <v>44468</v>
      </c>
      <c r="B640">
        <v>41543.639900000002</v>
      </c>
      <c r="C640">
        <v>5.73</v>
      </c>
      <c r="D640">
        <v>1737.15</v>
      </c>
      <c r="E640">
        <f t="shared" si="27"/>
        <v>1.5386760856733479</v>
      </c>
      <c r="F640">
        <f t="shared" si="28"/>
        <v>-3.5993602647905369</v>
      </c>
      <c r="G640">
        <f t="shared" si="29"/>
        <v>0.19591466694549872</v>
      </c>
    </row>
    <row r="641" spans="1:7" x14ac:dyDescent="0.2">
      <c r="A641" s="1">
        <v>44469</v>
      </c>
      <c r="B641">
        <v>43797.592200084699</v>
      </c>
      <c r="C641">
        <v>5.58</v>
      </c>
      <c r="D641">
        <v>1742.8</v>
      </c>
      <c r="E641">
        <f t="shared" si="27"/>
        <v>5.2834404684446152</v>
      </c>
      <c r="F641">
        <f t="shared" si="28"/>
        <v>-2.6526754333428713</v>
      </c>
      <c r="G641">
        <f t="shared" si="29"/>
        <v>0.32471759447906529</v>
      </c>
    </row>
    <row r="642" spans="1:7" x14ac:dyDescent="0.2">
      <c r="A642" s="1">
        <v>44470</v>
      </c>
      <c r="B642">
        <v>48080.372838338197</v>
      </c>
      <c r="C642">
        <v>5.61</v>
      </c>
      <c r="D642">
        <v>1757.05</v>
      </c>
      <c r="E642">
        <f t="shared" si="27"/>
        <v>9.3295201467483935</v>
      </c>
      <c r="F642">
        <f t="shared" si="28"/>
        <v>0.53619431413853735</v>
      </c>
      <c r="G642">
        <f t="shared" si="29"/>
        <v>0.8143251137079045</v>
      </c>
    </row>
    <row r="643" spans="1:7" x14ac:dyDescent="0.2">
      <c r="A643" s="1">
        <v>44471</v>
      </c>
      <c r="B643">
        <v>47710.515500000001</v>
      </c>
      <c r="C643">
        <v>5.61</v>
      </c>
      <c r="D643">
        <v>1757.05</v>
      </c>
      <c r="E643">
        <f t="shared" si="27"/>
        <v>-0.77222204056739074</v>
      </c>
      <c r="F643">
        <f t="shared" si="28"/>
        <v>0</v>
      </c>
      <c r="G643">
        <f t="shared" si="29"/>
        <v>0</v>
      </c>
    </row>
    <row r="644" spans="1:7" x14ac:dyDescent="0.2">
      <c r="A644" s="1">
        <v>44472</v>
      </c>
      <c r="B644">
        <v>48144.145400000001</v>
      </c>
      <c r="C644">
        <v>5.61</v>
      </c>
      <c r="D644">
        <v>1757.05</v>
      </c>
      <c r="E644">
        <f t="shared" ref="E644:E707" si="30">LN(B644/B643)*100</f>
        <v>0.90477156571207462</v>
      </c>
      <c r="F644">
        <f t="shared" ref="F644:F707" si="31">LN(C644/C643)*100</f>
        <v>0</v>
      </c>
      <c r="G644">
        <f t="shared" ref="G644:G707" si="32">LN(D644/D643)*100</f>
        <v>0</v>
      </c>
    </row>
    <row r="645" spans="1:7" x14ac:dyDescent="0.2">
      <c r="A645" s="1">
        <v>44473</v>
      </c>
      <c r="B645">
        <v>49176.761299999998</v>
      </c>
      <c r="C645">
        <v>5.8</v>
      </c>
      <c r="D645">
        <v>1754.55</v>
      </c>
      <c r="E645">
        <f t="shared" si="30"/>
        <v>2.1221640624406368</v>
      </c>
      <c r="F645">
        <f t="shared" si="31"/>
        <v>3.3307198017768549</v>
      </c>
      <c r="G645">
        <f t="shared" si="32"/>
        <v>-0.14238526155403802</v>
      </c>
    </row>
    <row r="646" spans="1:7" x14ac:dyDescent="0.2">
      <c r="A646" s="1">
        <v>44474</v>
      </c>
      <c r="B646">
        <v>51545.049368076398</v>
      </c>
      <c r="C646">
        <v>6.37</v>
      </c>
      <c r="D646">
        <v>1753.2</v>
      </c>
      <c r="E646">
        <f t="shared" si="30"/>
        <v>4.7034989700548406</v>
      </c>
      <c r="F646">
        <f t="shared" si="31"/>
        <v>9.3741552031698454</v>
      </c>
      <c r="G646">
        <f t="shared" si="32"/>
        <v>-7.6972422017153791E-2</v>
      </c>
    </row>
    <row r="647" spans="1:7" x14ac:dyDescent="0.2">
      <c r="A647" s="1">
        <v>44475</v>
      </c>
      <c r="B647">
        <v>55385.445190725099</v>
      </c>
      <c r="C647">
        <v>6</v>
      </c>
      <c r="D647">
        <v>1759.7</v>
      </c>
      <c r="E647">
        <f t="shared" si="30"/>
        <v>7.1860666732209184</v>
      </c>
      <c r="F647">
        <f t="shared" si="31"/>
        <v>-5.9840000356017029</v>
      </c>
      <c r="G647">
        <f t="shared" si="32"/>
        <v>0.37006504130616663</v>
      </c>
    </row>
    <row r="648" spans="1:7" x14ac:dyDescent="0.2">
      <c r="A648" s="1">
        <v>44476</v>
      </c>
      <c r="B648">
        <v>53809.138171034603</v>
      </c>
      <c r="C648">
        <v>5.71</v>
      </c>
      <c r="D648">
        <v>1762.1</v>
      </c>
      <c r="E648">
        <f t="shared" si="30"/>
        <v>-2.8873529822343458</v>
      </c>
      <c r="F648">
        <f t="shared" si="31"/>
        <v>-4.9540445560136153</v>
      </c>
      <c r="G648">
        <f t="shared" si="32"/>
        <v>0.13629396169689173</v>
      </c>
    </row>
    <row r="649" spans="1:7" x14ac:dyDescent="0.2">
      <c r="A649" s="1">
        <v>44477</v>
      </c>
      <c r="B649">
        <v>53892.9323</v>
      </c>
      <c r="C649">
        <v>5.46</v>
      </c>
      <c r="D649">
        <v>1773.25</v>
      </c>
      <c r="E649">
        <f t="shared" si="30"/>
        <v>0.15560359333135201</v>
      </c>
      <c r="F649">
        <f t="shared" si="31"/>
        <v>-4.4770233911105208</v>
      </c>
      <c r="G649">
        <f t="shared" si="32"/>
        <v>0.6307741507511212</v>
      </c>
    </row>
    <row r="650" spans="1:7" x14ac:dyDescent="0.2">
      <c r="A650" s="1">
        <v>44478</v>
      </c>
      <c r="B650">
        <v>55102.172213752303</v>
      </c>
      <c r="C650">
        <v>5.46</v>
      </c>
      <c r="D650">
        <v>1773.25</v>
      </c>
      <c r="E650">
        <f t="shared" si="30"/>
        <v>2.2189795341289464</v>
      </c>
      <c r="F650">
        <f t="shared" si="31"/>
        <v>0</v>
      </c>
      <c r="G650">
        <f t="shared" si="32"/>
        <v>0</v>
      </c>
    </row>
    <row r="651" spans="1:7" x14ac:dyDescent="0.2">
      <c r="A651" s="1">
        <v>44479</v>
      </c>
      <c r="B651">
        <v>54689.571300000003</v>
      </c>
      <c r="C651">
        <v>5.46</v>
      </c>
      <c r="D651">
        <v>1773.25</v>
      </c>
      <c r="E651">
        <f t="shared" si="30"/>
        <v>-0.75160998983138683</v>
      </c>
      <c r="F651">
        <f t="shared" si="31"/>
        <v>0</v>
      </c>
      <c r="G651">
        <f t="shared" si="32"/>
        <v>0</v>
      </c>
    </row>
    <row r="652" spans="1:7" x14ac:dyDescent="0.2">
      <c r="A652" s="1">
        <v>44480</v>
      </c>
      <c r="B652">
        <v>57399.226469928697</v>
      </c>
      <c r="C652">
        <v>5.46</v>
      </c>
      <c r="D652">
        <v>1757.65</v>
      </c>
      <c r="E652">
        <f t="shared" si="30"/>
        <v>4.8357788500484489</v>
      </c>
      <c r="F652">
        <f t="shared" si="31"/>
        <v>0</v>
      </c>
      <c r="G652">
        <f t="shared" si="32"/>
        <v>-0.88363315329515446</v>
      </c>
    </row>
    <row r="653" spans="1:7" x14ac:dyDescent="0.2">
      <c r="A653" s="1">
        <v>44481</v>
      </c>
      <c r="B653">
        <v>56035.858254625098</v>
      </c>
      <c r="C653">
        <v>5.34</v>
      </c>
      <c r="D653">
        <v>1767.75</v>
      </c>
      <c r="E653">
        <f t="shared" si="30"/>
        <v>-2.4039015311677567</v>
      </c>
      <c r="F653">
        <f t="shared" si="31"/>
        <v>-2.2223136784710236</v>
      </c>
      <c r="G653">
        <f t="shared" si="32"/>
        <v>0.5729861935105609</v>
      </c>
    </row>
    <row r="654" spans="1:7" x14ac:dyDescent="0.2">
      <c r="A654" s="1">
        <v>44482</v>
      </c>
      <c r="B654">
        <v>57357.606699999997</v>
      </c>
      <c r="C654">
        <v>5.56</v>
      </c>
      <c r="D654">
        <v>1785.7</v>
      </c>
      <c r="E654">
        <f t="shared" si="30"/>
        <v>2.3313659433445899</v>
      </c>
      <c r="F654">
        <f t="shared" si="31"/>
        <v>4.0372455290387421</v>
      </c>
      <c r="G654">
        <f t="shared" si="32"/>
        <v>1.0102943718728952</v>
      </c>
    </row>
    <row r="655" spans="1:7" x14ac:dyDescent="0.2">
      <c r="A655" s="1">
        <v>44483</v>
      </c>
      <c r="B655">
        <v>57351.738416073596</v>
      </c>
      <c r="C655">
        <v>5.92</v>
      </c>
      <c r="D655">
        <v>1798.7</v>
      </c>
      <c r="E655">
        <f t="shared" si="30"/>
        <v>-1.0231570802846906E-2</v>
      </c>
      <c r="F655">
        <f t="shared" si="31"/>
        <v>6.2738340633423348</v>
      </c>
      <c r="G655">
        <f t="shared" si="32"/>
        <v>0.7253686530846104</v>
      </c>
    </row>
    <row r="656" spans="1:7" x14ac:dyDescent="0.2">
      <c r="A656" s="1">
        <v>44484</v>
      </c>
      <c r="B656">
        <v>61526.334132989803</v>
      </c>
      <c r="C656">
        <v>5.44</v>
      </c>
      <c r="D656">
        <v>1772.65</v>
      </c>
      <c r="E656">
        <f t="shared" si="30"/>
        <v>7.0262124931753638</v>
      </c>
      <c r="F656">
        <f t="shared" si="31"/>
        <v>-8.4557388028062999</v>
      </c>
      <c r="G656">
        <f t="shared" si="32"/>
        <v>-1.4588579674107673</v>
      </c>
    </row>
    <row r="657" spans="1:7" x14ac:dyDescent="0.2">
      <c r="A657" s="1">
        <v>44485</v>
      </c>
      <c r="B657">
        <v>60860.891837065901</v>
      </c>
      <c r="C657">
        <v>5.44</v>
      </c>
      <c r="D657">
        <v>1772.65</v>
      </c>
      <c r="E657">
        <f t="shared" si="30"/>
        <v>-1.0874482173409175</v>
      </c>
      <c r="F657">
        <f t="shared" si="31"/>
        <v>0</v>
      </c>
      <c r="G657">
        <f t="shared" si="32"/>
        <v>0</v>
      </c>
    </row>
    <row r="658" spans="1:7" x14ac:dyDescent="0.2">
      <c r="A658" s="1">
        <v>44486</v>
      </c>
      <c r="B658">
        <v>61582.251552491303</v>
      </c>
      <c r="C658">
        <v>5.44</v>
      </c>
      <c r="D658">
        <v>1772.65</v>
      </c>
      <c r="E658">
        <f t="shared" si="30"/>
        <v>1.1782906602713821</v>
      </c>
      <c r="F658">
        <f t="shared" si="31"/>
        <v>0</v>
      </c>
      <c r="G658">
        <f t="shared" si="32"/>
        <v>0</v>
      </c>
    </row>
    <row r="659" spans="1:7" x14ac:dyDescent="0.2">
      <c r="A659" s="1">
        <v>44487</v>
      </c>
      <c r="B659">
        <v>61953.233099999998</v>
      </c>
      <c r="C659">
        <v>5.01</v>
      </c>
      <c r="D659">
        <v>1767.85</v>
      </c>
      <c r="E659">
        <f t="shared" si="30"/>
        <v>0.60060906994769003</v>
      </c>
      <c r="F659">
        <f t="shared" si="31"/>
        <v>-8.2343145771077886</v>
      </c>
      <c r="G659">
        <f t="shared" si="32"/>
        <v>-0.27114830904426429</v>
      </c>
    </row>
    <row r="660" spans="1:7" x14ac:dyDescent="0.2">
      <c r="A660" s="1">
        <v>44488</v>
      </c>
      <c r="B660">
        <v>64217.083899999998</v>
      </c>
      <c r="C660">
        <v>4.8099999999999996</v>
      </c>
      <c r="D660">
        <v>1779.55</v>
      </c>
      <c r="E660">
        <f t="shared" si="30"/>
        <v>3.5889484082454901</v>
      </c>
      <c r="F660">
        <f t="shared" si="31"/>
        <v>-4.0738830979103673</v>
      </c>
      <c r="G660">
        <f t="shared" si="32"/>
        <v>0.65964043664127325</v>
      </c>
    </row>
    <row r="661" spans="1:7" x14ac:dyDescent="0.2">
      <c r="A661" s="1">
        <v>44489</v>
      </c>
      <c r="B661">
        <v>65986.302937186105</v>
      </c>
      <c r="C661">
        <v>4.87</v>
      </c>
      <c r="D661">
        <v>1778</v>
      </c>
      <c r="E661">
        <f t="shared" si="30"/>
        <v>2.7177909576278303</v>
      </c>
      <c r="F661">
        <f t="shared" si="31"/>
        <v>1.2396852976828721</v>
      </c>
      <c r="G661">
        <f t="shared" si="32"/>
        <v>-8.7138626193760949E-2</v>
      </c>
    </row>
    <row r="662" spans="1:7" x14ac:dyDescent="0.2">
      <c r="A662" s="1">
        <v>44490</v>
      </c>
      <c r="B662">
        <v>62298.093007718198</v>
      </c>
      <c r="C662">
        <v>4.9400000000000004</v>
      </c>
      <c r="D662">
        <v>1779.3</v>
      </c>
      <c r="E662">
        <f t="shared" si="30"/>
        <v>-5.751637373711997</v>
      </c>
      <c r="F662">
        <f t="shared" si="31"/>
        <v>1.4271394105332762</v>
      </c>
      <c r="G662">
        <f t="shared" si="32"/>
        <v>7.3089143894073311E-2</v>
      </c>
    </row>
    <row r="663" spans="1:7" x14ac:dyDescent="0.2">
      <c r="A663" s="1">
        <v>44491</v>
      </c>
      <c r="B663">
        <v>60694.0000065083</v>
      </c>
      <c r="C663">
        <v>5.0999999999999996</v>
      </c>
      <c r="D663">
        <v>1808.25</v>
      </c>
      <c r="E663">
        <f t="shared" si="30"/>
        <v>-2.6085968997419955</v>
      </c>
      <c r="F663">
        <f t="shared" si="31"/>
        <v>3.187520853044882</v>
      </c>
      <c r="G663">
        <f t="shared" si="32"/>
        <v>1.6139498216599557</v>
      </c>
    </row>
    <row r="664" spans="1:7" x14ac:dyDescent="0.2">
      <c r="A664" s="1">
        <v>44492</v>
      </c>
      <c r="B664">
        <v>61238.622199999998</v>
      </c>
      <c r="C664">
        <v>5.0999999999999996</v>
      </c>
      <c r="D664">
        <v>1808.25</v>
      </c>
      <c r="E664">
        <f t="shared" si="30"/>
        <v>0.89332256697717272</v>
      </c>
      <c r="F664">
        <f t="shared" si="31"/>
        <v>0</v>
      </c>
      <c r="G664">
        <f t="shared" si="32"/>
        <v>0</v>
      </c>
    </row>
    <row r="665" spans="1:7" x14ac:dyDescent="0.2">
      <c r="A665" s="1">
        <v>44493</v>
      </c>
      <c r="B665">
        <v>60849.616398790597</v>
      </c>
      <c r="C665">
        <v>5.0999999999999996</v>
      </c>
      <c r="D665">
        <v>1808.25</v>
      </c>
      <c r="E665">
        <f t="shared" si="30"/>
        <v>-0.6372556801814282</v>
      </c>
      <c r="F665">
        <f t="shared" si="31"/>
        <v>0</v>
      </c>
      <c r="G665">
        <f t="shared" si="32"/>
        <v>0</v>
      </c>
    </row>
    <row r="666" spans="1:7" x14ac:dyDescent="0.2">
      <c r="A666" s="1">
        <v>44494</v>
      </c>
      <c r="B666">
        <v>62989.544699582002</v>
      </c>
      <c r="C666">
        <v>5.72</v>
      </c>
      <c r="D666">
        <v>1805.25</v>
      </c>
      <c r="E666">
        <f t="shared" si="30"/>
        <v>3.4563240102132826</v>
      </c>
      <c r="F666">
        <f t="shared" si="31"/>
        <v>11.472826566142645</v>
      </c>
      <c r="G666">
        <f t="shared" si="32"/>
        <v>-0.16604403980990695</v>
      </c>
    </row>
    <row r="667" spans="1:7" x14ac:dyDescent="0.2">
      <c r="A667" s="1">
        <v>44495</v>
      </c>
      <c r="B667">
        <v>60396.495900000002</v>
      </c>
      <c r="C667">
        <v>5.59</v>
      </c>
      <c r="D667">
        <v>1785.55</v>
      </c>
      <c r="E667">
        <f t="shared" si="30"/>
        <v>-4.2037667112451516</v>
      </c>
      <c r="F667">
        <f t="shared" si="31"/>
        <v>-2.298951822469872</v>
      </c>
      <c r="G667">
        <f t="shared" si="32"/>
        <v>-1.0972595328471482</v>
      </c>
    </row>
    <row r="668" spans="1:7" x14ac:dyDescent="0.2">
      <c r="A668" s="1">
        <v>44496</v>
      </c>
      <c r="B668">
        <v>58681.015200000002</v>
      </c>
      <c r="C668">
        <v>5.91</v>
      </c>
      <c r="D668">
        <v>1795.25</v>
      </c>
      <c r="E668">
        <f t="shared" si="30"/>
        <v>-2.8814834618553595</v>
      </c>
      <c r="F668">
        <f t="shared" si="31"/>
        <v>5.5666544250999186</v>
      </c>
      <c r="G668">
        <f t="shared" si="32"/>
        <v>0.5417796987607244</v>
      </c>
    </row>
    <row r="669" spans="1:7" x14ac:dyDescent="0.2">
      <c r="A669" s="1">
        <v>44497</v>
      </c>
      <c r="B669">
        <v>60438.746471385799</v>
      </c>
      <c r="C669">
        <v>5.68</v>
      </c>
      <c r="D669">
        <v>1803.5</v>
      </c>
      <c r="E669">
        <f t="shared" si="30"/>
        <v>2.9514143400966031</v>
      </c>
      <c r="F669">
        <f t="shared" si="31"/>
        <v>-3.9694598684946896</v>
      </c>
      <c r="G669">
        <f t="shared" si="32"/>
        <v>0.45849333531668574</v>
      </c>
    </row>
    <row r="670" spans="1:7" x14ac:dyDescent="0.2">
      <c r="A670" s="1">
        <v>44498</v>
      </c>
      <c r="B670">
        <v>62220.293663782897</v>
      </c>
      <c r="C670">
        <v>5.49</v>
      </c>
      <c r="D670">
        <v>1769.15</v>
      </c>
      <c r="E670">
        <f t="shared" si="30"/>
        <v>2.905081408383682</v>
      </c>
      <c r="F670">
        <f t="shared" si="31"/>
        <v>-3.4022977211620611</v>
      </c>
      <c r="G670">
        <f t="shared" si="32"/>
        <v>-1.9230016109848929</v>
      </c>
    </row>
    <row r="671" spans="1:7" x14ac:dyDescent="0.2">
      <c r="A671" s="1">
        <v>44499</v>
      </c>
      <c r="B671">
        <v>61661.287352366802</v>
      </c>
      <c r="C671">
        <v>5.49</v>
      </c>
      <c r="D671">
        <v>1769.15</v>
      </c>
      <c r="E671">
        <f t="shared" si="30"/>
        <v>-0.90249107419362196</v>
      </c>
      <c r="F671">
        <f t="shared" si="31"/>
        <v>0</v>
      </c>
      <c r="G671">
        <f t="shared" si="32"/>
        <v>0</v>
      </c>
    </row>
    <row r="672" spans="1:7" x14ac:dyDescent="0.2">
      <c r="A672" s="1">
        <v>44500</v>
      </c>
      <c r="B672">
        <v>61339.975640693199</v>
      </c>
      <c r="C672">
        <v>5.49</v>
      </c>
      <c r="D672">
        <v>1769.15</v>
      </c>
      <c r="E672">
        <f t="shared" si="30"/>
        <v>-0.52245389149096588</v>
      </c>
      <c r="F672">
        <f t="shared" si="31"/>
        <v>0</v>
      </c>
      <c r="G672">
        <f t="shared" si="32"/>
        <v>0</v>
      </c>
    </row>
    <row r="673" spans="1:7" x14ac:dyDescent="0.2">
      <c r="A673" s="1">
        <v>44501</v>
      </c>
      <c r="B673">
        <v>61065.031067020602</v>
      </c>
      <c r="C673">
        <v>5.22</v>
      </c>
      <c r="D673">
        <v>1793.8</v>
      </c>
      <c r="E673">
        <f t="shared" si="30"/>
        <v>-0.44923821903529076</v>
      </c>
      <c r="F673">
        <f t="shared" si="31"/>
        <v>-5.0430853626891965</v>
      </c>
      <c r="G673">
        <f t="shared" si="32"/>
        <v>1.383706945015782</v>
      </c>
    </row>
    <row r="674" spans="1:7" x14ac:dyDescent="0.2">
      <c r="A674" s="1">
        <v>44502</v>
      </c>
      <c r="B674">
        <v>63175.512385757997</v>
      </c>
      <c r="C674">
        <v>5.33</v>
      </c>
      <c r="D674">
        <v>1790.45</v>
      </c>
      <c r="E674">
        <f t="shared" si="30"/>
        <v>3.3977384443026155</v>
      </c>
      <c r="F674">
        <f t="shared" si="31"/>
        <v>2.085383628320578</v>
      </c>
      <c r="G674">
        <f t="shared" si="32"/>
        <v>-0.18692897958994739</v>
      </c>
    </row>
    <row r="675" spans="1:7" x14ac:dyDescent="0.2">
      <c r="A675" s="1">
        <v>44503</v>
      </c>
      <c r="B675">
        <v>62941.481991041597</v>
      </c>
      <c r="C675">
        <v>5.59</v>
      </c>
      <c r="D675">
        <v>1763.45</v>
      </c>
      <c r="E675">
        <f t="shared" si="30"/>
        <v>-0.37113263680215181</v>
      </c>
      <c r="F675">
        <f t="shared" si="31"/>
        <v>4.7628048989254665</v>
      </c>
      <c r="G675">
        <f t="shared" si="32"/>
        <v>-1.5194867321525691</v>
      </c>
    </row>
    <row r="676" spans="1:7" x14ac:dyDescent="0.2">
      <c r="A676" s="1">
        <v>44504</v>
      </c>
      <c r="B676">
        <v>61367.933830973001</v>
      </c>
      <c r="C676">
        <v>5.73</v>
      </c>
      <c r="D676">
        <v>1796.15</v>
      </c>
      <c r="E676">
        <f t="shared" si="30"/>
        <v>-2.5317989028213903</v>
      </c>
      <c r="F676">
        <f t="shared" si="31"/>
        <v>2.4736243559640565</v>
      </c>
      <c r="G676">
        <f t="shared" si="32"/>
        <v>1.8373367739113466</v>
      </c>
    </row>
    <row r="677" spans="1:7" x14ac:dyDescent="0.2">
      <c r="A677" s="1">
        <v>44505</v>
      </c>
      <c r="B677">
        <v>61026.017991930399</v>
      </c>
      <c r="C677">
        <v>5.51</v>
      </c>
      <c r="D677">
        <v>1801.85</v>
      </c>
      <c r="E677">
        <f t="shared" si="30"/>
        <v>-0.55871507275319587</v>
      </c>
      <c r="F677">
        <f t="shared" si="31"/>
        <v>-3.9150907561825155</v>
      </c>
      <c r="G677">
        <f t="shared" si="32"/>
        <v>0.31684295544737273</v>
      </c>
    </row>
    <row r="678" spans="1:7" x14ac:dyDescent="0.2">
      <c r="A678" s="1">
        <v>44506</v>
      </c>
      <c r="B678">
        <v>61416.3084819742</v>
      </c>
      <c r="C678">
        <v>5.51</v>
      </c>
      <c r="D678">
        <v>1801.85</v>
      </c>
      <c r="E678">
        <f t="shared" si="30"/>
        <v>0.63751126450037665</v>
      </c>
      <c r="F678">
        <f t="shared" si="31"/>
        <v>0</v>
      </c>
      <c r="G678">
        <f t="shared" si="32"/>
        <v>0</v>
      </c>
    </row>
    <row r="679" spans="1:7" x14ac:dyDescent="0.2">
      <c r="A679" s="1">
        <v>44507</v>
      </c>
      <c r="B679">
        <v>63180.133080792497</v>
      </c>
      <c r="C679">
        <v>5.51</v>
      </c>
      <c r="D679">
        <v>1801.85</v>
      </c>
      <c r="E679">
        <f t="shared" si="30"/>
        <v>2.8314491406546747</v>
      </c>
      <c r="F679">
        <f t="shared" si="31"/>
        <v>0</v>
      </c>
      <c r="G679">
        <f t="shared" si="32"/>
        <v>0</v>
      </c>
    </row>
    <row r="680" spans="1:7" x14ac:dyDescent="0.2">
      <c r="A680" s="1">
        <v>44508</v>
      </c>
      <c r="B680">
        <v>67500.024735568906</v>
      </c>
      <c r="C680">
        <v>5.53</v>
      </c>
      <c r="D680">
        <v>1822.35</v>
      </c>
      <c r="E680">
        <f t="shared" si="30"/>
        <v>6.6138062584252424</v>
      </c>
      <c r="F680">
        <f t="shared" si="31"/>
        <v>0.36231923694203311</v>
      </c>
      <c r="G680">
        <f t="shared" si="32"/>
        <v>1.1312962108796165</v>
      </c>
    </row>
    <row r="681" spans="1:7" x14ac:dyDescent="0.2">
      <c r="A681" s="1">
        <v>44509</v>
      </c>
      <c r="B681">
        <v>66913.3364</v>
      </c>
      <c r="C681">
        <v>5.08</v>
      </c>
      <c r="D681">
        <v>1827.3</v>
      </c>
      <c r="E681">
        <f t="shared" si="30"/>
        <v>-0.87296687833187359</v>
      </c>
      <c r="F681">
        <f t="shared" si="31"/>
        <v>-8.4876553943852873</v>
      </c>
      <c r="G681">
        <f t="shared" si="32"/>
        <v>0.27125905416879004</v>
      </c>
    </row>
    <row r="682" spans="1:7" x14ac:dyDescent="0.2">
      <c r="A682" s="1">
        <v>44510</v>
      </c>
      <c r="B682">
        <v>64871.252161334298</v>
      </c>
      <c r="C682">
        <v>4.5599999999999996</v>
      </c>
      <c r="D682">
        <v>1859.4</v>
      </c>
      <c r="E682">
        <f t="shared" si="30"/>
        <v>-3.0993725883520935</v>
      </c>
      <c r="F682">
        <f t="shared" si="31"/>
        <v>-10.798863806409585</v>
      </c>
      <c r="G682">
        <f t="shared" si="32"/>
        <v>1.7414387511209062</v>
      </c>
    </row>
    <row r="683" spans="1:7" x14ac:dyDescent="0.2">
      <c r="A683" s="1">
        <v>44511</v>
      </c>
      <c r="B683">
        <v>64800.361016013499</v>
      </c>
      <c r="C683">
        <v>4.8099999999999996</v>
      </c>
      <c r="D683">
        <v>1857.9</v>
      </c>
      <c r="E683">
        <f t="shared" si="30"/>
        <v>-0.10933950869640022</v>
      </c>
      <c r="F683">
        <f t="shared" si="31"/>
        <v>5.3374460591375108</v>
      </c>
      <c r="G683">
        <f t="shared" si="32"/>
        <v>-8.0703740963266782E-2</v>
      </c>
    </row>
    <row r="684" spans="1:7" x14ac:dyDescent="0.2">
      <c r="A684" s="1">
        <v>44512</v>
      </c>
      <c r="B684">
        <v>64315.363636089198</v>
      </c>
      <c r="C684">
        <v>4.97</v>
      </c>
      <c r="D684">
        <v>1860.55</v>
      </c>
      <c r="E684">
        <f t="shared" si="30"/>
        <v>-0.75126350771079187</v>
      </c>
      <c r="F684">
        <f t="shared" si="31"/>
        <v>3.2722755990867549</v>
      </c>
      <c r="G684">
        <f t="shared" si="32"/>
        <v>0.14253253095426302</v>
      </c>
    </row>
    <row r="685" spans="1:7" x14ac:dyDescent="0.2">
      <c r="A685" s="1">
        <v>44513</v>
      </c>
      <c r="B685">
        <v>64471.043617788397</v>
      </c>
      <c r="C685">
        <v>4.97</v>
      </c>
      <c r="D685">
        <v>1860.55</v>
      </c>
      <c r="E685">
        <f t="shared" si="30"/>
        <v>0.24176473410219426</v>
      </c>
      <c r="F685">
        <f t="shared" si="31"/>
        <v>0</v>
      </c>
      <c r="G685">
        <f t="shared" si="32"/>
        <v>0</v>
      </c>
    </row>
    <row r="686" spans="1:7" x14ac:dyDescent="0.2">
      <c r="A686" s="1">
        <v>44514</v>
      </c>
      <c r="B686">
        <v>65255.046861527902</v>
      </c>
      <c r="C686">
        <v>4.97</v>
      </c>
      <c r="D686">
        <v>1860.55</v>
      </c>
      <c r="E686">
        <f t="shared" si="30"/>
        <v>1.2087202907139831</v>
      </c>
      <c r="F686">
        <f t="shared" si="31"/>
        <v>0</v>
      </c>
      <c r="G686">
        <f t="shared" si="32"/>
        <v>0</v>
      </c>
    </row>
    <row r="687" spans="1:7" x14ac:dyDescent="0.2">
      <c r="A687" s="1">
        <v>44515</v>
      </c>
      <c r="B687">
        <v>63715.769775685098</v>
      </c>
      <c r="C687">
        <v>4.7699999999999996</v>
      </c>
      <c r="D687">
        <v>1859.9</v>
      </c>
      <c r="E687">
        <f t="shared" si="30"/>
        <v>-2.3871294611565665</v>
      </c>
      <c r="F687">
        <f t="shared" si="31"/>
        <v>-4.1073535208287559</v>
      </c>
      <c r="G687">
        <f t="shared" si="32"/>
        <v>-3.4942010058642115E-2</v>
      </c>
    </row>
    <row r="688" spans="1:7" x14ac:dyDescent="0.2">
      <c r="A688" s="1">
        <v>44516</v>
      </c>
      <c r="B688">
        <v>60189.998500000002</v>
      </c>
      <c r="C688">
        <v>5.1100000000000003</v>
      </c>
      <c r="D688">
        <v>1859.2</v>
      </c>
      <c r="E688">
        <f t="shared" si="30"/>
        <v>-5.692589449837814</v>
      </c>
      <c r="F688">
        <f t="shared" si="31"/>
        <v>6.8853099315363346</v>
      </c>
      <c r="G688">
        <f t="shared" si="32"/>
        <v>-3.7643516348909195E-2</v>
      </c>
    </row>
    <row r="689" spans="1:7" x14ac:dyDescent="0.2">
      <c r="A689" s="1">
        <v>44517</v>
      </c>
      <c r="B689">
        <v>60338.924899999998</v>
      </c>
      <c r="C689">
        <v>4.82</v>
      </c>
      <c r="D689">
        <v>1864.9</v>
      </c>
      <c r="E689">
        <f t="shared" si="30"/>
        <v>0.24712155653411846</v>
      </c>
      <c r="F689">
        <f t="shared" si="31"/>
        <v>-5.8425476153104183</v>
      </c>
      <c r="G689">
        <f t="shared" si="32"/>
        <v>0.3061144679808549</v>
      </c>
    </row>
    <row r="690" spans="1:7" x14ac:dyDescent="0.2">
      <c r="A690" s="1">
        <v>44518</v>
      </c>
      <c r="B690">
        <v>56749.2716</v>
      </c>
      <c r="C690">
        <v>4.95</v>
      </c>
      <c r="D690">
        <v>1860.3</v>
      </c>
      <c r="E690">
        <f t="shared" si="30"/>
        <v>-6.1334595167088342</v>
      </c>
      <c r="F690">
        <f t="shared" si="31"/>
        <v>2.6613648518089903</v>
      </c>
      <c r="G690">
        <f t="shared" si="32"/>
        <v>-0.24696673134587652</v>
      </c>
    </row>
    <row r="691" spans="1:7" x14ac:dyDescent="0.2">
      <c r="A691" s="1">
        <v>44519</v>
      </c>
      <c r="B691">
        <v>58046.889146434602</v>
      </c>
      <c r="C691">
        <v>4.9000000000000004</v>
      </c>
      <c r="D691">
        <v>1861.1</v>
      </c>
      <c r="E691">
        <f t="shared" si="30"/>
        <v>2.2608296462392405</v>
      </c>
      <c r="F691">
        <f t="shared" si="31"/>
        <v>-1.0152371464017962</v>
      </c>
      <c r="G691">
        <f t="shared" si="32"/>
        <v>4.2994572597605377E-2</v>
      </c>
    </row>
    <row r="692" spans="1:7" x14ac:dyDescent="0.2">
      <c r="A692" s="1">
        <v>44520</v>
      </c>
      <c r="B692">
        <v>59815.373610267197</v>
      </c>
      <c r="C692">
        <v>4.9000000000000004</v>
      </c>
      <c r="D692">
        <v>1861.1</v>
      </c>
      <c r="E692">
        <f t="shared" si="30"/>
        <v>3.0011594200703926</v>
      </c>
      <c r="F692">
        <f t="shared" si="31"/>
        <v>0</v>
      </c>
      <c r="G692">
        <f t="shared" si="32"/>
        <v>0</v>
      </c>
    </row>
    <row r="693" spans="1:7" x14ac:dyDescent="0.2">
      <c r="A693" s="1">
        <v>44521</v>
      </c>
      <c r="B693">
        <v>58681.0923098493</v>
      </c>
      <c r="C693">
        <v>4.9000000000000004</v>
      </c>
      <c r="D693">
        <v>1861.1</v>
      </c>
      <c r="E693">
        <f t="shared" si="30"/>
        <v>-1.9145143911140317</v>
      </c>
      <c r="F693">
        <f t="shared" si="31"/>
        <v>0</v>
      </c>
      <c r="G693">
        <f t="shared" si="32"/>
        <v>0</v>
      </c>
    </row>
    <row r="694" spans="1:7" x14ac:dyDescent="0.2">
      <c r="A694" s="1">
        <v>44522</v>
      </c>
      <c r="B694">
        <v>56369.5245</v>
      </c>
      <c r="C694">
        <v>4.83</v>
      </c>
      <c r="D694">
        <v>1816.05</v>
      </c>
      <c r="E694">
        <f t="shared" si="30"/>
        <v>-4.0188901068844602</v>
      </c>
      <c r="F694">
        <f t="shared" si="31"/>
        <v>-1.4388737452099669</v>
      </c>
      <c r="G694">
        <f t="shared" si="32"/>
        <v>-2.450389792805892</v>
      </c>
    </row>
    <row r="695" spans="1:7" x14ac:dyDescent="0.2">
      <c r="A695" s="1">
        <v>44523</v>
      </c>
      <c r="B695">
        <v>57672.528942640703</v>
      </c>
      <c r="C695">
        <v>4.95</v>
      </c>
      <c r="D695">
        <v>1789.15</v>
      </c>
      <c r="E695">
        <f t="shared" si="30"/>
        <v>2.2852291907755862</v>
      </c>
      <c r="F695">
        <f t="shared" si="31"/>
        <v>2.4541108916117658</v>
      </c>
      <c r="G695">
        <f t="shared" si="32"/>
        <v>-1.4923166104127958</v>
      </c>
    </row>
    <row r="696" spans="1:7" x14ac:dyDescent="0.2">
      <c r="A696" s="1">
        <v>44524</v>
      </c>
      <c r="B696">
        <v>57103.460599999999</v>
      </c>
      <c r="C696">
        <v>4.93</v>
      </c>
      <c r="D696">
        <v>1782.05</v>
      </c>
      <c r="E696">
        <f t="shared" si="30"/>
        <v>-0.99162378477524582</v>
      </c>
      <c r="F696">
        <f t="shared" si="31"/>
        <v>-0.40485885260003313</v>
      </c>
      <c r="G696">
        <f t="shared" si="32"/>
        <v>-0.39762597192132731</v>
      </c>
    </row>
    <row r="697" spans="1:7" x14ac:dyDescent="0.2">
      <c r="A697" s="1">
        <v>44525</v>
      </c>
      <c r="B697">
        <v>58907.050757878002</v>
      </c>
      <c r="C697">
        <v>4.93</v>
      </c>
      <c r="D697">
        <v>1788.15</v>
      </c>
      <c r="E697">
        <f t="shared" si="30"/>
        <v>3.1096069977716589</v>
      </c>
      <c r="F697">
        <f t="shared" si="31"/>
        <v>0</v>
      </c>
      <c r="G697">
        <f t="shared" si="32"/>
        <v>0.34171788336023939</v>
      </c>
    </row>
    <row r="698" spans="1:7" x14ac:dyDescent="0.2">
      <c r="A698" s="1">
        <v>44526</v>
      </c>
      <c r="B698">
        <v>53663.601593208397</v>
      </c>
      <c r="C698">
        <v>4.93</v>
      </c>
      <c r="D698">
        <v>1800.8</v>
      </c>
      <c r="E698">
        <f t="shared" si="30"/>
        <v>-9.3225829242376097</v>
      </c>
      <c r="F698">
        <f t="shared" si="31"/>
        <v>0</v>
      </c>
      <c r="G698">
        <f t="shared" si="32"/>
        <v>0.7049444760402096</v>
      </c>
    </row>
    <row r="699" spans="1:7" x14ac:dyDescent="0.2">
      <c r="A699" s="1">
        <v>44527</v>
      </c>
      <c r="B699">
        <v>54487.450221164901</v>
      </c>
      <c r="C699">
        <v>4.93</v>
      </c>
      <c r="D699">
        <v>1800.8</v>
      </c>
      <c r="E699">
        <f t="shared" si="30"/>
        <v>1.5235442466130971</v>
      </c>
      <c r="F699">
        <f t="shared" si="31"/>
        <v>0</v>
      </c>
      <c r="G699">
        <f t="shared" si="32"/>
        <v>0</v>
      </c>
    </row>
    <row r="700" spans="1:7" x14ac:dyDescent="0.2">
      <c r="A700" s="1">
        <v>44528</v>
      </c>
      <c r="B700">
        <v>57158.668340378099</v>
      </c>
      <c r="C700">
        <v>4.93</v>
      </c>
      <c r="D700">
        <v>1800.8</v>
      </c>
      <c r="E700">
        <f t="shared" si="30"/>
        <v>4.7860651754583881</v>
      </c>
      <c r="F700">
        <f t="shared" si="31"/>
        <v>0</v>
      </c>
      <c r="G700">
        <f t="shared" si="32"/>
        <v>0</v>
      </c>
    </row>
    <row r="701" spans="1:7" x14ac:dyDescent="0.2">
      <c r="A701" s="1">
        <v>44529</v>
      </c>
      <c r="B701">
        <v>57876.494238356703</v>
      </c>
      <c r="C701">
        <v>4.9000000000000004</v>
      </c>
      <c r="D701">
        <v>1785.95</v>
      </c>
      <c r="E701">
        <f t="shared" si="30"/>
        <v>1.2480274710424617</v>
      </c>
      <c r="F701">
        <f t="shared" si="31"/>
        <v>-0.61037829380176878</v>
      </c>
      <c r="G701">
        <f t="shared" si="32"/>
        <v>-0.82805240686766346</v>
      </c>
    </row>
    <row r="702" spans="1:7" x14ac:dyDescent="0.2">
      <c r="A702" s="1">
        <v>44530</v>
      </c>
      <c r="B702">
        <v>57030.125652843402</v>
      </c>
      <c r="C702">
        <v>4.5199999999999996</v>
      </c>
      <c r="D702">
        <v>1804.4</v>
      </c>
      <c r="E702">
        <f t="shared" si="30"/>
        <v>-1.4731682004193232</v>
      </c>
      <c r="F702">
        <f t="shared" si="31"/>
        <v>-8.0723211272441269</v>
      </c>
      <c r="G702">
        <f t="shared" si="32"/>
        <v>1.0277640010395044</v>
      </c>
    </row>
    <row r="703" spans="1:7" x14ac:dyDescent="0.2">
      <c r="A703" s="1">
        <v>44531</v>
      </c>
      <c r="B703">
        <v>57173.0795</v>
      </c>
      <c r="C703">
        <v>4.3099999999999996</v>
      </c>
      <c r="D703">
        <v>1789.25</v>
      </c>
      <c r="E703">
        <f t="shared" si="30"/>
        <v>0.25035010467363872</v>
      </c>
      <c r="F703">
        <f t="shared" si="31"/>
        <v>-4.7574089728483422</v>
      </c>
      <c r="G703">
        <f t="shared" si="32"/>
        <v>-0.84315889155340573</v>
      </c>
    </row>
    <row r="704" spans="1:7" x14ac:dyDescent="0.2">
      <c r="A704" s="1">
        <v>44532</v>
      </c>
      <c r="B704">
        <v>56405.668920640303</v>
      </c>
      <c r="C704">
        <v>4.08</v>
      </c>
      <c r="D704">
        <v>1765</v>
      </c>
      <c r="E704">
        <f t="shared" si="30"/>
        <v>-1.3513483258733987</v>
      </c>
      <c r="F704">
        <f t="shared" si="31"/>
        <v>-5.4840915699586015</v>
      </c>
      <c r="G704">
        <f t="shared" si="32"/>
        <v>-1.3645847251309775</v>
      </c>
    </row>
    <row r="705" spans="1:7" x14ac:dyDescent="0.2">
      <c r="A705" s="1">
        <v>44533</v>
      </c>
      <c r="B705">
        <v>53708.677199999998</v>
      </c>
      <c r="C705">
        <v>3.79</v>
      </c>
      <c r="D705">
        <v>1767.55</v>
      </c>
      <c r="E705">
        <f t="shared" si="30"/>
        <v>-4.8995091176962244</v>
      </c>
      <c r="F705">
        <f t="shared" si="31"/>
        <v>-7.3730969321735316</v>
      </c>
      <c r="G705">
        <f t="shared" si="32"/>
        <v>0.14437165463573126</v>
      </c>
    </row>
    <row r="706" spans="1:7" x14ac:dyDescent="0.2">
      <c r="A706" s="1">
        <v>44534</v>
      </c>
      <c r="B706">
        <v>49014.112875501603</v>
      </c>
      <c r="C706">
        <v>3.79</v>
      </c>
      <c r="D706">
        <v>1767.55</v>
      </c>
      <c r="E706">
        <f t="shared" si="30"/>
        <v>-9.1466300544467796</v>
      </c>
      <c r="F706">
        <f t="shared" si="31"/>
        <v>0</v>
      </c>
      <c r="G706">
        <f t="shared" si="32"/>
        <v>0</v>
      </c>
    </row>
    <row r="707" spans="1:7" x14ac:dyDescent="0.2">
      <c r="A707" s="1">
        <v>44535</v>
      </c>
      <c r="B707">
        <v>49217.912400000001</v>
      </c>
      <c r="C707">
        <v>3.79</v>
      </c>
      <c r="D707">
        <v>1767.55</v>
      </c>
      <c r="E707">
        <f t="shared" si="30"/>
        <v>0.41493559016161102</v>
      </c>
      <c r="F707">
        <f t="shared" si="31"/>
        <v>0</v>
      </c>
      <c r="G707">
        <f t="shared" si="32"/>
        <v>0</v>
      </c>
    </row>
    <row r="708" spans="1:7" x14ac:dyDescent="0.2">
      <c r="A708" s="1">
        <v>44536</v>
      </c>
      <c r="B708">
        <v>50453.046981208499</v>
      </c>
      <c r="C708">
        <v>3.66</v>
      </c>
      <c r="D708">
        <v>1778.65</v>
      </c>
      <c r="E708">
        <f t="shared" ref="E708:E771" si="33">LN(B708/B707)*100</f>
        <v>2.4785510625043821</v>
      </c>
      <c r="F708">
        <f t="shared" ref="F708:F771" si="34">LN(C708/C707)*100</f>
        <v>-3.4902871681060024</v>
      </c>
      <c r="G708">
        <f t="shared" ref="G708:G771" si="35">LN(D708/D707)*100</f>
        <v>0.62602426548512258</v>
      </c>
    </row>
    <row r="709" spans="1:7" x14ac:dyDescent="0.2">
      <c r="A709" s="1">
        <v>44537</v>
      </c>
      <c r="B709">
        <v>50559.947613629403</v>
      </c>
      <c r="C709">
        <v>3.6</v>
      </c>
      <c r="D709">
        <v>1781.35</v>
      </c>
      <c r="E709">
        <f t="shared" si="33"/>
        <v>0.21165726797464304</v>
      </c>
      <c r="F709">
        <f t="shared" si="34"/>
        <v>-1.6529301951210582</v>
      </c>
      <c r="G709">
        <f t="shared" si="35"/>
        <v>0.15168542234214552</v>
      </c>
    </row>
    <row r="710" spans="1:7" x14ac:dyDescent="0.2">
      <c r="A710" s="1">
        <v>44538</v>
      </c>
      <c r="B710">
        <v>50471.216957757599</v>
      </c>
      <c r="C710">
        <v>3.79</v>
      </c>
      <c r="D710">
        <v>1783.8</v>
      </c>
      <c r="E710">
        <f t="shared" si="33"/>
        <v>-0.17565011560858276</v>
      </c>
      <c r="F710">
        <f t="shared" si="34"/>
        <v>5.1432173632270688</v>
      </c>
      <c r="G710">
        <f t="shared" si="35"/>
        <v>0.13744164400796641</v>
      </c>
    </row>
    <row r="711" spans="1:7" x14ac:dyDescent="0.2">
      <c r="A711" s="1">
        <v>44539</v>
      </c>
      <c r="B711">
        <v>47834.994293517702</v>
      </c>
      <c r="C711">
        <v>3.67</v>
      </c>
      <c r="D711">
        <v>1776.15</v>
      </c>
      <c r="E711">
        <f t="shared" si="33"/>
        <v>-5.3645742724144609</v>
      </c>
      <c r="F711">
        <f t="shared" si="34"/>
        <v>-3.217435702785608</v>
      </c>
      <c r="G711">
        <f t="shared" si="35"/>
        <v>-0.42978197870314355</v>
      </c>
    </row>
    <row r="712" spans="1:7" x14ac:dyDescent="0.2">
      <c r="A712" s="1">
        <v>44540</v>
      </c>
      <c r="B712">
        <v>47092.330699999999</v>
      </c>
      <c r="C712">
        <v>3.65</v>
      </c>
      <c r="D712">
        <v>1779.75</v>
      </c>
      <c r="E712">
        <f t="shared" si="33"/>
        <v>-1.5647312219514424</v>
      </c>
      <c r="F712">
        <f t="shared" si="34"/>
        <v>-0.54644944720787381</v>
      </c>
      <c r="G712">
        <f t="shared" si="35"/>
        <v>0.20248045389071306</v>
      </c>
    </row>
    <row r="713" spans="1:7" x14ac:dyDescent="0.2">
      <c r="A713" s="1">
        <v>44541</v>
      </c>
      <c r="B713">
        <v>49286.366630734497</v>
      </c>
      <c r="C713">
        <v>3.65</v>
      </c>
      <c r="D713">
        <v>1779.75</v>
      </c>
      <c r="E713">
        <f t="shared" si="33"/>
        <v>4.5537346258884819</v>
      </c>
      <c r="F713">
        <f t="shared" si="34"/>
        <v>0</v>
      </c>
      <c r="G713">
        <f t="shared" si="35"/>
        <v>0</v>
      </c>
    </row>
    <row r="714" spans="1:7" x14ac:dyDescent="0.2">
      <c r="A714" s="1">
        <v>44542</v>
      </c>
      <c r="B714">
        <v>50116.9917619677</v>
      </c>
      <c r="C714">
        <v>3.65</v>
      </c>
      <c r="D714">
        <v>1779.75</v>
      </c>
      <c r="E714">
        <f t="shared" si="33"/>
        <v>1.6712603641244062</v>
      </c>
      <c r="F714">
        <f t="shared" si="34"/>
        <v>0</v>
      </c>
      <c r="G714">
        <f t="shared" si="35"/>
        <v>0</v>
      </c>
    </row>
    <row r="715" spans="1:7" x14ac:dyDescent="0.2">
      <c r="A715" s="1">
        <v>44543</v>
      </c>
      <c r="B715">
        <v>46745.625399999997</v>
      </c>
      <c r="C715">
        <v>4.05</v>
      </c>
      <c r="D715">
        <v>1787.8</v>
      </c>
      <c r="E715">
        <f t="shared" si="33"/>
        <v>-6.9639430490818555</v>
      </c>
      <c r="F715">
        <f t="shared" si="34"/>
        <v>10.398971352404764</v>
      </c>
      <c r="G715">
        <f t="shared" si="35"/>
        <v>0.45129086697694781</v>
      </c>
    </row>
    <row r="716" spans="1:7" x14ac:dyDescent="0.2">
      <c r="A716" s="1">
        <v>44544</v>
      </c>
      <c r="B716">
        <v>48395.295670647298</v>
      </c>
      <c r="C716">
        <v>3.71</v>
      </c>
      <c r="D716">
        <v>1776.9</v>
      </c>
      <c r="E716">
        <f t="shared" si="33"/>
        <v>3.4681935086415714</v>
      </c>
      <c r="F716">
        <f t="shared" si="34"/>
        <v>-8.7685004499103982</v>
      </c>
      <c r="G716">
        <f t="shared" si="35"/>
        <v>-0.61155407027229558</v>
      </c>
    </row>
    <row r="717" spans="1:7" x14ac:dyDescent="0.2">
      <c r="A717" s="1">
        <v>44545</v>
      </c>
      <c r="B717">
        <v>48787.241699999999</v>
      </c>
      <c r="C717">
        <v>3.79</v>
      </c>
      <c r="D717">
        <v>1768.65</v>
      </c>
      <c r="E717">
        <f t="shared" si="33"/>
        <v>0.80662259925764734</v>
      </c>
      <c r="F717">
        <f t="shared" si="34"/>
        <v>2.1334142474991142</v>
      </c>
      <c r="G717">
        <f t="shared" si="35"/>
        <v>-0.46537292602371821</v>
      </c>
    </row>
    <row r="718" spans="1:7" x14ac:dyDescent="0.2">
      <c r="A718" s="1">
        <v>44546</v>
      </c>
      <c r="B718">
        <v>47709.164400000001</v>
      </c>
      <c r="C718">
        <v>3.67</v>
      </c>
      <c r="D718">
        <v>1795.7</v>
      </c>
      <c r="E718">
        <f t="shared" si="33"/>
        <v>-2.2345332877122583</v>
      </c>
      <c r="F718">
        <f t="shared" si="34"/>
        <v>-3.217435702785608</v>
      </c>
      <c r="G718">
        <f t="shared" si="35"/>
        <v>1.5178374357060054</v>
      </c>
    </row>
    <row r="719" spans="1:7" x14ac:dyDescent="0.2">
      <c r="A719" s="1">
        <v>44547</v>
      </c>
      <c r="B719">
        <v>46305.327151384903</v>
      </c>
      <c r="C719">
        <v>3.71</v>
      </c>
      <c r="D719">
        <v>1807.7</v>
      </c>
      <c r="E719">
        <f t="shared" si="33"/>
        <v>-2.9866493487722185</v>
      </c>
      <c r="F719">
        <f t="shared" si="34"/>
        <v>1.0840214552864806</v>
      </c>
      <c r="G719">
        <f t="shared" si="35"/>
        <v>0.66604009329564784</v>
      </c>
    </row>
    <row r="720" spans="1:7" x14ac:dyDescent="0.2">
      <c r="A720" s="1">
        <v>44548</v>
      </c>
      <c r="B720">
        <v>46871.018443452303</v>
      </c>
      <c r="C720">
        <v>3.71</v>
      </c>
      <c r="D720">
        <v>1807.7</v>
      </c>
      <c r="E720">
        <f t="shared" si="33"/>
        <v>1.214252907102048</v>
      </c>
      <c r="F720">
        <f t="shared" si="34"/>
        <v>0</v>
      </c>
      <c r="G720">
        <f t="shared" si="35"/>
        <v>0</v>
      </c>
    </row>
    <row r="721" spans="1:7" x14ac:dyDescent="0.2">
      <c r="A721" s="1">
        <v>44549</v>
      </c>
      <c r="B721">
        <v>46686.496299999999</v>
      </c>
      <c r="C721">
        <v>3.71</v>
      </c>
      <c r="D721">
        <v>1807.7</v>
      </c>
      <c r="E721">
        <f t="shared" si="33"/>
        <v>-0.3944576407722446</v>
      </c>
      <c r="F721">
        <f t="shared" si="34"/>
        <v>0</v>
      </c>
      <c r="G721">
        <f t="shared" si="35"/>
        <v>0</v>
      </c>
    </row>
    <row r="722" spans="1:7" x14ac:dyDescent="0.2">
      <c r="A722" s="1">
        <v>44550</v>
      </c>
      <c r="B722">
        <v>46878.428090132402</v>
      </c>
      <c r="C722">
        <v>3.91</v>
      </c>
      <c r="D722">
        <v>1796.3</v>
      </c>
      <c r="E722">
        <f t="shared" si="33"/>
        <v>0.41026498037689851</v>
      </c>
      <c r="F722">
        <f t="shared" si="34"/>
        <v>5.2505497377930679</v>
      </c>
      <c r="G722">
        <f t="shared" si="35"/>
        <v>-0.63263252060188013</v>
      </c>
    </row>
    <row r="723" spans="1:7" x14ac:dyDescent="0.2">
      <c r="A723" s="1">
        <v>44551</v>
      </c>
      <c r="B723">
        <v>48938.909500000002</v>
      </c>
      <c r="C723">
        <v>3.96</v>
      </c>
      <c r="D723">
        <v>1793.75</v>
      </c>
      <c r="E723">
        <f t="shared" si="33"/>
        <v>4.3015161173665035</v>
      </c>
      <c r="F723">
        <f t="shared" si="34"/>
        <v>1.2706651269114662</v>
      </c>
      <c r="G723">
        <f t="shared" si="35"/>
        <v>-0.1420593266858709</v>
      </c>
    </row>
    <row r="724" spans="1:7" x14ac:dyDescent="0.2">
      <c r="A724" s="1">
        <v>44552</v>
      </c>
      <c r="B724">
        <v>48648.506046031798</v>
      </c>
      <c r="C724">
        <v>3.95</v>
      </c>
      <c r="D724">
        <v>1792.8</v>
      </c>
      <c r="E724">
        <f t="shared" si="33"/>
        <v>-0.59516754199513311</v>
      </c>
      <c r="F724">
        <f t="shared" si="34"/>
        <v>-0.25284463533586377</v>
      </c>
      <c r="G724">
        <f t="shared" si="35"/>
        <v>-5.2975702121404553E-2</v>
      </c>
    </row>
    <row r="725" spans="1:7" x14ac:dyDescent="0.2">
      <c r="A725" s="1">
        <v>44553</v>
      </c>
      <c r="B725">
        <v>50795.703732493901</v>
      </c>
      <c r="C725">
        <v>3.56</v>
      </c>
      <c r="D725">
        <v>1805.2</v>
      </c>
      <c r="E725">
        <f t="shared" si="33"/>
        <v>4.3190678853282236</v>
      </c>
      <c r="F725">
        <f t="shared" si="34"/>
        <v>-10.395503404909149</v>
      </c>
      <c r="G725">
        <f t="shared" si="35"/>
        <v>0.68927454661288923</v>
      </c>
    </row>
    <row r="726" spans="1:7" x14ac:dyDescent="0.2">
      <c r="A726" s="1">
        <v>44554</v>
      </c>
      <c r="B726">
        <v>50771.9277</v>
      </c>
      <c r="C726">
        <v>3.56</v>
      </c>
      <c r="D726">
        <v>1805.2</v>
      </c>
      <c r="E726">
        <f t="shared" si="33"/>
        <v>-4.6818130132332596E-2</v>
      </c>
      <c r="F726">
        <f t="shared" si="34"/>
        <v>0</v>
      </c>
      <c r="G726">
        <f t="shared" si="35"/>
        <v>0</v>
      </c>
    </row>
    <row r="727" spans="1:7" x14ac:dyDescent="0.2">
      <c r="A727" s="1">
        <v>44555</v>
      </c>
      <c r="B727">
        <v>50629.981244038499</v>
      </c>
      <c r="C727">
        <v>3.56</v>
      </c>
      <c r="D727">
        <v>1805.2</v>
      </c>
      <c r="E727">
        <f t="shared" si="33"/>
        <v>-0.27996819814726187</v>
      </c>
      <c r="F727">
        <f t="shared" si="34"/>
        <v>0</v>
      </c>
      <c r="G727">
        <f t="shared" si="35"/>
        <v>0</v>
      </c>
    </row>
    <row r="728" spans="1:7" x14ac:dyDescent="0.2">
      <c r="A728" s="1">
        <v>44556</v>
      </c>
      <c r="B728">
        <v>50799.978860661802</v>
      </c>
      <c r="C728">
        <v>3.56</v>
      </c>
      <c r="D728">
        <v>1805.2</v>
      </c>
      <c r="E728">
        <f t="shared" si="33"/>
        <v>0.33520229254363737</v>
      </c>
      <c r="F728">
        <f t="shared" si="34"/>
        <v>0</v>
      </c>
      <c r="G728">
        <f t="shared" si="35"/>
        <v>0</v>
      </c>
    </row>
    <row r="729" spans="1:7" x14ac:dyDescent="0.2">
      <c r="A729" s="1">
        <v>44557</v>
      </c>
      <c r="B729">
        <v>50650.171444929598</v>
      </c>
      <c r="C729">
        <v>3.45</v>
      </c>
      <c r="D729">
        <v>1805.2</v>
      </c>
      <c r="E729">
        <f t="shared" si="33"/>
        <v>-0.29533228717237547</v>
      </c>
      <c r="F729">
        <f t="shared" si="34"/>
        <v>-3.1386313820670719</v>
      </c>
      <c r="G729">
        <f t="shared" si="35"/>
        <v>0</v>
      </c>
    </row>
    <row r="730" spans="1:7" x14ac:dyDescent="0.2">
      <c r="A730" s="1">
        <v>44558</v>
      </c>
      <c r="B730">
        <v>47637.888400000003</v>
      </c>
      <c r="C730">
        <v>3.32</v>
      </c>
      <c r="D730">
        <v>1805.2</v>
      </c>
      <c r="E730">
        <f t="shared" si="33"/>
        <v>-6.1314196176560749</v>
      </c>
      <c r="F730">
        <f t="shared" si="34"/>
        <v>-3.8409448114871299</v>
      </c>
      <c r="G730">
        <f t="shared" si="35"/>
        <v>0</v>
      </c>
    </row>
    <row r="731" spans="1:7" x14ac:dyDescent="0.2">
      <c r="A731" s="1">
        <v>44559</v>
      </c>
      <c r="B731">
        <v>46408.302670998397</v>
      </c>
      <c r="C731">
        <v>3.4</v>
      </c>
      <c r="D731">
        <v>1794.25</v>
      </c>
      <c r="E731">
        <f t="shared" si="33"/>
        <v>-2.6150039307478576</v>
      </c>
      <c r="F731">
        <f t="shared" si="34"/>
        <v>2.3810648693718606</v>
      </c>
      <c r="G731">
        <f t="shared" si="35"/>
        <v>-0.6084281642664916</v>
      </c>
    </row>
    <row r="732" spans="1:7" x14ac:dyDescent="0.2">
      <c r="A732" s="1">
        <v>44560</v>
      </c>
      <c r="B732">
        <v>47161.0092</v>
      </c>
      <c r="C732">
        <v>3.82</v>
      </c>
      <c r="D732">
        <v>1805.85</v>
      </c>
      <c r="E732">
        <f t="shared" si="33"/>
        <v>1.6089094831416544</v>
      </c>
      <c r="F732">
        <f t="shared" si="34"/>
        <v>11.647499099636811</v>
      </c>
      <c r="G732">
        <f t="shared" si="35"/>
        <v>0.64442877389637576</v>
      </c>
    </row>
    <row r="733" spans="1:7" x14ac:dyDescent="0.2">
      <c r="A733" s="1">
        <v>44561</v>
      </c>
      <c r="B733">
        <v>46304.949594200203</v>
      </c>
      <c r="C733">
        <v>3.82</v>
      </c>
      <c r="D733">
        <v>1805.85</v>
      </c>
      <c r="E733">
        <f t="shared" si="33"/>
        <v>-1.8318616870284865</v>
      </c>
      <c r="F733">
        <f t="shared" si="34"/>
        <v>0</v>
      </c>
      <c r="G733">
        <f t="shared" si="35"/>
        <v>0</v>
      </c>
    </row>
    <row r="734" spans="1:7" x14ac:dyDescent="0.2">
      <c r="A734" s="1">
        <v>44562</v>
      </c>
      <c r="B734">
        <v>47544.499400000001</v>
      </c>
      <c r="C734">
        <v>3.82</v>
      </c>
      <c r="D734">
        <v>1805.85</v>
      </c>
      <c r="E734">
        <f t="shared" si="33"/>
        <v>2.6417243902411536</v>
      </c>
      <c r="F734">
        <f t="shared" si="34"/>
        <v>0</v>
      </c>
      <c r="G734">
        <f t="shared" si="35"/>
        <v>0</v>
      </c>
    </row>
    <row r="735" spans="1:7" x14ac:dyDescent="0.2">
      <c r="A735" s="1">
        <v>44563</v>
      </c>
      <c r="B735">
        <v>47313.6322</v>
      </c>
      <c r="C735">
        <v>3.82</v>
      </c>
      <c r="D735">
        <v>1805.85</v>
      </c>
      <c r="E735">
        <f t="shared" si="33"/>
        <v>-0.48676408010908018</v>
      </c>
      <c r="F735">
        <f t="shared" si="34"/>
        <v>0</v>
      </c>
      <c r="G735">
        <f t="shared" si="35"/>
        <v>0</v>
      </c>
    </row>
    <row r="736" spans="1:7" x14ac:dyDescent="0.2">
      <c r="A736" s="1">
        <v>44564</v>
      </c>
      <c r="B736">
        <v>46424.345999999998</v>
      </c>
      <c r="C736">
        <v>3.74</v>
      </c>
      <c r="D736">
        <v>1805.85</v>
      </c>
      <c r="E736">
        <f t="shared" si="33"/>
        <v>-1.8974441260270856</v>
      </c>
      <c r="F736">
        <f t="shared" si="34"/>
        <v>-2.1164811192043156</v>
      </c>
      <c r="G736">
        <f t="shared" si="35"/>
        <v>0</v>
      </c>
    </row>
    <row r="737" spans="1:7" x14ac:dyDescent="0.2">
      <c r="A737" s="1">
        <v>44565</v>
      </c>
      <c r="B737">
        <v>45884.4596581148</v>
      </c>
      <c r="C737">
        <v>3.73</v>
      </c>
      <c r="D737">
        <v>1811.4</v>
      </c>
      <c r="E737">
        <f t="shared" si="33"/>
        <v>-1.1697529703153278</v>
      </c>
      <c r="F737">
        <f t="shared" si="34"/>
        <v>-0.26773777707164031</v>
      </c>
      <c r="G737">
        <f t="shared" si="35"/>
        <v>0.3068631891703078</v>
      </c>
    </row>
    <row r="738" spans="1:7" x14ac:dyDescent="0.2">
      <c r="A738" s="1">
        <v>44566</v>
      </c>
      <c r="B738">
        <v>43529.7281</v>
      </c>
      <c r="C738">
        <v>3.78</v>
      </c>
      <c r="D738">
        <v>1826.25</v>
      </c>
      <c r="E738">
        <f t="shared" si="33"/>
        <v>-5.2682380921154373</v>
      </c>
      <c r="F738">
        <f t="shared" si="34"/>
        <v>1.3315775975772155</v>
      </c>
      <c r="G738">
        <f t="shared" si="35"/>
        <v>0.81646571240611021</v>
      </c>
    </row>
    <row r="739" spans="1:7" x14ac:dyDescent="0.2">
      <c r="A739" s="1">
        <v>44567</v>
      </c>
      <c r="B739">
        <v>43119.063859150301</v>
      </c>
      <c r="C739">
        <v>3.94</v>
      </c>
      <c r="D739">
        <v>1789.35</v>
      </c>
      <c r="E739">
        <f t="shared" si="33"/>
        <v>-0.94788930437050778</v>
      </c>
      <c r="F739">
        <f t="shared" si="34"/>
        <v>4.1456713678346127</v>
      </c>
      <c r="G739">
        <f t="shared" si="35"/>
        <v>-2.0412258668844778</v>
      </c>
    </row>
    <row r="740" spans="1:7" x14ac:dyDescent="0.2">
      <c r="A740" s="1">
        <v>44568</v>
      </c>
      <c r="B740">
        <v>41512.924200000001</v>
      </c>
      <c r="C740">
        <v>3.83</v>
      </c>
      <c r="D740">
        <v>1792.6</v>
      </c>
      <c r="E740">
        <f t="shared" si="33"/>
        <v>-3.7960410974542613</v>
      </c>
      <c r="F740">
        <f t="shared" si="34"/>
        <v>-2.8315920117287741</v>
      </c>
      <c r="G740">
        <f t="shared" si="35"/>
        <v>0.18146545271968789</v>
      </c>
    </row>
    <row r="741" spans="1:7" x14ac:dyDescent="0.2">
      <c r="A741" s="1">
        <v>44569</v>
      </c>
      <c r="B741">
        <v>41752.929995934603</v>
      </c>
      <c r="C741">
        <v>3.83</v>
      </c>
      <c r="D741">
        <v>1792.6</v>
      </c>
      <c r="E741">
        <f t="shared" si="33"/>
        <v>0.57648231182312104</v>
      </c>
      <c r="F741">
        <f t="shared" si="34"/>
        <v>0</v>
      </c>
      <c r="G741">
        <f t="shared" si="35"/>
        <v>0</v>
      </c>
    </row>
    <row r="742" spans="1:7" x14ac:dyDescent="0.2">
      <c r="A742" s="1">
        <v>44570</v>
      </c>
      <c r="B742">
        <v>41880.900952657903</v>
      </c>
      <c r="C742">
        <v>3.83</v>
      </c>
      <c r="D742">
        <v>1792.6</v>
      </c>
      <c r="E742">
        <f t="shared" si="33"/>
        <v>0.30602701118717102</v>
      </c>
      <c r="F742">
        <f t="shared" si="34"/>
        <v>0</v>
      </c>
      <c r="G742">
        <f t="shared" si="35"/>
        <v>0</v>
      </c>
    </row>
    <row r="743" spans="1:7" x14ac:dyDescent="0.2">
      <c r="A743" s="1">
        <v>44571</v>
      </c>
      <c r="B743">
        <v>41786.218399999998</v>
      </c>
      <c r="C743">
        <v>4.16</v>
      </c>
      <c r="D743">
        <v>1794.2</v>
      </c>
      <c r="E743">
        <f t="shared" si="33"/>
        <v>-0.22633166722815973</v>
      </c>
      <c r="F743">
        <f t="shared" si="34"/>
        <v>8.265027108061739</v>
      </c>
      <c r="G743">
        <f t="shared" si="35"/>
        <v>8.9216020192192186E-2</v>
      </c>
    </row>
    <row r="744" spans="1:7" x14ac:dyDescent="0.2">
      <c r="A744" s="1">
        <v>44572</v>
      </c>
      <c r="B744">
        <v>42674.297200000001</v>
      </c>
      <c r="C744">
        <v>4.16</v>
      </c>
      <c r="D744">
        <v>1806.8</v>
      </c>
      <c r="E744">
        <f t="shared" si="33"/>
        <v>2.103021806909994</v>
      </c>
      <c r="F744">
        <f t="shared" si="34"/>
        <v>0</v>
      </c>
      <c r="G744">
        <f t="shared" si="35"/>
        <v>0.6998084655265796</v>
      </c>
    </row>
    <row r="745" spans="1:7" x14ac:dyDescent="0.2">
      <c r="A745" s="1">
        <v>44573</v>
      </c>
      <c r="B745">
        <v>43900.027000000002</v>
      </c>
      <c r="C745">
        <v>4.62</v>
      </c>
      <c r="D745">
        <v>1821.4</v>
      </c>
      <c r="E745">
        <f t="shared" si="33"/>
        <v>2.8318135228675856</v>
      </c>
      <c r="F745">
        <f t="shared" si="34"/>
        <v>10.487963082047562</v>
      </c>
      <c r="G745">
        <f t="shared" si="35"/>
        <v>0.80481113532690896</v>
      </c>
    </row>
    <row r="746" spans="1:7" x14ac:dyDescent="0.2">
      <c r="A746" s="1">
        <v>44574</v>
      </c>
      <c r="B746">
        <v>42580.330300000001</v>
      </c>
      <c r="C746">
        <v>4.78</v>
      </c>
      <c r="D746">
        <v>1820.35</v>
      </c>
      <c r="E746">
        <f t="shared" si="33"/>
        <v>-3.0522518516870982</v>
      </c>
      <c r="F746">
        <f t="shared" si="34"/>
        <v>3.4045841409717066</v>
      </c>
      <c r="G746">
        <f t="shared" si="35"/>
        <v>-5.7664585932350479E-2</v>
      </c>
    </row>
    <row r="747" spans="1:7" x14ac:dyDescent="0.2">
      <c r="A747" s="1">
        <v>44575</v>
      </c>
      <c r="B747">
        <v>43068.726579459697</v>
      </c>
      <c r="C747">
        <v>4.37</v>
      </c>
      <c r="D747">
        <v>1822.95</v>
      </c>
      <c r="E747">
        <f t="shared" si="33"/>
        <v>1.1404715730709531</v>
      </c>
      <c r="F747">
        <f t="shared" si="34"/>
        <v>-8.9677537395865805</v>
      </c>
      <c r="G747">
        <f t="shared" si="35"/>
        <v>0.14272777105241663</v>
      </c>
    </row>
    <row r="748" spans="1:7" x14ac:dyDescent="0.2">
      <c r="A748" s="1">
        <v>44576</v>
      </c>
      <c r="B748">
        <v>43145.307630316704</v>
      </c>
      <c r="C748">
        <v>4.37</v>
      </c>
      <c r="D748">
        <v>1822.95</v>
      </c>
      <c r="E748">
        <f t="shared" si="33"/>
        <v>0.17765337557908178</v>
      </c>
      <c r="F748">
        <f t="shared" si="34"/>
        <v>0</v>
      </c>
      <c r="G748">
        <f t="shared" si="35"/>
        <v>0</v>
      </c>
    </row>
    <row r="749" spans="1:7" x14ac:dyDescent="0.2">
      <c r="A749" s="1">
        <v>44577</v>
      </c>
      <c r="B749">
        <v>43104.677125924398</v>
      </c>
      <c r="C749">
        <v>4.37</v>
      </c>
      <c r="D749">
        <v>1822.95</v>
      </c>
      <c r="E749">
        <f t="shared" si="33"/>
        <v>-9.421568597986027E-2</v>
      </c>
      <c r="F749">
        <f t="shared" si="34"/>
        <v>0</v>
      </c>
      <c r="G749">
        <f t="shared" si="35"/>
        <v>0</v>
      </c>
    </row>
    <row r="750" spans="1:7" x14ac:dyDescent="0.2">
      <c r="A750" s="1">
        <v>44578</v>
      </c>
      <c r="B750">
        <v>42199.009108743798</v>
      </c>
      <c r="C750">
        <v>4.37</v>
      </c>
      <c r="D750">
        <v>1817.85</v>
      </c>
      <c r="E750">
        <f t="shared" si="33"/>
        <v>-2.123476929410391</v>
      </c>
      <c r="F750">
        <f t="shared" si="34"/>
        <v>0</v>
      </c>
      <c r="G750">
        <f t="shared" si="35"/>
        <v>-0.28015839023129618</v>
      </c>
    </row>
    <row r="751" spans="1:7" x14ac:dyDescent="0.2">
      <c r="A751" s="1">
        <v>44579</v>
      </c>
      <c r="B751">
        <v>42352.135900000001</v>
      </c>
      <c r="C751">
        <v>4.55</v>
      </c>
      <c r="D751">
        <v>1817.25</v>
      </c>
      <c r="E751">
        <f t="shared" si="33"/>
        <v>0.36221143700724279</v>
      </c>
      <c r="F751">
        <f t="shared" si="34"/>
        <v>4.0364223855360137</v>
      </c>
      <c r="G751">
        <f t="shared" si="35"/>
        <v>-3.3011471786124437E-2</v>
      </c>
    </row>
    <row r="752" spans="1:7" x14ac:dyDescent="0.2">
      <c r="A752" s="1">
        <v>44580</v>
      </c>
      <c r="B752">
        <v>41676.498777177098</v>
      </c>
      <c r="C752">
        <v>4.8899999999999997</v>
      </c>
      <c r="D752">
        <v>1826.95</v>
      </c>
      <c r="E752">
        <f t="shared" si="33"/>
        <v>-1.6081462851157973</v>
      </c>
      <c r="F752">
        <f t="shared" si="34"/>
        <v>7.2065070523921566</v>
      </c>
      <c r="G752">
        <f t="shared" si="35"/>
        <v>0.53235403700248751</v>
      </c>
    </row>
    <row r="753" spans="1:7" x14ac:dyDescent="0.2">
      <c r="A753" s="1">
        <v>44581</v>
      </c>
      <c r="B753">
        <v>40673.944115470098</v>
      </c>
      <c r="C753">
        <v>4.45</v>
      </c>
      <c r="D753">
        <v>1845.35</v>
      </c>
      <c r="E753">
        <f t="shared" si="33"/>
        <v>-2.4349697735794753</v>
      </c>
      <c r="F753">
        <f t="shared" si="34"/>
        <v>-9.4288207308631655</v>
      </c>
      <c r="G753">
        <f t="shared" si="35"/>
        <v>1.0021051645747352</v>
      </c>
    </row>
    <row r="754" spans="1:7" x14ac:dyDescent="0.2">
      <c r="A754" s="1">
        <v>44582</v>
      </c>
      <c r="B754">
        <v>36400.667999999998</v>
      </c>
      <c r="C754">
        <v>4.1100000000000003</v>
      </c>
      <c r="D754">
        <v>1837.6</v>
      </c>
      <c r="E754">
        <f t="shared" si="33"/>
        <v>-11.100056759129446</v>
      </c>
      <c r="F754">
        <f t="shared" si="34"/>
        <v>-7.9481067670005592</v>
      </c>
      <c r="G754">
        <f t="shared" si="35"/>
        <v>-0.42085890056283803</v>
      </c>
    </row>
    <row r="755" spans="1:7" x14ac:dyDescent="0.2">
      <c r="A755" s="1">
        <v>44583</v>
      </c>
      <c r="B755">
        <v>35015.934632817101</v>
      </c>
      <c r="C755">
        <v>4.1100000000000003</v>
      </c>
      <c r="D755">
        <v>1837.6</v>
      </c>
      <c r="E755">
        <f t="shared" si="33"/>
        <v>-3.8783893016217084</v>
      </c>
      <c r="F755">
        <f t="shared" si="34"/>
        <v>0</v>
      </c>
      <c r="G755">
        <f t="shared" si="35"/>
        <v>0</v>
      </c>
    </row>
    <row r="756" spans="1:7" x14ac:dyDescent="0.2">
      <c r="A756" s="1">
        <v>44584</v>
      </c>
      <c r="B756">
        <v>36231.142599999999</v>
      </c>
      <c r="C756">
        <v>4.1100000000000003</v>
      </c>
      <c r="D756">
        <v>1837.6</v>
      </c>
      <c r="E756">
        <f t="shared" si="33"/>
        <v>3.4115808703197246</v>
      </c>
      <c r="F756">
        <f t="shared" si="34"/>
        <v>0</v>
      </c>
      <c r="G756">
        <f t="shared" si="35"/>
        <v>0</v>
      </c>
    </row>
    <row r="757" spans="1:7" x14ac:dyDescent="0.2">
      <c r="A757" s="1">
        <v>44585</v>
      </c>
      <c r="B757">
        <v>36705.9179</v>
      </c>
      <c r="C757">
        <v>4.2</v>
      </c>
      <c r="D757">
        <v>1831.6</v>
      </c>
      <c r="E757">
        <f t="shared" si="33"/>
        <v>1.3018950932592623</v>
      </c>
      <c r="F757">
        <f t="shared" si="34"/>
        <v>2.1661496781179248</v>
      </c>
      <c r="G757">
        <f t="shared" si="35"/>
        <v>-0.32704705919481442</v>
      </c>
    </row>
    <row r="758" spans="1:7" x14ac:dyDescent="0.2">
      <c r="A758" s="1">
        <v>44586</v>
      </c>
      <c r="B758">
        <v>36948.631026572803</v>
      </c>
      <c r="C758">
        <v>4.24</v>
      </c>
      <c r="D758">
        <v>1847.3</v>
      </c>
      <c r="E758">
        <f t="shared" si="33"/>
        <v>0.65906046171334998</v>
      </c>
      <c r="F758">
        <f t="shared" si="34"/>
        <v>0.94787439545437391</v>
      </c>
      <c r="G758">
        <f t="shared" si="35"/>
        <v>0.85352117816513606</v>
      </c>
    </row>
    <row r="759" spans="1:7" x14ac:dyDescent="0.2">
      <c r="A759" s="1">
        <v>44587</v>
      </c>
      <c r="B759">
        <v>36775.529503573503</v>
      </c>
      <c r="C759">
        <v>4.43</v>
      </c>
      <c r="D759">
        <v>1835.95</v>
      </c>
      <c r="E759">
        <f t="shared" si="33"/>
        <v>-0.46959325098901483</v>
      </c>
      <c r="F759">
        <f t="shared" si="34"/>
        <v>4.3836314813177841</v>
      </c>
      <c r="G759">
        <f t="shared" si="35"/>
        <v>-0.6163054870452328</v>
      </c>
    </row>
    <row r="760" spans="1:7" x14ac:dyDescent="0.2">
      <c r="A760" s="1">
        <v>44588</v>
      </c>
      <c r="B760">
        <v>37201.842346658603</v>
      </c>
      <c r="C760">
        <v>4.43</v>
      </c>
      <c r="D760">
        <v>1806.75</v>
      </c>
      <c r="E760">
        <f t="shared" si="33"/>
        <v>1.1525620651094999</v>
      </c>
      <c r="F760">
        <f t="shared" si="34"/>
        <v>0</v>
      </c>
      <c r="G760">
        <f t="shared" si="35"/>
        <v>-1.6032407531048884</v>
      </c>
    </row>
    <row r="761" spans="1:7" x14ac:dyDescent="0.2">
      <c r="A761" s="1">
        <v>44589</v>
      </c>
      <c r="B761">
        <v>37784.722900000001</v>
      </c>
      <c r="C761">
        <v>5.69</v>
      </c>
      <c r="D761">
        <v>1788.15</v>
      </c>
      <c r="E761">
        <f t="shared" si="33"/>
        <v>1.5546579347235314</v>
      </c>
      <c r="F761">
        <f t="shared" si="34"/>
        <v>25.031066408119546</v>
      </c>
      <c r="G761">
        <f t="shared" si="35"/>
        <v>-1.0348085330970054</v>
      </c>
    </row>
    <row r="762" spans="1:7" x14ac:dyDescent="0.2">
      <c r="A762" s="1">
        <v>44590</v>
      </c>
      <c r="B762">
        <v>38131.823600000003</v>
      </c>
      <c r="C762">
        <v>5.69</v>
      </c>
      <c r="D762">
        <v>1788.15</v>
      </c>
      <c r="E762">
        <f t="shared" si="33"/>
        <v>0.91443337369525657</v>
      </c>
      <c r="F762">
        <f t="shared" si="34"/>
        <v>0</v>
      </c>
      <c r="G762">
        <f t="shared" si="35"/>
        <v>0</v>
      </c>
    </row>
    <row r="763" spans="1:7" x14ac:dyDescent="0.2">
      <c r="A763" s="1">
        <v>44591</v>
      </c>
      <c r="B763">
        <v>37937.339</v>
      </c>
      <c r="C763">
        <v>5.69</v>
      </c>
      <c r="D763">
        <v>1788.15</v>
      </c>
      <c r="E763">
        <f t="shared" si="33"/>
        <v>-0.51133735961200277</v>
      </c>
      <c r="F763">
        <f t="shared" si="34"/>
        <v>0</v>
      </c>
      <c r="G763">
        <f t="shared" si="35"/>
        <v>0</v>
      </c>
    </row>
    <row r="764" spans="1:7" x14ac:dyDescent="0.2">
      <c r="A764" s="1">
        <v>44592</v>
      </c>
      <c r="B764">
        <v>38472.006235855399</v>
      </c>
      <c r="C764">
        <v>5.56</v>
      </c>
      <c r="D764">
        <v>1795.25</v>
      </c>
      <c r="E764">
        <f t="shared" si="33"/>
        <v>1.3995041074864469</v>
      </c>
      <c r="F764">
        <f t="shared" si="34"/>
        <v>-2.3112139875748716</v>
      </c>
      <c r="G764">
        <f t="shared" si="35"/>
        <v>0.39627221583065431</v>
      </c>
    </row>
    <row r="765" spans="1:7" x14ac:dyDescent="0.2">
      <c r="A765" s="1">
        <v>44593</v>
      </c>
      <c r="B765">
        <v>38761.9683</v>
      </c>
      <c r="C765">
        <v>5.45</v>
      </c>
      <c r="D765">
        <v>1799.85</v>
      </c>
      <c r="E765">
        <f t="shared" si="33"/>
        <v>0.75087014034623567</v>
      </c>
      <c r="F765">
        <f t="shared" si="34"/>
        <v>-1.9982499587338176</v>
      </c>
      <c r="G765">
        <f t="shared" si="35"/>
        <v>0.25590400880805564</v>
      </c>
    </row>
    <row r="766" spans="1:7" x14ac:dyDescent="0.2">
      <c r="A766" s="1">
        <v>44594</v>
      </c>
      <c r="B766">
        <v>36835.9015</v>
      </c>
      <c r="C766">
        <v>6.7</v>
      </c>
      <c r="D766">
        <v>1803.65</v>
      </c>
      <c r="E766">
        <f t="shared" si="33"/>
        <v>-5.0966613625968646</v>
      </c>
      <c r="F766">
        <f t="shared" si="34"/>
        <v>20.649191772176763</v>
      </c>
      <c r="G766">
        <f t="shared" si="35"/>
        <v>0.21090614172763808</v>
      </c>
    </row>
    <row r="767" spans="1:7" x14ac:dyDescent="0.2">
      <c r="A767" s="1">
        <v>44595</v>
      </c>
      <c r="B767">
        <v>37027.78</v>
      </c>
      <c r="C767">
        <v>5.84</v>
      </c>
      <c r="D767">
        <v>1792.7</v>
      </c>
      <c r="E767">
        <f t="shared" si="33"/>
        <v>0.51954878966060958</v>
      </c>
      <c r="F767">
        <f t="shared" si="34"/>
        <v>-13.737672955678468</v>
      </c>
      <c r="G767">
        <f t="shared" si="35"/>
        <v>-0.60895262349910817</v>
      </c>
    </row>
    <row r="768" spans="1:7" x14ac:dyDescent="0.2">
      <c r="A768" s="1">
        <v>44596</v>
      </c>
      <c r="B768">
        <v>41653.560358634597</v>
      </c>
      <c r="C768">
        <v>5.34</v>
      </c>
      <c r="D768">
        <v>1804.7</v>
      </c>
      <c r="E768">
        <f t="shared" si="33"/>
        <v>11.771840602215526</v>
      </c>
      <c r="F768">
        <f t="shared" si="34"/>
        <v>-8.9505143868032224</v>
      </c>
      <c r="G768">
        <f t="shared" si="35"/>
        <v>0.6671509706459634</v>
      </c>
    </row>
    <row r="769" spans="1:7" x14ac:dyDescent="0.2">
      <c r="A769" s="1">
        <v>44597</v>
      </c>
      <c r="B769">
        <v>41360.053800000002</v>
      </c>
      <c r="C769">
        <v>5.34</v>
      </c>
      <c r="D769">
        <v>1804.7</v>
      </c>
      <c r="E769">
        <f t="shared" si="33"/>
        <v>-0.70713167867336779</v>
      </c>
      <c r="F769">
        <f t="shared" si="34"/>
        <v>0</v>
      </c>
      <c r="G769">
        <f t="shared" si="35"/>
        <v>0</v>
      </c>
    </row>
    <row r="770" spans="1:7" x14ac:dyDescent="0.2">
      <c r="A770" s="1">
        <v>44598</v>
      </c>
      <c r="B770">
        <v>42388.072342459498</v>
      </c>
      <c r="C770">
        <v>5.34</v>
      </c>
      <c r="D770">
        <v>1804.7</v>
      </c>
      <c r="E770">
        <f t="shared" si="33"/>
        <v>2.4551479011214363</v>
      </c>
      <c r="F770">
        <f t="shared" si="34"/>
        <v>0</v>
      </c>
      <c r="G770">
        <f t="shared" si="35"/>
        <v>0</v>
      </c>
    </row>
    <row r="771" spans="1:7" x14ac:dyDescent="0.2">
      <c r="A771" s="1">
        <v>44599</v>
      </c>
      <c r="B771">
        <v>43905.997977766703</v>
      </c>
      <c r="C771">
        <v>4.4400000000000004</v>
      </c>
      <c r="D771">
        <v>1813.55</v>
      </c>
      <c r="E771">
        <f t="shared" si="33"/>
        <v>3.5183928959248836</v>
      </c>
      <c r="F771">
        <f t="shared" si="34"/>
        <v>-18.457127652796991</v>
      </c>
      <c r="G771">
        <f t="shared" si="35"/>
        <v>0.48918773709445584</v>
      </c>
    </row>
    <row r="772" spans="1:7" x14ac:dyDescent="0.2">
      <c r="A772" s="1">
        <v>44600</v>
      </c>
      <c r="B772">
        <v>44082.392580922497</v>
      </c>
      <c r="C772">
        <v>4.3</v>
      </c>
      <c r="D772">
        <v>1822.6</v>
      </c>
      <c r="E772">
        <f t="shared" ref="E772:E835" si="36">LN(B772/B771)*100</f>
        <v>0.40095025797675005</v>
      </c>
      <c r="F772">
        <f t="shared" ref="F772:F835" si="37">LN(C772/C771)*100</f>
        <v>-3.2039353744616772</v>
      </c>
      <c r="G772">
        <f t="shared" ref="G772:G835" si="38">LN(D772/D771)*100</f>
        <v>0.49778027238292871</v>
      </c>
    </row>
    <row r="773" spans="1:7" x14ac:dyDescent="0.2">
      <c r="A773" s="1">
        <v>44601</v>
      </c>
      <c r="B773">
        <v>44283.914199999999</v>
      </c>
      <c r="C773">
        <v>4.13</v>
      </c>
      <c r="D773">
        <v>1827.8</v>
      </c>
      <c r="E773">
        <f t="shared" si="36"/>
        <v>0.45610589777359456</v>
      </c>
      <c r="F773">
        <f t="shared" si="37"/>
        <v>-4.0337615726575287</v>
      </c>
      <c r="G773">
        <f t="shared" si="38"/>
        <v>0.2849004776074871</v>
      </c>
    </row>
    <row r="774" spans="1:7" x14ac:dyDescent="0.2">
      <c r="A774" s="1">
        <v>44602</v>
      </c>
      <c r="B774">
        <v>43524.377918322403</v>
      </c>
      <c r="C774">
        <v>4.03</v>
      </c>
      <c r="D774">
        <v>1835.35</v>
      </c>
      <c r="E774">
        <f t="shared" si="36"/>
        <v>-1.7300307463006988</v>
      </c>
      <c r="F774">
        <f t="shared" si="37"/>
        <v>-2.4511031014349691</v>
      </c>
      <c r="G774">
        <f t="shared" si="38"/>
        <v>0.41221411576523576</v>
      </c>
    </row>
    <row r="775" spans="1:7" x14ac:dyDescent="0.2">
      <c r="A775" s="1">
        <v>44603</v>
      </c>
      <c r="B775">
        <v>42377.652699999999</v>
      </c>
      <c r="C775">
        <v>4.04</v>
      </c>
      <c r="D775">
        <v>1831.15</v>
      </c>
      <c r="E775">
        <f t="shared" si="36"/>
        <v>-2.6700028706732057</v>
      </c>
      <c r="F775">
        <f t="shared" si="37"/>
        <v>0.24783160144670005</v>
      </c>
      <c r="G775">
        <f t="shared" si="38"/>
        <v>-0.22910142299527614</v>
      </c>
    </row>
    <row r="776" spans="1:7" x14ac:dyDescent="0.2">
      <c r="A776" s="1">
        <v>44604</v>
      </c>
      <c r="B776">
        <v>42126.3511</v>
      </c>
      <c r="C776">
        <v>4.04</v>
      </c>
      <c r="D776">
        <v>1831.15</v>
      </c>
      <c r="E776">
        <f t="shared" si="36"/>
        <v>-0.59477025825660002</v>
      </c>
      <c r="F776">
        <f t="shared" si="37"/>
        <v>0</v>
      </c>
      <c r="G776">
        <f t="shared" si="38"/>
        <v>0</v>
      </c>
    </row>
    <row r="777" spans="1:7" x14ac:dyDescent="0.2">
      <c r="A777" s="1">
        <v>44605</v>
      </c>
      <c r="B777">
        <v>42235.513599999998</v>
      </c>
      <c r="C777">
        <v>4.04</v>
      </c>
      <c r="D777">
        <v>1831.15</v>
      </c>
      <c r="E777">
        <f t="shared" si="36"/>
        <v>0.25879598872034593</v>
      </c>
      <c r="F777">
        <f t="shared" si="37"/>
        <v>0</v>
      </c>
      <c r="G777">
        <f t="shared" si="38"/>
        <v>0</v>
      </c>
    </row>
    <row r="778" spans="1:7" x14ac:dyDescent="0.2">
      <c r="A778" s="1">
        <v>44606</v>
      </c>
      <c r="B778">
        <v>42594.941902518003</v>
      </c>
      <c r="C778">
        <v>4.05</v>
      </c>
      <c r="D778">
        <v>1866.15</v>
      </c>
      <c r="E778">
        <f t="shared" si="36"/>
        <v>0.8474089907241128</v>
      </c>
      <c r="F778">
        <f t="shared" si="37"/>
        <v>0.24721891453890729</v>
      </c>
      <c r="G778">
        <f t="shared" si="38"/>
        <v>1.8933300262808896</v>
      </c>
    </row>
    <row r="779" spans="1:7" x14ac:dyDescent="0.2">
      <c r="A779" s="1">
        <v>44607</v>
      </c>
      <c r="B779">
        <v>44602.531499999997</v>
      </c>
      <c r="C779">
        <v>4.3099999999999996</v>
      </c>
      <c r="D779">
        <v>1848.55</v>
      </c>
      <c r="E779">
        <f t="shared" si="36"/>
        <v>4.6055105961783269</v>
      </c>
      <c r="F779">
        <f t="shared" si="37"/>
        <v>6.2221022997208664</v>
      </c>
      <c r="G779">
        <f t="shared" si="38"/>
        <v>-0.94759370591245806</v>
      </c>
    </row>
    <row r="780" spans="1:7" x14ac:dyDescent="0.2">
      <c r="A780" s="1">
        <v>44608</v>
      </c>
      <c r="B780">
        <v>43997.711600000002</v>
      </c>
      <c r="C780">
        <v>4.3899999999999997</v>
      </c>
      <c r="D780">
        <v>1862.6</v>
      </c>
      <c r="E780">
        <f t="shared" si="36"/>
        <v>-1.3652994030078993</v>
      </c>
      <c r="F780">
        <f t="shared" si="37"/>
        <v>1.8391322971423669</v>
      </c>
      <c r="G780">
        <f t="shared" si="38"/>
        <v>0.7571813118072116</v>
      </c>
    </row>
    <row r="781" spans="1:7" x14ac:dyDescent="0.2">
      <c r="A781" s="1">
        <v>44609</v>
      </c>
      <c r="B781">
        <v>40491.0412</v>
      </c>
      <c r="C781">
        <v>4.57</v>
      </c>
      <c r="D781">
        <v>1893.45</v>
      </c>
      <c r="E781">
        <f t="shared" si="36"/>
        <v>-8.3056878770031588</v>
      </c>
      <c r="F781">
        <f t="shared" si="37"/>
        <v>4.0183977819033521</v>
      </c>
      <c r="G781">
        <f t="shared" si="38"/>
        <v>1.6427200779422872</v>
      </c>
    </row>
    <row r="782" spans="1:7" x14ac:dyDescent="0.2">
      <c r="A782" s="1">
        <v>44610</v>
      </c>
      <c r="B782">
        <v>39976.235950323004</v>
      </c>
      <c r="C782">
        <v>4.6100000000000003</v>
      </c>
      <c r="D782">
        <v>1893.6</v>
      </c>
      <c r="E782">
        <f t="shared" si="36"/>
        <v>-1.2795568380860736</v>
      </c>
      <c r="F782">
        <f t="shared" si="37"/>
        <v>0.87146521024439094</v>
      </c>
      <c r="G782">
        <f t="shared" si="38"/>
        <v>7.9217332793756409E-3</v>
      </c>
    </row>
    <row r="783" spans="1:7" x14ac:dyDescent="0.2">
      <c r="A783" s="1">
        <v>44611</v>
      </c>
      <c r="B783">
        <v>40112.559528974998</v>
      </c>
      <c r="C783">
        <v>4.6100000000000003</v>
      </c>
      <c r="D783">
        <v>1893.6</v>
      </c>
      <c r="E783">
        <f t="shared" si="36"/>
        <v>0.34043141614168737</v>
      </c>
      <c r="F783">
        <f t="shared" si="37"/>
        <v>0</v>
      </c>
      <c r="G783">
        <f t="shared" si="38"/>
        <v>0</v>
      </c>
    </row>
    <row r="784" spans="1:7" x14ac:dyDescent="0.2">
      <c r="A784" s="1">
        <v>44612</v>
      </c>
      <c r="B784">
        <v>38464.852797323001</v>
      </c>
      <c r="C784">
        <v>4.6100000000000003</v>
      </c>
      <c r="D784">
        <v>1893.6</v>
      </c>
      <c r="E784">
        <f t="shared" si="36"/>
        <v>-4.1944580506960403</v>
      </c>
      <c r="F784">
        <f t="shared" si="37"/>
        <v>0</v>
      </c>
      <c r="G784">
        <f t="shared" si="38"/>
        <v>0</v>
      </c>
    </row>
    <row r="785" spans="1:7" x14ac:dyDescent="0.2">
      <c r="A785" s="1">
        <v>44613</v>
      </c>
      <c r="B785">
        <v>37003.153557910598</v>
      </c>
      <c r="C785">
        <v>4.6100000000000003</v>
      </c>
      <c r="D785">
        <v>1894.45</v>
      </c>
      <c r="E785">
        <f t="shared" si="36"/>
        <v>-3.8741769671271546</v>
      </c>
      <c r="F785">
        <f t="shared" si="37"/>
        <v>0</v>
      </c>
      <c r="G785">
        <f t="shared" si="38"/>
        <v>4.4877972268902326E-2</v>
      </c>
    </row>
    <row r="786" spans="1:7" x14ac:dyDescent="0.2">
      <c r="A786" s="1">
        <v>44614</v>
      </c>
      <c r="B786">
        <v>38302.8439</v>
      </c>
      <c r="C786">
        <v>4.4800000000000004</v>
      </c>
      <c r="D786">
        <v>1900.1</v>
      </c>
      <c r="E786">
        <f t="shared" si="36"/>
        <v>3.4521006386545672</v>
      </c>
      <c r="F786">
        <f t="shared" si="37"/>
        <v>-2.86048105816633</v>
      </c>
      <c r="G786">
        <f t="shared" si="38"/>
        <v>0.29779574260229774</v>
      </c>
    </row>
    <row r="787" spans="1:7" x14ac:dyDescent="0.2">
      <c r="A787" s="1">
        <v>44615</v>
      </c>
      <c r="B787">
        <v>37287.486342718803</v>
      </c>
      <c r="C787">
        <v>4.59</v>
      </c>
      <c r="D787">
        <v>1904.7</v>
      </c>
      <c r="E787">
        <f t="shared" si="36"/>
        <v>-2.6866363122564394</v>
      </c>
      <c r="F787">
        <f t="shared" si="37"/>
        <v>2.4256977645559963</v>
      </c>
      <c r="G787">
        <f t="shared" si="38"/>
        <v>0.24179994960277432</v>
      </c>
    </row>
    <row r="788" spans="1:7" x14ac:dyDescent="0.2">
      <c r="A788" s="1">
        <v>44616</v>
      </c>
      <c r="B788">
        <v>38296.165926889</v>
      </c>
      <c r="C788">
        <v>4.78</v>
      </c>
      <c r="D788">
        <v>1936.3</v>
      </c>
      <c r="E788">
        <f t="shared" si="36"/>
        <v>2.6692001256973521</v>
      </c>
      <c r="F788">
        <f t="shared" si="37"/>
        <v>4.0560522430910826</v>
      </c>
      <c r="G788">
        <f t="shared" si="38"/>
        <v>1.6454419664838489</v>
      </c>
    </row>
    <row r="789" spans="1:7" x14ac:dyDescent="0.2">
      <c r="A789" s="1">
        <v>44617</v>
      </c>
      <c r="B789">
        <v>39219.476757001197</v>
      </c>
      <c r="C789">
        <v>4.63</v>
      </c>
      <c r="D789">
        <v>1884.8</v>
      </c>
      <c r="E789">
        <f t="shared" si="36"/>
        <v>2.3823694622191147</v>
      </c>
      <c r="F789">
        <f t="shared" si="37"/>
        <v>-3.1883678405222016</v>
      </c>
      <c r="G789">
        <f t="shared" si="38"/>
        <v>-2.6957221052085005</v>
      </c>
    </row>
    <row r="790" spans="1:7" x14ac:dyDescent="0.2">
      <c r="A790" s="1">
        <v>44618</v>
      </c>
      <c r="B790">
        <v>39033.535300000003</v>
      </c>
      <c r="C790">
        <v>4.63</v>
      </c>
      <c r="D790">
        <v>1884.8</v>
      </c>
      <c r="E790">
        <f t="shared" si="36"/>
        <v>-0.47523233180181712</v>
      </c>
      <c r="F790">
        <f t="shared" si="37"/>
        <v>0</v>
      </c>
      <c r="G790">
        <f t="shared" si="38"/>
        <v>0</v>
      </c>
    </row>
    <row r="791" spans="1:7" x14ac:dyDescent="0.2">
      <c r="A791" s="1">
        <v>44619</v>
      </c>
      <c r="B791">
        <v>37714.483888054499</v>
      </c>
      <c r="C791">
        <v>4.63</v>
      </c>
      <c r="D791">
        <v>1884.8</v>
      </c>
      <c r="E791">
        <f t="shared" si="36"/>
        <v>-3.4376947447549626</v>
      </c>
      <c r="F791">
        <f t="shared" si="37"/>
        <v>0</v>
      </c>
      <c r="G791">
        <f t="shared" si="38"/>
        <v>0</v>
      </c>
    </row>
    <row r="792" spans="1:7" x14ac:dyDescent="0.2">
      <c r="A792" s="1">
        <v>44620</v>
      </c>
      <c r="B792">
        <v>43181.143700000001</v>
      </c>
      <c r="C792">
        <v>4.46</v>
      </c>
      <c r="D792">
        <v>1909.85</v>
      </c>
      <c r="E792">
        <f t="shared" si="36"/>
        <v>13.535970285063328</v>
      </c>
      <c r="F792">
        <f t="shared" si="37"/>
        <v>-3.7408102066169997</v>
      </c>
      <c r="G792">
        <f t="shared" si="38"/>
        <v>1.3202990468035884</v>
      </c>
    </row>
    <row r="793" spans="1:7" x14ac:dyDescent="0.2">
      <c r="A793" s="1">
        <v>44621</v>
      </c>
      <c r="B793">
        <v>44359.871200000001</v>
      </c>
      <c r="C793">
        <v>4.3600000000000003</v>
      </c>
      <c r="D793">
        <v>1922</v>
      </c>
      <c r="E793">
        <f t="shared" si="36"/>
        <v>2.6931347425933092</v>
      </c>
      <c r="F793">
        <f t="shared" si="37"/>
        <v>-2.2676708671029702</v>
      </c>
      <c r="G793">
        <f t="shared" si="38"/>
        <v>0.63416056049344216</v>
      </c>
    </row>
    <row r="794" spans="1:7" x14ac:dyDescent="0.2">
      <c r="A794" s="1">
        <v>44622</v>
      </c>
      <c r="B794">
        <v>43938.476842984703</v>
      </c>
      <c r="C794">
        <v>4.6500000000000004</v>
      </c>
      <c r="D794">
        <v>1928.5</v>
      </c>
      <c r="E794">
        <f t="shared" si="36"/>
        <v>-0.95448570802633259</v>
      </c>
      <c r="F794">
        <f t="shared" si="37"/>
        <v>6.4395162238321983</v>
      </c>
      <c r="G794">
        <f t="shared" si="38"/>
        <v>0.33761881180446357</v>
      </c>
    </row>
    <row r="795" spans="1:7" x14ac:dyDescent="0.2">
      <c r="A795" s="1">
        <v>44623</v>
      </c>
      <c r="B795">
        <v>42450.883431941103</v>
      </c>
      <c r="C795">
        <v>4.63</v>
      </c>
      <c r="D795">
        <v>1929.6</v>
      </c>
      <c r="E795">
        <f t="shared" si="36"/>
        <v>-3.4442678222622001</v>
      </c>
      <c r="F795">
        <f t="shared" si="37"/>
        <v>-0.43103515011223231</v>
      </c>
      <c r="G795">
        <f t="shared" si="38"/>
        <v>5.7022888458386045E-2</v>
      </c>
    </row>
    <row r="796" spans="1:7" x14ac:dyDescent="0.2">
      <c r="A796" s="1">
        <v>44624</v>
      </c>
      <c r="B796">
        <v>39120.042398861202</v>
      </c>
      <c r="C796">
        <v>4.74</v>
      </c>
      <c r="D796">
        <v>1945.3</v>
      </c>
      <c r="E796">
        <f t="shared" si="36"/>
        <v>-8.1712794676884375</v>
      </c>
      <c r="F796">
        <f t="shared" si="37"/>
        <v>2.3480267608842449</v>
      </c>
      <c r="G796">
        <f t="shared" si="38"/>
        <v>0.8103479270904993</v>
      </c>
    </row>
    <row r="797" spans="1:7" x14ac:dyDescent="0.2">
      <c r="A797" s="1">
        <v>44625</v>
      </c>
      <c r="B797">
        <v>39409.212468752397</v>
      </c>
      <c r="C797">
        <v>4.74</v>
      </c>
      <c r="D797">
        <v>1945.3</v>
      </c>
      <c r="E797">
        <f t="shared" si="36"/>
        <v>0.7364678994853463</v>
      </c>
      <c r="F797">
        <f t="shared" si="37"/>
        <v>0</v>
      </c>
      <c r="G797">
        <f t="shared" si="38"/>
        <v>0</v>
      </c>
    </row>
    <row r="798" spans="1:7" x14ac:dyDescent="0.2">
      <c r="A798" s="1">
        <v>44626</v>
      </c>
      <c r="B798">
        <v>38385.1852487816</v>
      </c>
      <c r="C798">
        <v>4.74</v>
      </c>
      <c r="D798">
        <v>1945.3</v>
      </c>
      <c r="E798">
        <f t="shared" si="36"/>
        <v>-2.6328023635931417</v>
      </c>
      <c r="F798">
        <f t="shared" si="37"/>
        <v>0</v>
      </c>
      <c r="G798">
        <f t="shared" si="38"/>
        <v>0</v>
      </c>
    </row>
    <row r="799" spans="1:7" x14ac:dyDescent="0.2">
      <c r="A799" s="1">
        <v>44627</v>
      </c>
      <c r="B799">
        <v>37991.879474149697</v>
      </c>
      <c r="C799">
        <v>4.93</v>
      </c>
      <c r="D799">
        <v>1980.95</v>
      </c>
      <c r="E799">
        <f t="shared" si="36"/>
        <v>-1.0299145499409523</v>
      </c>
      <c r="F799">
        <f t="shared" si="37"/>
        <v>3.9301852347613462</v>
      </c>
      <c r="G799">
        <f t="shared" si="38"/>
        <v>1.8160320798361167</v>
      </c>
    </row>
    <row r="800" spans="1:7" x14ac:dyDescent="0.2">
      <c r="A800" s="1">
        <v>44628</v>
      </c>
      <c r="B800">
        <v>38724.820089474197</v>
      </c>
      <c r="C800">
        <v>4.6100000000000003</v>
      </c>
      <c r="D800">
        <v>2039.05</v>
      </c>
      <c r="E800">
        <f t="shared" si="36"/>
        <v>1.9108301601527204</v>
      </c>
      <c r="F800">
        <f t="shared" si="37"/>
        <v>-6.7111131046041468</v>
      </c>
      <c r="G800">
        <f t="shared" si="38"/>
        <v>2.8907485496091474</v>
      </c>
    </row>
    <row r="801" spans="1:7" x14ac:dyDescent="0.2">
      <c r="A801" s="1">
        <v>44629</v>
      </c>
      <c r="B801">
        <v>41955.065316149099</v>
      </c>
      <c r="C801">
        <v>4.55</v>
      </c>
      <c r="D801">
        <v>1988.9</v>
      </c>
      <c r="E801">
        <f t="shared" si="36"/>
        <v>8.0118431692704242</v>
      </c>
      <c r="F801">
        <f t="shared" si="37"/>
        <v>-1.3100624045698206</v>
      </c>
      <c r="G801">
        <f t="shared" si="38"/>
        <v>-2.4902291029022994</v>
      </c>
    </row>
    <row r="802" spans="1:7" x14ac:dyDescent="0.2">
      <c r="A802" s="1">
        <v>44630</v>
      </c>
      <c r="B802">
        <v>39461.351015646404</v>
      </c>
      <c r="C802">
        <v>4.6500000000000004</v>
      </c>
      <c r="D802">
        <v>1996.6</v>
      </c>
      <c r="E802">
        <f t="shared" si="36"/>
        <v>-6.127743452812429</v>
      </c>
      <c r="F802">
        <f t="shared" si="37"/>
        <v>2.1739986636406039</v>
      </c>
      <c r="G802">
        <f t="shared" si="38"/>
        <v>0.38640118331240025</v>
      </c>
    </row>
    <row r="803" spans="1:7" x14ac:dyDescent="0.2">
      <c r="A803" s="1">
        <v>44631</v>
      </c>
      <c r="B803">
        <v>38770.045913321403</v>
      </c>
      <c r="C803">
        <v>4.79</v>
      </c>
      <c r="D803">
        <v>1978.7</v>
      </c>
      <c r="E803">
        <f t="shared" si="36"/>
        <v>-1.7673801676300633</v>
      </c>
      <c r="F803">
        <f t="shared" si="37"/>
        <v>2.9663191823558854</v>
      </c>
      <c r="G803">
        <f t="shared" si="38"/>
        <v>-0.90056705039304774</v>
      </c>
    </row>
    <row r="804" spans="1:7" x14ac:dyDescent="0.2">
      <c r="A804" s="1">
        <v>44632</v>
      </c>
      <c r="B804">
        <v>38875.986045716803</v>
      </c>
      <c r="C804">
        <v>4.79</v>
      </c>
      <c r="D804">
        <v>1978.7</v>
      </c>
      <c r="E804">
        <f t="shared" si="36"/>
        <v>0.27287987669519193</v>
      </c>
      <c r="F804">
        <f t="shared" si="37"/>
        <v>0</v>
      </c>
      <c r="G804">
        <f t="shared" si="38"/>
        <v>0</v>
      </c>
    </row>
    <row r="805" spans="1:7" x14ac:dyDescent="0.2">
      <c r="A805" s="1">
        <v>44633</v>
      </c>
      <c r="B805">
        <v>37824.351532563203</v>
      </c>
      <c r="C805">
        <v>4.79</v>
      </c>
      <c r="D805">
        <v>1978.7</v>
      </c>
      <c r="E805">
        <f t="shared" si="36"/>
        <v>-2.7423619054956689</v>
      </c>
      <c r="F805">
        <f t="shared" si="37"/>
        <v>0</v>
      </c>
      <c r="G805">
        <f t="shared" si="38"/>
        <v>0</v>
      </c>
    </row>
    <row r="806" spans="1:7" x14ac:dyDescent="0.2">
      <c r="A806" s="1">
        <v>44634</v>
      </c>
      <c r="B806">
        <v>39599.024365049001</v>
      </c>
      <c r="C806">
        <v>4.59</v>
      </c>
      <c r="D806">
        <v>1954.05</v>
      </c>
      <c r="E806">
        <f t="shared" si="36"/>
        <v>4.5851365067881611</v>
      </c>
      <c r="F806">
        <f t="shared" si="37"/>
        <v>-4.2650387350370078</v>
      </c>
      <c r="G806">
        <f t="shared" si="38"/>
        <v>-1.2535921586711583</v>
      </c>
    </row>
    <row r="807" spans="1:7" x14ac:dyDescent="0.2">
      <c r="A807" s="1">
        <v>44635</v>
      </c>
      <c r="B807">
        <v>39302.016786309403</v>
      </c>
      <c r="C807">
        <v>4.46</v>
      </c>
      <c r="D807">
        <v>1913.65</v>
      </c>
      <c r="E807">
        <f t="shared" si="36"/>
        <v>-0.75286454343925602</v>
      </c>
      <c r="F807">
        <f t="shared" si="37"/>
        <v>-2.8731258040481022</v>
      </c>
      <c r="G807">
        <f t="shared" si="38"/>
        <v>-2.0891728634178404</v>
      </c>
    </row>
    <row r="808" spans="1:7" x14ac:dyDescent="0.2">
      <c r="A808" s="1">
        <v>44636</v>
      </c>
      <c r="B808">
        <v>41147.279885960103</v>
      </c>
      <c r="C808">
        <v>4.68</v>
      </c>
      <c r="D808">
        <v>1913.2</v>
      </c>
      <c r="E808">
        <f t="shared" si="36"/>
        <v>4.5881987255113428</v>
      </c>
      <c r="F808">
        <f t="shared" si="37"/>
        <v>4.8149343897582595</v>
      </c>
      <c r="G808">
        <f t="shared" si="38"/>
        <v>-2.3518037136243095E-2</v>
      </c>
    </row>
    <row r="809" spans="1:7" x14ac:dyDescent="0.2">
      <c r="A809" s="1">
        <v>44637</v>
      </c>
      <c r="B809">
        <v>40958.225160154703</v>
      </c>
      <c r="C809">
        <v>4.8</v>
      </c>
      <c r="D809">
        <v>1949.65</v>
      </c>
      <c r="E809">
        <f t="shared" si="36"/>
        <v>-0.46051737898919259</v>
      </c>
      <c r="F809">
        <f t="shared" si="37"/>
        <v>2.5317807984290002</v>
      </c>
      <c r="G809">
        <f t="shared" si="38"/>
        <v>1.887263646241212</v>
      </c>
    </row>
    <row r="810" spans="1:7" x14ac:dyDescent="0.2">
      <c r="A810" s="1">
        <v>44638</v>
      </c>
      <c r="B810">
        <v>41767.098165348703</v>
      </c>
      <c r="C810">
        <v>4.87</v>
      </c>
      <c r="D810">
        <v>1935.8</v>
      </c>
      <c r="E810">
        <f t="shared" si="36"/>
        <v>1.9556255612574431</v>
      </c>
      <c r="F810">
        <f t="shared" si="37"/>
        <v>1.4478019180653234</v>
      </c>
      <c r="G810">
        <f t="shared" si="38"/>
        <v>-0.71291915535656769</v>
      </c>
    </row>
    <row r="811" spans="1:7" x14ac:dyDescent="0.2">
      <c r="A811" s="1">
        <v>44639</v>
      </c>
      <c r="B811">
        <v>42166.229542118999</v>
      </c>
      <c r="C811">
        <v>4.87</v>
      </c>
      <c r="D811">
        <v>1935.8</v>
      </c>
      <c r="E811">
        <f t="shared" si="36"/>
        <v>0.95107485015694204</v>
      </c>
      <c r="F811">
        <f t="shared" si="37"/>
        <v>0</v>
      </c>
      <c r="G811">
        <f t="shared" si="38"/>
        <v>0</v>
      </c>
    </row>
    <row r="812" spans="1:7" x14ac:dyDescent="0.2">
      <c r="A812" s="1">
        <v>44640</v>
      </c>
      <c r="B812">
        <v>41252.051988234998</v>
      </c>
      <c r="C812">
        <v>4.87</v>
      </c>
      <c r="D812">
        <v>1935.8</v>
      </c>
      <c r="E812">
        <f t="shared" si="36"/>
        <v>-2.1918796142895092</v>
      </c>
      <c r="F812">
        <f t="shared" si="37"/>
        <v>0</v>
      </c>
      <c r="G812">
        <f t="shared" si="38"/>
        <v>0</v>
      </c>
    </row>
    <row r="813" spans="1:7" x14ac:dyDescent="0.2">
      <c r="A813" s="1">
        <v>44641</v>
      </c>
      <c r="B813">
        <v>41051.833458489898</v>
      </c>
      <c r="C813">
        <v>4.7699999999999996</v>
      </c>
      <c r="D813">
        <v>1935.05</v>
      </c>
      <c r="E813">
        <f t="shared" si="36"/>
        <v>-0.48653577803217157</v>
      </c>
      <c r="F813">
        <f t="shared" si="37"/>
        <v>-2.0747632194248657</v>
      </c>
      <c r="G813">
        <f t="shared" si="38"/>
        <v>-3.8751179166605712E-2</v>
      </c>
    </row>
    <row r="814" spans="1:7" x14ac:dyDescent="0.2">
      <c r="A814" s="1">
        <v>44642</v>
      </c>
      <c r="B814">
        <v>42376.744218394102</v>
      </c>
      <c r="C814">
        <v>5</v>
      </c>
      <c r="D814">
        <v>1915.25</v>
      </c>
      <c r="E814">
        <f t="shared" si="36"/>
        <v>3.1764227417077455</v>
      </c>
      <c r="F814">
        <f t="shared" si="37"/>
        <v>4.709160753385059</v>
      </c>
      <c r="G814">
        <f t="shared" si="38"/>
        <v>-1.0285003526391845</v>
      </c>
    </row>
    <row r="815" spans="1:7" x14ac:dyDescent="0.2">
      <c r="A815" s="1">
        <v>44643</v>
      </c>
      <c r="B815">
        <v>42925.977979817799</v>
      </c>
      <c r="C815">
        <v>5.26</v>
      </c>
      <c r="D815">
        <v>1931.75</v>
      </c>
      <c r="E815">
        <f t="shared" si="36"/>
        <v>1.28774636297489</v>
      </c>
      <c r="F815">
        <f t="shared" si="37"/>
        <v>5.0693114315518164</v>
      </c>
      <c r="G815">
        <f t="shared" si="38"/>
        <v>0.85781654167630339</v>
      </c>
    </row>
    <row r="816" spans="1:7" x14ac:dyDescent="0.2">
      <c r="A816" s="1">
        <v>44644</v>
      </c>
      <c r="B816">
        <v>43948.891125071597</v>
      </c>
      <c r="C816">
        <v>5.19</v>
      </c>
      <c r="D816">
        <v>1965.2</v>
      </c>
      <c r="E816">
        <f t="shared" si="36"/>
        <v>2.3550203459819103</v>
      </c>
      <c r="F816">
        <f t="shared" si="37"/>
        <v>-1.3397329571821057</v>
      </c>
      <c r="G816">
        <f t="shared" si="38"/>
        <v>1.7167693480799879</v>
      </c>
    </row>
    <row r="817" spans="1:7" x14ac:dyDescent="0.2">
      <c r="A817" s="1">
        <v>44645</v>
      </c>
      <c r="B817">
        <v>44365.182550140999</v>
      </c>
      <c r="C817">
        <v>5.51</v>
      </c>
      <c r="D817">
        <v>1953.8</v>
      </c>
      <c r="E817">
        <f t="shared" si="36"/>
        <v>0.94275915729965587</v>
      </c>
      <c r="F817">
        <f t="shared" si="37"/>
        <v>5.9830925987025756</v>
      </c>
      <c r="G817">
        <f t="shared" si="38"/>
        <v>-0.58178270756510053</v>
      </c>
    </row>
    <row r="818" spans="1:7" x14ac:dyDescent="0.2">
      <c r="A818" s="1">
        <v>44646</v>
      </c>
      <c r="B818">
        <v>44533.217419743298</v>
      </c>
      <c r="C818">
        <v>5.51</v>
      </c>
      <c r="D818">
        <v>1953.8</v>
      </c>
      <c r="E818">
        <f t="shared" si="36"/>
        <v>0.37803845688787602</v>
      </c>
      <c r="F818">
        <f t="shared" si="37"/>
        <v>0</v>
      </c>
      <c r="G818">
        <f t="shared" si="38"/>
        <v>0</v>
      </c>
    </row>
    <row r="819" spans="1:7" x14ac:dyDescent="0.2">
      <c r="A819" s="1">
        <v>44647</v>
      </c>
      <c r="B819">
        <v>46842.719552021801</v>
      </c>
      <c r="C819">
        <v>5.51</v>
      </c>
      <c r="D819">
        <v>1953.8</v>
      </c>
      <c r="E819">
        <f t="shared" si="36"/>
        <v>5.0560227924710377</v>
      </c>
      <c r="F819">
        <f t="shared" si="37"/>
        <v>0</v>
      </c>
      <c r="G819">
        <f t="shared" si="38"/>
        <v>0</v>
      </c>
    </row>
    <row r="820" spans="1:7" x14ac:dyDescent="0.2">
      <c r="A820" s="1">
        <v>44648</v>
      </c>
      <c r="B820">
        <v>46888.221150879202</v>
      </c>
      <c r="C820">
        <v>5.52</v>
      </c>
      <c r="D820">
        <v>1937.05</v>
      </c>
      <c r="E820">
        <f t="shared" si="36"/>
        <v>9.7089823468096373E-2</v>
      </c>
      <c r="F820">
        <f t="shared" si="37"/>
        <v>0.18132371241807219</v>
      </c>
      <c r="G820">
        <f t="shared" si="38"/>
        <v>-0.86099970319375652</v>
      </c>
    </row>
    <row r="821" spans="1:7" x14ac:dyDescent="0.2">
      <c r="A821" s="1">
        <v>44649</v>
      </c>
      <c r="B821">
        <v>47498.665651328898</v>
      </c>
      <c r="C821">
        <v>5.32</v>
      </c>
      <c r="D821">
        <v>1910</v>
      </c>
      <c r="E821">
        <f t="shared" si="36"/>
        <v>1.2935123354686024</v>
      </c>
      <c r="F821">
        <f t="shared" si="37"/>
        <v>-3.6904556935450747</v>
      </c>
      <c r="G821">
        <f t="shared" si="38"/>
        <v>-1.4062955146229044</v>
      </c>
    </row>
    <row r="822" spans="1:7" x14ac:dyDescent="0.2">
      <c r="A822" s="1">
        <v>44650</v>
      </c>
      <c r="B822">
        <v>47100.4593711243</v>
      </c>
      <c r="C822">
        <v>5.32</v>
      </c>
      <c r="D822">
        <v>1933.85</v>
      </c>
      <c r="E822">
        <f t="shared" si="36"/>
        <v>-0.84188650178123792</v>
      </c>
      <c r="F822">
        <f t="shared" si="37"/>
        <v>0</v>
      </c>
      <c r="G822">
        <f t="shared" si="38"/>
        <v>1.2409592502418954</v>
      </c>
    </row>
    <row r="823" spans="1:7" x14ac:dyDescent="0.2">
      <c r="A823" s="1">
        <v>44651</v>
      </c>
      <c r="B823">
        <v>45540.826387141897</v>
      </c>
      <c r="C823">
        <v>5.46</v>
      </c>
      <c r="D823">
        <v>1942.15</v>
      </c>
      <c r="E823">
        <f t="shared" si="36"/>
        <v>-3.3673547204401855</v>
      </c>
      <c r="F823">
        <f t="shared" si="37"/>
        <v>2.5975486403260519</v>
      </c>
      <c r="G823">
        <f t="shared" si="38"/>
        <v>0.42827722841291194</v>
      </c>
    </row>
    <row r="824" spans="1:7" x14ac:dyDescent="0.2">
      <c r="A824" s="1">
        <v>44652</v>
      </c>
      <c r="B824">
        <v>46231.004759405099</v>
      </c>
      <c r="C824">
        <v>5.43</v>
      </c>
      <c r="D824">
        <v>1929.4</v>
      </c>
      <c r="E824">
        <f t="shared" si="36"/>
        <v>1.5041464817252308</v>
      </c>
      <c r="F824">
        <f t="shared" si="37"/>
        <v>-0.55096558109696958</v>
      </c>
      <c r="G824">
        <f t="shared" si="38"/>
        <v>-0.65865330907703523</v>
      </c>
    </row>
    <row r="825" spans="1:7" x14ac:dyDescent="0.2">
      <c r="A825" s="1">
        <v>44653</v>
      </c>
      <c r="B825">
        <v>45845.957561654701</v>
      </c>
      <c r="C825">
        <v>5.43</v>
      </c>
      <c r="D825">
        <v>1929.4</v>
      </c>
      <c r="E825">
        <f t="shared" si="36"/>
        <v>-0.83636434687436523</v>
      </c>
      <c r="F825">
        <f t="shared" si="37"/>
        <v>0</v>
      </c>
      <c r="G825">
        <f t="shared" si="38"/>
        <v>0</v>
      </c>
    </row>
    <row r="826" spans="1:7" x14ac:dyDescent="0.2">
      <c r="A826" s="1">
        <v>44654</v>
      </c>
      <c r="B826">
        <v>46430.696713233701</v>
      </c>
      <c r="C826">
        <v>5.43</v>
      </c>
      <c r="D826">
        <v>1929.4</v>
      </c>
      <c r="E826">
        <f t="shared" si="36"/>
        <v>1.2673779367376543</v>
      </c>
      <c r="F826">
        <f t="shared" si="37"/>
        <v>0</v>
      </c>
      <c r="G826">
        <f t="shared" si="38"/>
        <v>0</v>
      </c>
    </row>
    <row r="827" spans="1:7" x14ac:dyDescent="0.2">
      <c r="A827" s="1">
        <v>44655</v>
      </c>
      <c r="B827">
        <v>46605.602969257903</v>
      </c>
      <c r="C827">
        <v>5.72</v>
      </c>
      <c r="D827">
        <v>1930.3</v>
      </c>
      <c r="E827">
        <f t="shared" si="36"/>
        <v>0.3759961706984371</v>
      </c>
      <c r="F827">
        <f t="shared" si="37"/>
        <v>5.2029671445862435</v>
      </c>
      <c r="G827">
        <f t="shared" si="38"/>
        <v>4.6635749737614397E-2</v>
      </c>
    </row>
    <row r="828" spans="1:7" x14ac:dyDescent="0.2">
      <c r="A828" s="1">
        <v>44656</v>
      </c>
      <c r="B828">
        <v>45573.537413245504</v>
      </c>
      <c r="C828">
        <v>5.95</v>
      </c>
      <c r="D828">
        <v>1944.05</v>
      </c>
      <c r="E828">
        <f t="shared" si="36"/>
        <v>-2.2393541111089714</v>
      </c>
      <c r="F828">
        <f t="shared" si="37"/>
        <v>3.9422414165831858</v>
      </c>
      <c r="G828">
        <f t="shared" si="38"/>
        <v>0.70979946204060496</v>
      </c>
    </row>
    <row r="829" spans="1:7" x14ac:dyDescent="0.2">
      <c r="A829" s="1">
        <v>44657</v>
      </c>
      <c r="B829">
        <v>43138.519468664002</v>
      </c>
      <c r="C829">
        <v>6.29</v>
      </c>
      <c r="D829">
        <v>1930.15</v>
      </c>
      <c r="E829">
        <f t="shared" si="36"/>
        <v>-5.4910907036816168</v>
      </c>
      <c r="F829">
        <f t="shared" si="37"/>
        <v>5.556985115481079</v>
      </c>
      <c r="G829">
        <f t="shared" si="38"/>
        <v>-0.71757057681092862</v>
      </c>
    </row>
    <row r="830" spans="1:7" x14ac:dyDescent="0.2">
      <c r="A830" s="1">
        <v>44658</v>
      </c>
      <c r="B830">
        <v>43480.174721360898</v>
      </c>
      <c r="C830">
        <v>6.05</v>
      </c>
      <c r="D830">
        <v>1932.4</v>
      </c>
      <c r="E830">
        <f t="shared" si="36"/>
        <v>0.78887595276989264</v>
      </c>
      <c r="F830">
        <f t="shared" si="37"/>
        <v>-3.8902798669599141</v>
      </c>
      <c r="G830">
        <f t="shared" si="38"/>
        <v>0.1165033594125308</v>
      </c>
    </row>
    <row r="831" spans="1:7" x14ac:dyDescent="0.2">
      <c r="A831" s="1">
        <v>44659</v>
      </c>
      <c r="B831">
        <v>42283.429199999999</v>
      </c>
      <c r="C831">
        <v>6.38</v>
      </c>
      <c r="D831">
        <v>1941.4</v>
      </c>
      <c r="E831">
        <f t="shared" si="36"/>
        <v>-2.7909816056109999</v>
      </c>
      <c r="F831">
        <f t="shared" si="37"/>
        <v>5.3109825313948331</v>
      </c>
      <c r="G831">
        <f t="shared" si="38"/>
        <v>0.46466085978742283</v>
      </c>
    </row>
    <row r="832" spans="1:7" x14ac:dyDescent="0.2">
      <c r="A832" s="1">
        <v>44660</v>
      </c>
      <c r="B832">
        <v>42788.711164040797</v>
      </c>
      <c r="C832">
        <v>6.38</v>
      </c>
      <c r="D832">
        <v>1941.4</v>
      </c>
      <c r="E832">
        <f t="shared" si="36"/>
        <v>1.187904532862964</v>
      </c>
      <c r="F832">
        <f t="shared" si="37"/>
        <v>0</v>
      </c>
      <c r="G832">
        <f t="shared" si="38"/>
        <v>0</v>
      </c>
    </row>
    <row r="833" spans="1:7" x14ac:dyDescent="0.2">
      <c r="A833" s="1">
        <v>44661</v>
      </c>
      <c r="B833">
        <v>42242.784099999997</v>
      </c>
      <c r="C833">
        <v>6.38</v>
      </c>
      <c r="D833">
        <v>1941.4</v>
      </c>
      <c r="E833">
        <f t="shared" si="36"/>
        <v>-1.2840761263743197</v>
      </c>
      <c r="F833">
        <f t="shared" si="37"/>
        <v>0</v>
      </c>
      <c r="G833">
        <f t="shared" si="38"/>
        <v>0</v>
      </c>
    </row>
    <row r="834" spans="1:7" x14ac:dyDescent="0.2">
      <c r="A834" s="1">
        <v>44662</v>
      </c>
      <c r="B834">
        <v>39456.933041691504</v>
      </c>
      <c r="C834">
        <v>6.35</v>
      </c>
      <c r="D834">
        <v>1951.55</v>
      </c>
      <c r="E834">
        <f t="shared" si="36"/>
        <v>-6.8223774331609937</v>
      </c>
      <c r="F834">
        <f t="shared" si="37"/>
        <v>-0.47132844520983136</v>
      </c>
      <c r="G834">
        <f t="shared" si="38"/>
        <v>0.52145663312590851</v>
      </c>
    </row>
    <row r="835" spans="1:7" x14ac:dyDescent="0.2">
      <c r="A835" s="1">
        <v>44663</v>
      </c>
      <c r="B835">
        <v>40169.215123146103</v>
      </c>
      <c r="C835">
        <v>6.59</v>
      </c>
      <c r="D835">
        <v>1960.85</v>
      </c>
      <c r="E835">
        <f t="shared" si="36"/>
        <v>1.7891134946536995</v>
      </c>
      <c r="F835">
        <f t="shared" si="37"/>
        <v>3.7098535609815677</v>
      </c>
      <c r="G835">
        <f t="shared" si="38"/>
        <v>0.47541240754051667</v>
      </c>
    </row>
    <row r="836" spans="1:7" x14ac:dyDescent="0.2">
      <c r="A836" s="1">
        <v>44664</v>
      </c>
      <c r="B836">
        <v>41160.0481</v>
      </c>
      <c r="C836">
        <v>6.68</v>
      </c>
      <c r="D836">
        <v>1976.75</v>
      </c>
      <c r="E836">
        <f t="shared" ref="E836:E899" si="39">LN(B836/B835)*100</f>
        <v>2.43671702762656</v>
      </c>
      <c r="F836">
        <f t="shared" ref="F836:F899" si="40">LN(C836/C835)*100</f>
        <v>1.3564639034138493</v>
      </c>
      <c r="G836">
        <f t="shared" ref="G836:G899" si="41">LN(D836/D835)*100</f>
        <v>0.80760292662462352</v>
      </c>
    </row>
    <row r="837" spans="1:7" x14ac:dyDescent="0.2">
      <c r="A837" s="1">
        <v>44665</v>
      </c>
      <c r="B837">
        <v>39909.716866234499</v>
      </c>
      <c r="C837">
        <v>6.94</v>
      </c>
      <c r="D837">
        <v>1963.25</v>
      </c>
      <c r="E837">
        <f t="shared" si="39"/>
        <v>-3.0848254846316276</v>
      </c>
      <c r="F837">
        <f t="shared" si="40"/>
        <v>3.8183786970158806</v>
      </c>
      <c r="G837">
        <f t="shared" si="41"/>
        <v>-0.68528186960524362</v>
      </c>
    </row>
    <row r="838" spans="1:7" x14ac:dyDescent="0.2">
      <c r="A838" s="1">
        <v>44666</v>
      </c>
      <c r="B838">
        <v>40558.127</v>
      </c>
      <c r="C838">
        <v>6.94</v>
      </c>
      <c r="D838">
        <v>1963.25</v>
      </c>
      <c r="E838">
        <f t="shared" si="39"/>
        <v>1.6116354986530745</v>
      </c>
      <c r="F838">
        <f t="shared" si="40"/>
        <v>0</v>
      </c>
      <c r="G838">
        <f t="shared" si="41"/>
        <v>0</v>
      </c>
    </row>
    <row r="839" spans="1:7" x14ac:dyDescent="0.2">
      <c r="A839" s="1">
        <v>44667</v>
      </c>
      <c r="B839">
        <v>40386.510799999996</v>
      </c>
      <c r="C839">
        <v>6.94</v>
      </c>
      <c r="D839">
        <v>1963.25</v>
      </c>
      <c r="E839">
        <f t="shared" si="39"/>
        <v>-0.42403415917268661</v>
      </c>
      <c r="F839">
        <f t="shared" si="40"/>
        <v>0</v>
      </c>
      <c r="G839">
        <f t="shared" si="41"/>
        <v>0</v>
      </c>
    </row>
    <row r="840" spans="1:7" x14ac:dyDescent="0.2">
      <c r="A840" s="1">
        <v>44668</v>
      </c>
      <c r="B840">
        <v>39678.000099999997</v>
      </c>
      <c r="C840">
        <v>6.94</v>
      </c>
      <c r="D840">
        <v>1963.25</v>
      </c>
      <c r="E840">
        <f t="shared" si="39"/>
        <v>-1.7698957683086249</v>
      </c>
      <c r="F840">
        <f t="shared" si="40"/>
        <v>0</v>
      </c>
      <c r="G840">
        <f t="shared" si="41"/>
        <v>0</v>
      </c>
    </row>
    <row r="841" spans="1:7" x14ac:dyDescent="0.2">
      <c r="A841" s="1">
        <v>44669</v>
      </c>
      <c r="B841">
        <v>40826.6711</v>
      </c>
      <c r="C841">
        <v>7.48</v>
      </c>
      <c r="D841">
        <v>1963.25</v>
      </c>
      <c r="E841">
        <f t="shared" si="39"/>
        <v>2.8538690829601476</v>
      </c>
      <c r="F841">
        <f t="shared" si="40"/>
        <v>7.4931017467672776</v>
      </c>
      <c r="G841">
        <f t="shared" si="41"/>
        <v>0</v>
      </c>
    </row>
    <row r="842" spans="1:7" x14ac:dyDescent="0.2">
      <c r="A842" s="1">
        <v>44670</v>
      </c>
      <c r="B842">
        <v>41504.4185</v>
      </c>
      <c r="C842">
        <v>7.44</v>
      </c>
      <c r="D842">
        <v>1964</v>
      </c>
      <c r="E842">
        <f t="shared" si="39"/>
        <v>1.6464320178185226</v>
      </c>
      <c r="F842">
        <f t="shared" si="40"/>
        <v>-0.53619431413853991</v>
      </c>
      <c r="G842">
        <f t="shared" si="41"/>
        <v>3.8194665942708705E-2</v>
      </c>
    </row>
    <row r="843" spans="1:7" x14ac:dyDescent="0.2">
      <c r="A843" s="1">
        <v>44671</v>
      </c>
      <c r="B843">
        <v>41363.5036636277</v>
      </c>
      <c r="C843">
        <v>7.12</v>
      </c>
      <c r="D843">
        <v>1949.55</v>
      </c>
      <c r="E843">
        <f t="shared" si="39"/>
        <v>-0.34009534332991181</v>
      </c>
      <c r="F843">
        <f t="shared" si="40"/>
        <v>-4.3963123421116173</v>
      </c>
      <c r="G843">
        <f t="shared" si="41"/>
        <v>-0.73846332187041364</v>
      </c>
    </row>
    <row r="844" spans="1:7" x14ac:dyDescent="0.2">
      <c r="A844" s="1">
        <v>44672</v>
      </c>
      <c r="B844">
        <v>40528.777699999999</v>
      </c>
      <c r="C844">
        <v>6.88</v>
      </c>
      <c r="D844">
        <v>1943.7</v>
      </c>
      <c r="E844">
        <f t="shared" si="39"/>
        <v>-2.0386655737620605</v>
      </c>
      <c r="F844">
        <f t="shared" si="40"/>
        <v>-3.4289073478632193</v>
      </c>
      <c r="G844">
        <f t="shared" si="41"/>
        <v>-0.30052035716858205</v>
      </c>
    </row>
    <row r="845" spans="1:7" x14ac:dyDescent="0.2">
      <c r="A845" s="1">
        <v>44673</v>
      </c>
      <c r="B845">
        <v>39757.554100000001</v>
      </c>
      <c r="C845">
        <v>6.59</v>
      </c>
      <c r="D845">
        <v>1941.55</v>
      </c>
      <c r="E845">
        <f t="shared" si="39"/>
        <v>-1.9212418981183546</v>
      </c>
      <c r="F845">
        <f t="shared" si="40"/>
        <v>-4.306530343083641</v>
      </c>
      <c r="G845">
        <f t="shared" si="41"/>
        <v>-0.11067500003657627</v>
      </c>
    </row>
    <row r="846" spans="1:7" x14ac:dyDescent="0.2">
      <c r="A846" s="1">
        <v>44674</v>
      </c>
      <c r="B846">
        <v>39419.530100000004</v>
      </c>
      <c r="C846">
        <v>6.59</v>
      </c>
      <c r="D846">
        <v>1941.55</v>
      </c>
      <c r="E846">
        <f t="shared" si="39"/>
        <v>-0.85384819880283247</v>
      </c>
      <c r="F846">
        <f t="shared" si="40"/>
        <v>0</v>
      </c>
      <c r="G846">
        <f t="shared" si="41"/>
        <v>0</v>
      </c>
    </row>
    <row r="847" spans="1:7" x14ac:dyDescent="0.2">
      <c r="A847" s="1">
        <v>44675</v>
      </c>
      <c r="B847">
        <v>39479.996970271903</v>
      </c>
      <c r="C847">
        <v>6.59</v>
      </c>
      <c r="D847">
        <v>1941.55</v>
      </c>
      <c r="E847">
        <f t="shared" si="39"/>
        <v>0.15327565159208245</v>
      </c>
      <c r="F847">
        <f t="shared" si="40"/>
        <v>0</v>
      </c>
      <c r="G847">
        <f t="shared" si="41"/>
        <v>0</v>
      </c>
    </row>
    <row r="848" spans="1:7" x14ac:dyDescent="0.2">
      <c r="A848" s="1">
        <v>44676</v>
      </c>
      <c r="B848">
        <v>40475.275211355402</v>
      </c>
      <c r="C848">
        <v>6.42</v>
      </c>
      <c r="D848">
        <v>1895</v>
      </c>
      <c r="E848">
        <f t="shared" si="39"/>
        <v>2.4897161255492595</v>
      </c>
      <c r="F848">
        <f t="shared" si="40"/>
        <v>-2.6135230812546015</v>
      </c>
      <c r="G848">
        <f t="shared" si="41"/>
        <v>-2.4267784607128777</v>
      </c>
    </row>
    <row r="849" spans="1:7" x14ac:dyDescent="0.2">
      <c r="A849" s="1">
        <v>44677</v>
      </c>
      <c r="B849">
        <v>38026.746255595499</v>
      </c>
      <c r="C849">
        <v>6.89</v>
      </c>
      <c r="D849">
        <v>1904.6</v>
      </c>
      <c r="E849">
        <f t="shared" si="39"/>
        <v>-6.2401538107511447</v>
      </c>
      <c r="F849">
        <f t="shared" si="40"/>
        <v>7.0652967323697453</v>
      </c>
      <c r="G849">
        <f t="shared" si="41"/>
        <v>0.5053174243418862</v>
      </c>
    </row>
    <row r="850" spans="1:7" x14ac:dyDescent="0.2">
      <c r="A850" s="1">
        <v>44678</v>
      </c>
      <c r="B850">
        <v>39248.439281781997</v>
      </c>
      <c r="C850">
        <v>6.91</v>
      </c>
      <c r="D850">
        <v>1885.8</v>
      </c>
      <c r="E850">
        <f t="shared" si="39"/>
        <v>3.1621918943924068</v>
      </c>
      <c r="F850">
        <f t="shared" si="40"/>
        <v>0.28985527540114792</v>
      </c>
      <c r="G850">
        <f t="shared" si="41"/>
        <v>-0.99198787283687107</v>
      </c>
    </row>
    <row r="851" spans="1:7" x14ac:dyDescent="0.2">
      <c r="A851" s="1">
        <v>44679</v>
      </c>
      <c r="B851">
        <v>39749.938600000001</v>
      </c>
      <c r="C851">
        <v>6.97</v>
      </c>
      <c r="D851">
        <v>1888.5</v>
      </c>
      <c r="E851">
        <f t="shared" si="39"/>
        <v>1.269661652871003</v>
      </c>
      <c r="F851">
        <f t="shared" si="40"/>
        <v>0.86455869928540319</v>
      </c>
      <c r="G851">
        <f t="shared" si="41"/>
        <v>0.14307291209346396</v>
      </c>
    </row>
    <row r="852" spans="1:7" x14ac:dyDescent="0.2">
      <c r="A852" s="1">
        <v>44680</v>
      </c>
      <c r="B852">
        <v>38592.0044169865</v>
      </c>
      <c r="C852">
        <v>6.84</v>
      </c>
      <c r="D852">
        <v>1911.3</v>
      </c>
      <c r="E852">
        <f t="shared" si="39"/>
        <v>-2.9563180886923277</v>
      </c>
      <c r="F852">
        <f t="shared" si="40"/>
        <v>-1.8827493137973446</v>
      </c>
      <c r="G852">
        <f t="shared" si="41"/>
        <v>1.2000775638040699</v>
      </c>
    </row>
    <row r="853" spans="1:7" x14ac:dyDescent="0.2">
      <c r="A853" s="1">
        <v>44681</v>
      </c>
      <c r="B853">
        <v>37660.452922140597</v>
      </c>
      <c r="C853">
        <v>6.84</v>
      </c>
      <c r="D853">
        <v>1911.3</v>
      </c>
      <c r="E853">
        <f t="shared" si="39"/>
        <v>-2.4434565791237031</v>
      </c>
      <c r="F853">
        <f t="shared" si="40"/>
        <v>0</v>
      </c>
      <c r="G853">
        <f t="shared" si="41"/>
        <v>0</v>
      </c>
    </row>
    <row r="854" spans="1:7" x14ac:dyDescent="0.2">
      <c r="A854" s="1">
        <v>44682</v>
      </c>
      <c r="B854">
        <v>38467.093999999997</v>
      </c>
      <c r="C854">
        <v>6.84</v>
      </c>
      <c r="D854">
        <v>1911.3</v>
      </c>
      <c r="E854">
        <f t="shared" si="39"/>
        <v>2.119262476272521</v>
      </c>
      <c r="F854">
        <f t="shared" si="40"/>
        <v>0</v>
      </c>
      <c r="G854">
        <f t="shared" si="41"/>
        <v>0</v>
      </c>
    </row>
    <row r="855" spans="1:7" x14ac:dyDescent="0.2">
      <c r="A855" s="1">
        <v>44683</v>
      </c>
      <c r="B855">
        <v>38503.909590194002</v>
      </c>
      <c r="C855">
        <v>7.3</v>
      </c>
      <c r="D855">
        <v>1911.3</v>
      </c>
      <c r="E855">
        <f t="shared" si="39"/>
        <v>9.5660940573188427E-2</v>
      </c>
      <c r="F855">
        <f t="shared" si="40"/>
        <v>6.5086616519886276</v>
      </c>
      <c r="G855">
        <f t="shared" si="41"/>
        <v>0</v>
      </c>
    </row>
    <row r="856" spans="1:7" x14ac:dyDescent="0.2">
      <c r="A856" s="1">
        <v>44684</v>
      </c>
      <c r="B856">
        <v>37732.299752318897</v>
      </c>
      <c r="C856">
        <v>7.84</v>
      </c>
      <c r="D856">
        <v>1869.7</v>
      </c>
      <c r="E856">
        <f t="shared" si="39"/>
        <v>-2.024329893254146</v>
      </c>
      <c r="F856">
        <f t="shared" si="40"/>
        <v>7.1364486207971058</v>
      </c>
      <c r="G856">
        <f t="shared" si="41"/>
        <v>-2.2005648619323623</v>
      </c>
    </row>
    <row r="857" spans="1:7" x14ac:dyDescent="0.2">
      <c r="A857" s="1">
        <v>44685</v>
      </c>
      <c r="B857">
        <v>39699.033959176202</v>
      </c>
      <c r="C857">
        <v>8.3000000000000007</v>
      </c>
      <c r="D857">
        <v>1863.65</v>
      </c>
      <c r="E857">
        <f t="shared" si="39"/>
        <v>5.0810368872254497</v>
      </c>
      <c r="F857">
        <f t="shared" si="40"/>
        <v>5.7016680440235952</v>
      </c>
      <c r="G857">
        <f t="shared" si="41"/>
        <v>-0.32410597966984289</v>
      </c>
    </row>
    <row r="858" spans="1:7" x14ac:dyDescent="0.2">
      <c r="A858" s="1">
        <v>44686</v>
      </c>
      <c r="B858">
        <v>36568.759599999998</v>
      </c>
      <c r="C858">
        <v>8.42</v>
      </c>
      <c r="D858">
        <v>1892.3</v>
      </c>
      <c r="E858">
        <f t="shared" si="39"/>
        <v>-8.2132540801467613</v>
      </c>
      <c r="F858">
        <f t="shared" si="40"/>
        <v>1.4354313451683123</v>
      </c>
      <c r="G858">
        <f t="shared" si="41"/>
        <v>1.5256090035474654</v>
      </c>
    </row>
    <row r="859" spans="1:7" x14ac:dyDescent="0.2">
      <c r="A859" s="1">
        <v>44687</v>
      </c>
      <c r="B859">
        <v>36033.063399999999</v>
      </c>
      <c r="C859">
        <v>8.35</v>
      </c>
      <c r="D859">
        <v>1882.35</v>
      </c>
      <c r="E859">
        <f t="shared" si="39"/>
        <v>-1.4757368336449364</v>
      </c>
      <c r="F859">
        <f t="shared" si="40"/>
        <v>-0.83482893914712741</v>
      </c>
      <c r="G859">
        <f t="shared" si="41"/>
        <v>-0.52720241855779393</v>
      </c>
    </row>
    <row r="860" spans="1:7" x14ac:dyDescent="0.2">
      <c r="A860" s="1">
        <v>44688</v>
      </c>
      <c r="B860">
        <v>35552.563999999998</v>
      </c>
      <c r="C860">
        <v>8.35</v>
      </c>
      <c r="D860">
        <v>1882.35</v>
      </c>
      <c r="E860">
        <f t="shared" si="39"/>
        <v>-1.3424667319357926</v>
      </c>
      <c r="F860">
        <f t="shared" si="40"/>
        <v>0</v>
      </c>
      <c r="G860">
        <f t="shared" si="41"/>
        <v>0</v>
      </c>
    </row>
    <row r="861" spans="1:7" x14ac:dyDescent="0.2">
      <c r="A861" s="1">
        <v>44689</v>
      </c>
      <c r="B861">
        <v>33933.542810028797</v>
      </c>
      <c r="C861">
        <v>8.35</v>
      </c>
      <c r="D861">
        <v>1882.35</v>
      </c>
      <c r="E861">
        <f t="shared" si="39"/>
        <v>-4.6608288804976343</v>
      </c>
      <c r="F861">
        <f t="shared" si="40"/>
        <v>0</v>
      </c>
      <c r="G861">
        <f t="shared" si="41"/>
        <v>0</v>
      </c>
    </row>
    <row r="862" spans="1:7" x14ac:dyDescent="0.2">
      <c r="A862" s="1">
        <v>44690</v>
      </c>
      <c r="B862">
        <v>30363.8656166158</v>
      </c>
      <c r="C862">
        <v>8.06</v>
      </c>
      <c r="D862">
        <v>1860.9</v>
      </c>
      <c r="E862">
        <f t="shared" si="39"/>
        <v>-11.115071821516583</v>
      </c>
      <c r="F862">
        <f t="shared" si="40"/>
        <v>-3.5347982344227105</v>
      </c>
      <c r="G862">
        <f t="shared" si="41"/>
        <v>-1.1460754577245127</v>
      </c>
    </row>
    <row r="863" spans="1:7" x14ac:dyDescent="0.2">
      <c r="A863" s="1">
        <v>44691</v>
      </c>
      <c r="B863">
        <v>31024.703300000001</v>
      </c>
      <c r="C863">
        <v>6.78</v>
      </c>
      <c r="D863">
        <v>1857.35</v>
      </c>
      <c r="E863">
        <f t="shared" si="39"/>
        <v>2.1530497391850973</v>
      </c>
      <c r="F863">
        <f t="shared" si="40"/>
        <v>-17.293645456623281</v>
      </c>
      <c r="G863">
        <f t="shared" si="41"/>
        <v>-0.19095010172343446</v>
      </c>
    </row>
    <row r="864" spans="1:7" x14ac:dyDescent="0.2">
      <c r="A864" s="1">
        <v>44692</v>
      </c>
      <c r="B864">
        <v>28984.535800000001</v>
      </c>
      <c r="C864">
        <v>7.53</v>
      </c>
      <c r="D864">
        <v>1851.95</v>
      </c>
      <c r="E864">
        <f t="shared" si="39"/>
        <v>-6.8021328306317326</v>
      </c>
      <c r="F864">
        <f t="shared" si="40"/>
        <v>10.491793985949807</v>
      </c>
      <c r="G864">
        <f t="shared" si="41"/>
        <v>-0.29116026284435065</v>
      </c>
    </row>
    <row r="865" spans="1:7" x14ac:dyDescent="0.2">
      <c r="A865" s="1">
        <v>44693</v>
      </c>
      <c r="B865">
        <v>29130.0386</v>
      </c>
      <c r="C865">
        <v>7.25</v>
      </c>
      <c r="D865">
        <v>1837.05</v>
      </c>
      <c r="E865">
        <f t="shared" si="39"/>
        <v>0.5007456581683446</v>
      </c>
      <c r="F865">
        <f t="shared" si="40"/>
        <v>-3.7893572945218881</v>
      </c>
      <c r="G865">
        <f t="shared" si="41"/>
        <v>-0.80781138660977214</v>
      </c>
    </row>
    <row r="866" spans="1:7" x14ac:dyDescent="0.2">
      <c r="A866" s="1">
        <v>44694</v>
      </c>
      <c r="B866">
        <v>29250.004000000001</v>
      </c>
      <c r="C866">
        <v>7.75</v>
      </c>
      <c r="D866">
        <v>1811.55</v>
      </c>
      <c r="E866">
        <f t="shared" si="39"/>
        <v>0.41098143651232588</v>
      </c>
      <c r="F866">
        <f t="shared" si="40"/>
        <v>6.6691374498672147</v>
      </c>
      <c r="G866">
        <f t="shared" si="41"/>
        <v>-1.3978191745912094</v>
      </c>
    </row>
    <row r="867" spans="1:7" x14ac:dyDescent="0.2">
      <c r="A867" s="1">
        <v>44695</v>
      </c>
      <c r="B867">
        <v>30123.775600000001</v>
      </c>
      <c r="C867">
        <v>7.75</v>
      </c>
      <c r="D867">
        <v>1811.55</v>
      </c>
      <c r="E867">
        <f t="shared" si="39"/>
        <v>2.9435036571434634</v>
      </c>
      <c r="F867">
        <f t="shared" si="40"/>
        <v>0</v>
      </c>
      <c r="G867">
        <f t="shared" si="41"/>
        <v>0</v>
      </c>
    </row>
    <row r="868" spans="1:7" x14ac:dyDescent="0.2">
      <c r="A868" s="1">
        <v>44696</v>
      </c>
      <c r="B868">
        <v>31333.765617069901</v>
      </c>
      <c r="C868">
        <v>7.75</v>
      </c>
      <c r="D868">
        <v>1811.55</v>
      </c>
      <c r="E868">
        <f t="shared" si="39"/>
        <v>3.9381542794763629</v>
      </c>
      <c r="F868">
        <f t="shared" si="40"/>
        <v>0</v>
      </c>
      <c r="G868">
        <f t="shared" si="41"/>
        <v>0</v>
      </c>
    </row>
    <row r="869" spans="1:7" x14ac:dyDescent="0.2">
      <c r="A869" s="1">
        <v>44697</v>
      </c>
      <c r="B869">
        <v>29880.5481642345</v>
      </c>
      <c r="C869">
        <v>8.07</v>
      </c>
      <c r="D869">
        <v>1809.5</v>
      </c>
      <c r="E869">
        <f t="shared" si="39"/>
        <v>-4.7488584176608697</v>
      </c>
      <c r="F869">
        <f t="shared" si="40"/>
        <v>4.046063891660177</v>
      </c>
      <c r="G869">
        <f t="shared" si="41"/>
        <v>-0.11322683856968024</v>
      </c>
    </row>
    <row r="870" spans="1:7" x14ac:dyDescent="0.2">
      <c r="A870" s="1">
        <v>44698</v>
      </c>
      <c r="B870">
        <v>30452.624328329501</v>
      </c>
      <c r="C870">
        <v>8.26</v>
      </c>
      <c r="D870">
        <v>1825</v>
      </c>
      <c r="E870">
        <f t="shared" si="39"/>
        <v>1.8964469661031034</v>
      </c>
      <c r="F870">
        <f t="shared" si="40"/>
        <v>2.327110525102916</v>
      </c>
      <c r="G870">
        <f t="shared" si="41"/>
        <v>0.85294230127947057</v>
      </c>
    </row>
    <row r="871" spans="1:7" x14ac:dyDescent="0.2">
      <c r="A871" s="1">
        <v>44699</v>
      </c>
      <c r="B871">
        <v>28760.153900000001</v>
      </c>
      <c r="C871">
        <v>8.5299999999999994</v>
      </c>
      <c r="D871">
        <v>1810.65</v>
      </c>
      <c r="E871">
        <f t="shared" si="39"/>
        <v>-5.718129125988753</v>
      </c>
      <c r="F871">
        <f t="shared" si="40"/>
        <v>3.2164773970701064</v>
      </c>
      <c r="G871">
        <f t="shared" si="41"/>
        <v>-0.78940902013460379</v>
      </c>
    </row>
    <row r="872" spans="1:7" x14ac:dyDescent="0.2">
      <c r="A872" s="1">
        <v>44700</v>
      </c>
      <c r="B872">
        <v>30376.331478606899</v>
      </c>
      <c r="C872">
        <v>8.2100000000000009</v>
      </c>
      <c r="D872">
        <v>1844</v>
      </c>
      <c r="E872">
        <f t="shared" si="39"/>
        <v>5.4672851365921549</v>
      </c>
      <c r="F872">
        <f t="shared" si="40"/>
        <v>-3.8236438039250733</v>
      </c>
      <c r="G872">
        <f t="shared" si="41"/>
        <v>1.8251228301293287</v>
      </c>
    </row>
    <row r="873" spans="1:7" x14ac:dyDescent="0.2">
      <c r="A873" s="1">
        <v>44701</v>
      </c>
      <c r="B873">
        <v>29234.032909858899</v>
      </c>
      <c r="C873">
        <v>7.97</v>
      </c>
      <c r="D873">
        <v>1834.2</v>
      </c>
      <c r="E873">
        <f t="shared" si="39"/>
        <v>-3.8330194181010175</v>
      </c>
      <c r="F873">
        <f t="shared" si="40"/>
        <v>-2.9668430662213359</v>
      </c>
      <c r="G873">
        <f t="shared" si="41"/>
        <v>-0.53287059916952884</v>
      </c>
    </row>
    <row r="874" spans="1:7" x14ac:dyDescent="0.2">
      <c r="A874" s="1">
        <v>44702</v>
      </c>
      <c r="B874">
        <v>29449.985559922301</v>
      </c>
      <c r="C874">
        <v>7.97</v>
      </c>
      <c r="D874">
        <v>1834.2</v>
      </c>
      <c r="E874">
        <f t="shared" si="39"/>
        <v>0.73598785666191291</v>
      </c>
      <c r="F874">
        <f t="shared" si="40"/>
        <v>0</v>
      </c>
      <c r="G874">
        <f t="shared" si="41"/>
        <v>0</v>
      </c>
    </row>
    <row r="875" spans="1:7" x14ac:dyDescent="0.2">
      <c r="A875" s="1">
        <v>44703</v>
      </c>
      <c r="B875">
        <v>30366.042220961699</v>
      </c>
      <c r="C875">
        <v>7.97</v>
      </c>
      <c r="D875">
        <v>1834.2</v>
      </c>
      <c r="E875">
        <f t="shared" si="39"/>
        <v>3.0631532089252622</v>
      </c>
      <c r="F875">
        <f t="shared" si="40"/>
        <v>0</v>
      </c>
      <c r="G875">
        <f t="shared" si="41"/>
        <v>0</v>
      </c>
    </row>
    <row r="876" spans="1:7" x14ac:dyDescent="0.2">
      <c r="A876" s="1">
        <v>44704</v>
      </c>
      <c r="B876">
        <v>29114.081131154398</v>
      </c>
      <c r="C876">
        <v>8.16</v>
      </c>
      <c r="D876">
        <v>1856.2</v>
      </c>
      <c r="E876">
        <f t="shared" si="39"/>
        <v>-4.2103007051410772</v>
      </c>
      <c r="F876">
        <f t="shared" si="40"/>
        <v>2.3559676173891995</v>
      </c>
      <c r="G876">
        <f t="shared" si="41"/>
        <v>1.1922968036448651</v>
      </c>
    </row>
    <row r="877" spans="1:7" x14ac:dyDescent="0.2">
      <c r="A877" s="1">
        <v>44705</v>
      </c>
      <c r="B877">
        <v>29674.112300000001</v>
      </c>
      <c r="C877">
        <v>8.8699999999999992</v>
      </c>
      <c r="D877">
        <v>1867.1</v>
      </c>
      <c r="E877">
        <f t="shared" si="39"/>
        <v>1.9053081169117154</v>
      </c>
      <c r="F877">
        <f t="shared" si="40"/>
        <v>8.3430627345472406</v>
      </c>
      <c r="G877">
        <f t="shared" si="41"/>
        <v>0.58550378099975642</v>
      </c>
    </row>
    <row r="878" spans="1:7" x14ac:dyDescent="0.2">
      <c r="A878" s="1">
        <v>44706</v>
      </c>
      <c r="B878">
        <v>29557.533735644301</v>
      </c>
      <c r="C878">
        <v>9.44</v>
      </c>
      <c r="D878">
        <v>1847.2</v>
      </c>
      <c r="E878">
        <f t="shared" si="39"/>
        <v>-0.39363658682503921</v>
      </c>
      <c r="F878">
        <f t="shared" si="40"/>
        <v>6.2281183835921201</v>
      </c>
      <c r="G878">
        <f t="shared" si="41"/>
        <v>-1.0715445931004404</v>
      </c>
    </row>
    <row r="879" spans="1:7" x14ac:dyDescent="0.2">
      <c r="A879" s="1">
        <v>44707</v>
      </c>
      <c r="B879">
        <v>29353.619262832501</v>
      </c>
      <c r="C879">
        <v>9.19</v>
      </c>
      <c r="D879">
        <v>1848.25</v>
      </c>
      <c r="E879">
        <f t="shared" si="39"/>
        <v>-0.69228075439072889</v>
      </c>
      <c r="F879">
        <f t="shared" si="40"/>
        <v>-2.6840043789813621</v>
      </c>
      <c r="G879">
        <f t="shared" si="41"/>
        <v>5.6826639692374191E-2</v>
      </c>
    </row>
    <row r="880" spans="1:7" x14ac:dyDescent="0.2">
      <c r="A880" s="1">
        <v>44708</v>
      </c>
      <c r="B880">
        <v>28606.474472616799</v>
      </c>
      <c r="C880">
        <v>8.3000000000000007</v>
      </c>
      <c r="D880">
        <v>1851.8</v>
      </c>
      <c r="E880">
        <f t="shared" si="39"/>
        <v>-2.5782780199946411</v>
      </c>
      <c r="F880">
        <f t="shared" si="40"/>
        <v>-10.18604215650433</v>
      </c>
      <c r="G880">
        <f t="shared" si="41"/>
        <v>0.19188935767372964</v>
      </c>
    </row>
    <row r="881" spans="1:7" x14ac:dyDescent="0.2">
      <c r="A881" s="1">
        <v>44709</v>
      </c>
      <c r="B881">
        <v>29047.060268766701</v>
      </c>
      <c r="C881">
        <v>8.3000000000000007</v>
      </c>
      <c r="D881">
        <v>1851.8</v>
      </c>
      <c r="E881">
        <f t="shared" si="39"/>
        <v>1.5284210242780789</v>
      </c>
      <c r="F881">
        <f t="shared" si="40"/>
        <v>0</v>
      </c>
      <c r="G881">
        <f t="shared" si="41"/>
        <v>0</v>
      </c>
    </row>
    <row r="882" spans="1:7" x14ac:dyDescent="0.2">
      <c r="A882" s="1">
        <v>44710</v>
      </c>
      <c r="B882">
        <v>29445.724099999999</v>
      </c>
      <c r="C882">
        <v>8.3000000000000007</v>
      </c>
      <c r="D882">
        <v>1851.8</v>
      </c>
      <c r="E882">
        <f t="shared" si="39"/>
        <v>1.363142509575241</v>
      </c>
      <c r="F882">
        <f t="shared" si="40"/>
        <v>0</v>
      </c>
      <c r="G882">
        <f t="shared" si="41"/>
        <v>0</v>
      </c>
    </row>
    <row r="883" spans="1:7" x14ac:dyDescent="0.2">
      <c r="A883" s="1">
        <v>44711</v>
      </c>
      <c r="B883">
        <v>31720.029500000001</v>
      </c>
      <c r="C883">
        <v>8.3000000000000007</v>
      </c>
      <c r="D883">
        <v>1854.95</v>
      </c>
      <c r="E883">
        <f t="shared" si="39"/>
        <v>7.4399619073180716</v>
      </c>
      <c r="F883">
        <f t="shared" si="40"/>
        <v>0</v>
      </c>
      <c r="G883">
        <f t="shared" si="41"/>
        <v>0.16996024864209811</v>
      </c>
    </row>
    <row r="884" spans="1:7" x14ac:dyDescent="0.2">
      <c r="A884" s="1">
        <v>44712</v>
      </c>
      <c r="B884">
        <v>31852.8343831899</v>
      </c>
      <c r="C884">
        <v>8.4600000000000009</v>
      </c>
      <c r="D884">
        <v>1838.7</v>
      </c>
      <c r="E884">
        <f t="shared" si="39"/>
        <v>0.41780429027445554</v>
      </c>
      <c r="F884">
        <f t="shared" si="40"/>
        <v>1.9093658815579604</v>
      </c>
      <c r="G884">
        <f t="shared" si="41"/>
        <v>-0.87989413405717798</v>
      </c>
    </row>
    <row r="885" spans="1:7" x14ac:dyDescent="0.2">
      <c r="A885" s="1">
        <v>44713</v>
      </c>
      <c r="B885">
        <v>29789.421133570901</v>
      </c>
      <c r="C885">
        <v>8.4700000000000006</v>
      </c>
      <c r="D885">
        <v>1844.9</v>
      </c>
      <c r="E885">
        <f t="shared" si="39"/>
        <v>-6.6973034713791053</v>
      </c>
      <c r="F885">
        <f t="shared" si="40"/>
        <v>0.11813350458311712</v>
      </c>
      <c r="G885">
        <f t="shared" si="41"/>
        <v>0.33662753039238669</v>
      </c>
    </row>
    <row r="886" spans="1:7" x14ac:dyDescent="0.2">
      <c r="A886" s="1">
        <v>44714</v>
      </c>
      <c r="B886">
        <v>30441.465050230199</v>
      </c>
      <c r="C886">
        <v>8.9</v>
      </c>
      <c r="D886">
        <v>1844.9</v>
      </c>
      <c r="E886">
        <f t="shared" si="39"/>
        <v>2.1652325981539144</v>
      </c>
      <c r="F886">
        <f t="shared" si="40"/>
        <v>4.9520768074131061</v>
      </c>
      <c r="G886">
        <f t="shared" si="41"/>
        <v>0</v>
      </c>
    </row>
    <row r="887" spans="1:7" x14ac:dyDescent="0.2">
      <c r="A887" s="1">
        <v>44715</v>
      </c>
      <c r="B887">
        <v>29717.558046416001</v>
      </c>
      <c r="C887">
        <v>8.34</v>
      </c>
      <c r="D887">
        <v>1844.9</v>
      </c>
      <c r="E887">
        <f t="shared" si="39"/>
        <v>-2.4067609804720806</v>
      </c>
      <c r="F887">
        <f t="shared" si="40"/>
        <v>-6.4988060367438854</v>
      </c>
      <c r="G887">
        <f t="shared" si="41"/>
        <v>0</v>
      </c>
    </row>
    <row r="888" spans="1:7" x14ac:dyDescent="0.2">
      <c r="A888" s="1">
        <v>44716</v>
      </c>
      <c r="B888">
        <v>29840.075215941401</v>
      </c>
      <c r="C888">
        <v>8.34</v>
      </c>
      <c r="D888">
        <v>1844.9</v>
      </c>
      <c r="E888">
        <f t="shared" si="39"/>
        <v>0.41142448292540723</v>
      </c>
      <c r="F888">
        <f t="shared" si="40"/>
        <v>0</v>
      </c>
      <c r="G888">
        <f t="shared" si="41"/>
        <v>0</v>
      </c>
    </row>
    <row r="889" spans="1:7" x14ac:dyDescent="0.2">
      <c r="A889" s="1">
        <v>44717</v>
      </c>
      <c r="B889">
        <v>29909.210373336198</v>
      </c>
      <c r="C889">
        <v>8.34</v>
      </c>
      <c r="D889">
        <v>1844.9</v>
      </c>
      <c r="E889">
        <f t="shared" si="39"/>
        <v>0.2314176230456356</v>
      </c>
      <c r="F889">
        <f t="shared" si="40"/>
        <v>0</v>
      </c>
      <c r="G889">
        <f t="shared" si="41"/>
        <v>0</v>
      </c>
    </row>
    <row r="890" spans="1:7" x14ac:dyDescent="0.2">
      <c r="A890" s="1">
        <v>44718</v>
      </c>
      <c r="B890">
        <v>31367.422598414902</v>
      </c>
      <c r="C890">
        <v>9.08</v>
      </c>
      <c r="D890">
        <v>1847.2</v>
      </c>
      <c r="E890">
        <f t="shared" si="39"/>
        <v>4.7603385271715783</v>
      </c>
      <c r="F890">
        <f t="shared" si="40"/>
        <v>8.5010976242546636</v>
      </c>
      <c r="G890">
        <f t="shared" si="41"/>
        <v>0.12459035765657867</v>
      </c>
    </row>
    <row r="891" spans="1:7" x14ac:dyDescent="0.2">
      <c r="A891" s="1">
        <v>44719</v>
      </c>
      <c r="B891">
        <v>31193.069200000002</v>
      </c>
      <c r="C891">
        <v>9.2799999999999994</v>
      </c>
      <c r="D891">
        <v>1849.6</v>
      </c>
      <c r="E891">
        <f t="shared" si="39"/>
        <v>-0.55739283631998393</v>
      </c>
      <c r="F891">
        <f t="shared" si="40"/>
        <v>2.1787354184907231</v>
      </c>
      <c r="G891">
        <f t="shared" si="41"/>
        <v>0.12984204377727179</v>
      </c>
    </row>
    <row r="892" spans="1:7" x14ac:dyDescent="0.2">
      <c r="A892" s="1">
        <v>44720</v>
      </c>
      <c r="B892">
        <v>30204.548582605999</v>
      </c>
      <c r="C892">
        <v>9.43</v>
      </c>
      <c r="D892">
        <v>1852.95</v>
      </c>
      <c r="E892">
        <f t="shared" si="39"/>
        <v>-3.2203400755268285</v>
      </c>
      <c r="F892">
        <f t="shared" si="40"/>
        <v>1.603454984725704</v>
      </c>
      <c r="G892">
        <f t="shared" si="41"/>
        <v>0.18095641728742576</v>
      </c>
    </row>
    <row r="893" spans="1:7" x14ac:dyDescent="0.2">
      <c r="A893" s="1">
        <v>44721</v>
      </c>
      <c r="B893">
        <v>30111.706750133799</v>
      </c>
      <c r="C893">
        <v>8.16</v>
      </c>
      <c r="D893">
        <v>1844.85</v>
      </c>
      <c r="E893">
        <f t="shared" si="39"/>
        <v>-0.3078503639965246</v>
      </c>
      <c r="F893">
        <f t="shared" si="40"/>
        <v>-14.46519276693504</v>
      </c>
      <c r="G893">
        <f t="shared" si="41"/>
        <v>-0.43809902944033474</v>
      </c>
    </row>
    <row r="894" spans="1:7" x14ac:dyDescent="0.2">
      <c r="A894" s="1">
        <v>44722</v>
      </c>
      <c r="B894">
        <v>29082.531950308501</v>
      </c>
      <c r="C894">
        <v>8.7799999999999994</v>
      </c>
      <c r="D894">
        <v>1830</v>
      </c>
      <c r="E894">
        <f t="shared" si="39"/>
        <v>-3.4776307399987454</v>
      </c>
      <c r="F894">
        <f t="shared" si="40"/>
        <v>7.3232238671009604</v>
      </c>
      <c r="G894">
        <f t="shared" si="41"/>
        <v>-0.80820065210625691</v>
      </c>
    </row>
    <row r="895" spans="1:7" x14ac:dyDescent="0.2">
      <c r="A895" s="1">
        <v>44723</v>
      </c>
      <c r="B895">
        <v>28399.974900000001</v>
      </c>
      <c r="C895">
        <v>8.7799999999999994</v>
      </c>
      <c r="D895">
        <v>1830</v>
      </c>
      <c r="E895">
        <f t="shared" si="39"/>
        <v>-2.3749455953649501</v>
      </c>
      <c r="F895">
        <f t="shared" si="40"/>
        <v>0</v>
      </c>
      <c r="G895">
        <f t="shared" si="41"/>
        <v>0</v>
      </c>
    </row>
    <row r="896" spans="1:7" x14ac:dyDescent="0.2">
      <c r="A896" s="1">
        <v>44724</v>
      </c>
      <c r="B896">
        <v>26704.729357176198</v>
      </c>
      <c r="C896">
        <v>8.7799999999999994</v>
      </c>
      <c r="D896">
        <v>1830</v>
      </c>
      <c r="E896">
        <f t="shared" si="39"/>
        <v>-6.1547582161068988</v>
      </c>
      <c r="F896">
        <f t="shared" si="40"/>
        <v>0</v>
      </c>
      <c r="G896">
        <f t="shared" si="41"/>
        <v>0</v>
      </c>
    </row>
    <row r="897" spans="1:7" x14ac:dyDescent="0.2">
      <c r="A897" s="1">
        <v>44725</v>
      </c>
      <c r="B897">
        <v>22509.099399999999</v>
      </c>
      <c r="C897">
        <v>9</v>
      </c>
      <c r="D897">
        <v>1830.85</v>
      </c>
      <c r="E897">
        <f t="shared" si="39"/>
        <v>-17.092103396955988</v>
      </c>
      <c r="F897">
        <f t="shared" si="40"/>
        <v>2.4748169689194173</v>
      </c>
      <c r="G897">
        <f t="shared" si="41"/>
        <v>4.6437303646664783E-2</v>
      </c>
    </row>
    <row r="898" spans="1:7" x14ac:dyDescent="0.2">
      <c r="A898" s="1">
        <v>44726</v>
      </c>
      <c r="B898">
        <v>22209.514999999999</v>
      </c>
      <c r="C898">
        <v>7.68</v>
      </c>
      <c r="D898">
        <v>1818.3</v>
      </c>
      <c r="E898">
        <f t="shared" si="39"/>
        <v>-1.3398844575774709</v>
      </c>
      <c r="F898">
        <f t="shared" si="40"/>
        <v>-15.860503017663866</v>
      </c>
      <c r="G898">
        <f t="shared" si="41"/>
        <v>-0.68783412465843086</v>
      </c>
    </row>
    <row r="899" spans="1:7" x14ac:dyDescent="0.2">
      <c r="A899" s="1">
        <v>44727</v>
      </c>
      <c r="B899">
        <v>22490.5907273144</v>
      </c>
      <c r="C899">
        <v>7.72</v>
      </c>
      <c r="D899">
        <v>1823.75</v>
      </c>
      <c r="E899">
        <f t="shared" si="39"/>
        <v>1.257623118990665</v>
      </c>
      <c r="F899">
        <f t="shared" si="40"/>
        <v>0.51948168771039305</v>
      </c>
      <c r="G899">
        <f t="shared" si="41"/>
        <v>0.29928222116464709</v>
      </c>
    </row>
    <row r="900" spans="1:7" x14ac:dyDescent="0.2">
      <c r="A900" s="1">
        <v>44728</v>
      </c>
      <c r="B900">
        <v>20383.688900000001</v>
      </c>
      <c r="C900">
        <v>7.88</v>
      </c>
      <c r="D900">
        <v>1826.5</v>
      </c>
      <c r="E900">
        <f t="shared" ref="E900:E963" si="42">LN(B900/B899)*100</f>
        <v>-9.8362014544340806</v>
      </c>
      <c r="F900">
        <f t="shared" ref="F900:F963" si="43">LN(C900/C899)*100</f>
        <v>2.0513539833103027</v>
      </c>
      <c r="G900">
        <f t="shared" ref="G900:G963" si="44">LN(D900/D899)*100</f>
        <v>0.1506746398341865</v>
      </c>
    </row>
    <row r="901" spans="1:7" x14ac:dyDescent="0.2">
      <c r="A901" s="1">
        <v>44729</v>
      </c>
      <c r="B901">
        <v>20468.214499999998</v>
      </c>
      <c r="C901">
        <v>7.37</v>
      </c>
      <c r="D901">
        <v>1841.55</v>
      </c>
      <c r="E901">
        <f t="shared" si="42"/>
        <v>0.4138153358122324</v>
      </c>
      <c r="F901">
        <f t="shared" si="43"/>
        <v>-6.6910197668542466</v>
      </c>
      <c r="G901">
        <f t="shared" si="44"/>
        <v>0.82060410596213607</v>
      </c>
    </row>
    <row r="902" spans="1:7" x14ac:dyDescent="0.2">
      <c r="A902" s="1">
        <v>44730</v>
      </c>
      <c r="B902">
        <v>19007.503100000002</v>
      </c>
      <c r="C902">
        <v>7.37</v>
      </c>
      <c r="D902">
        <v>1841.55</v>
      </c>
      <c r="E902">
        <f t="shared" si="42"/>
        <v>-7.4039369447280414</v>
      </c>
      <c r="F902">
        <f t="shared" si="43"/>
        <v>0</v>
      </c>
      <c r="G902">
        <f t="shared" si="44"/>
        <v>0</v>
      </c>
    </row>
    <row r="903" spans="1:7" x14ac:dyDescent="0.2">
      <c r="A903" s="1">
        <v>44731</v>
      </c>
      <c r="B903">
        <v>20554.902699999999</v>
      </c>
      <c r="C903">
        <v>7.37</v>
      </c>
      <c r="D903">
        <v>1841.55</v>
      </c>
      <c r="E903">
        <f t="shared" si="42"/>
        <v>7.8265685483231122</v>
      </c>
      <c r="F903">
        <f t="shared" si="43"/>
        <v>0</v>
      </c>
      <c r="G903">
        <f t="shared" si="44"/>
        <v>0</v>
      </c>
    </row>
    <row r="904" spans="1:7" x14ac:dyDescent="0.2">
      <c r="A904" s="1">
        <v>44732</v>
      </c>
      <c r="B904">
        <v>20672.801100000001</v>
      </c>
      <c r="C904">
        <v>7.37</v>
      </c>
      <c r="D904">
        <v>1836.5</v>
      </c>
      <c r="E904">
        <f t="shared" si="42"/>
        <v>0.57193930546056038</v>
      </c>
      <c r="F904">
        <f t="shared" si="43"/>
        <v>0</v>
      </c>
      <c r="G904">
        <f t="shared" si="44"/>
        <v>-0.27460220352365577</v>
      </c>
    </row>
    <row r="905" spans="1:7" x14ac:dyDescent="0.2">
      <c r="A905" s="1">
        <v>44733</v>
      </c>
      <c r="B905">
        <v>20739.943385719202</v>
      </c>
      <c r="C905">
        <v>6.6</v>
      </c>
      <c r="D905">
        <v>1840.25</v>
      </c>
      <c r="E905">
        <f t="shared" si="42"/>
        <v>0.32425933312620764</v>
      </c>
      <c r="F905">
        <f t="shared" si="43"/>
        <v>-11.034805716886547</v>
      </c>
      <c r="G905">
        <f t="shared" si="44"/>
        <v>0.20398456790934141</v>
      </c>
    </row>
    <row r="906" spans="1:7" x14ac:dyDescent="0.2">
      <c r="A906" s="1">
        <v>44734</v>
      </c>
      <c r="B906">
        <v>19976.053591349199</v>
      </c>
      <c r="C906">
        <v>6.76</v>
      </c>
      <c r="D906">
        <v>1841.85</v>
      </c>
      <c r="E906">
        <f t="shared" si="42"/>
        <v>-3.7527237322378304</v>
      </c>
      <c r="F906">
        <f t="shared" si="43"/>
        <v>2.3953241022492797</v>
      </c>
      <c r="G906">
        <f t="shared" si="44"/>
        <v>8.6906933581612333E-2</v>
      </c>
    </row>
    <row r="907" spans="1:7" x14ac:dyDescent="0.2">
      <c r="A907" s="1">
        <v>44735</v>
      </c>
      <c r="B907">
        <v>21075.168799999999</v>
      </c>
      <c r="C907">
        <v>6.54</v>
      </c>
      <c r="D907">
        <v>1841.9</v>
      </c>
      <c r="E907">
        <f t="shared" si="42"/>
        <v>5.3561277585082774</v>
      </c>
      <c r="F907">
        <f t="shared" si="43"/>
        <v>-3.308572458576533</v>
      </c>
      <c r="G907">
        <f t="shared" si="44"/>
        <v>2.7146250426016766E-3</v>
      </c>
    </row>
    <row r="908" spans="1:7" x14ac:dyDescent="0.2">
      <c r="A908" s="1">
        <v>44736</v>
      </c>
      <c r="B908">
        <v>21279.532329177899</v>
      </c>
      <c r="C908">
        <v>5.8</v>
      </c>
      <c r="D908">
        <v>1825.45</v>
      </c>
      <c r="E908">
        <f t="shared" si="42"/>
        <v>0.96501738738683751</v>
      </c>
      <c r="F908">
        <f t="shared" si="43"/>
        <v>-12.00792479167337</v>
      </c>
      <c r="G908">
        <f t="shared" si="44"/>
        <v>-0.89711155607031312</v>
      </c>
    </row>
    <row r="909" spans="1:7" x14ac:dyDescent="0.2">
      <c r="A909" s="1">
        <v>44737</v>
      </c>
      <c r="B909">
        <v>21499.971037134201</v>
      </c>
      <c r="C909">
        <v>5.8</v>
      </c>
      <c r="D909">
        <v>1825.45</v>
      </c>
      <c r="E909">
        <f t="shared" si="42"/>
        <v>1.0305900803043799</v>
      </c>
      <c r="F909">
        <f t="shared" si="43"/>
        <v>0</v>
      </c>
      <c r="G909">
        <f t="shared" si="44"/>
        <v>0</v>
      </c>
    </row>
    <row r="910" spans="1:7" x14ac:dyDescent="0.2">
      <c r="A910" s="1">
        <v>44738</v>
      </c>
      <c r="B910">
        <v>21029.2163</v>
      </c>
      <c r="C910">
        <v>5.8</v>
      </c>
      <c r="D910">
        <v>1825.45</v>
      </c>
      <c r="E910">
        <f t="shared" si="42"/>
        <v>-2.2138864813198254</v>
      </c>
      <c r="F910">
        <f t="shared" si="43"/>
        <v>0</v>
      </c>
      <c r="G910">
        <f t="shared" si="44"/>
        <v>0</v>
      </c>
    </row>
    <row r="911" spans="1:7" x14ac:dyDescent="0.2">
      <c r="A911" s="1">
        <v>44739</v>
      </c>
      <c r="B911">
        <v>20732.983400000001</v>
      </c>
      <c r="C911">
        <v>6.09</v>
      </c>
      <c r="D911">
        <v>1826.3</v>
      </c>
      <c r="E911">
        <f t="shared" si="42"/>
        <v>-1.4186890088386945</v>
      </c>
      <c r="F911">
        <f t="shared" si="43"/>
        <v>4.8790164169432053</v>
      </c>
      <c r="G911">
        <f t="shared" si="44"/>
        <v>4.6553023364175695E-2</v>
      </c>
    </row>
    <row r="912" spans="1:7" x14ac:dyDescent="0.2">
      <c r="A912" s="1">
        <v>44740</v>
      </c>
      <c r="B912">
        <v>20293.450799999999</v>
      </c>
      <c r="C912">
        <v>6.66</v>
      </c>
      <c r="D912">
        <v>1819.05</v>
      </c>
      <c r="E912">
        <f t="shared" si="42"/>
        <v>-2.1427619816251644</v>
      </c>
      <c r="F912">
        <f t="shared" si="43"/>
        <v>8.9471402830492117</v>
      </c>
      <c r="G912">
        <f t="shared" si="44"/>
        <v>-0.3977675427085493</v>
      </c>
    </row>
    <row r="913" spans="1:7" x14ac:dyDescent="0.2">
      <c r="A913" s="1">
        <v>44741</v>
      </c>
      <c r="B913">
        <v>20101.12</v>
      </c>
      <c r="C913">
        <v>6.69</v>
      </c>
      <c r="D913">
        <v>1817.75</v>
      </c>
      <c r="E913">
        <f t="shared" si="42"/>
        <v>-0.95226783991500408</v>
      </c>
      <c r="F913">
        <f t="shared" si="43"/>
        <v>0.44943895878392676</v>
      </c>
      <c r="G913">
        <f t="shared" si="44"/>
        <v>-7.1491424074426019E-2</v>
      </c>
    </row>
    <row r="914" spans="1:7" x14ac:dyDescent="0.2">
      <c r="A914" s="1">
        <v>44742</v>
      </c>
      <c r="B914">
        <v>19816.746359929701</v>
      </c>
      <c r="C914">
        <v>6.54</v>
      </c>
      <c r="D914">
        <v>1817</v>
      </c>
      <c r="E914">
        <f t="shared" si="42"/>
        <v>-1.4248178917940253</v>
      </c>
      <c r="F914">
        <f t="shared" si="43"/>
        <v>-2.2676708671029817</v>
      </c>
      <c r="G914">
        <f t="shared" si="44"/>
        <v>-4.1268313399500989E-2</v>
      </c>
    </row>
    <row r="915" spans="1:7" x14ac:dyDescent="0.2">
      <c r="A915" s="1">
        <v>44743</v>
      </c>
      <c r="B915">
        <v>19336.1044410867</v>
      </c>
      <c r="C915">
        <v>5.75</v>
      </c>
      <c r="D915">
        <v>1797.45</v>
      </c>
      <c r="E915">
        <f t="shared" si="42"/>
        <v>-2.4553311220994707</v>
      </c>
      <c r="F915">
        <f t="shared" si="43"/>
        <v>-12.873731065984828</v>
      </c>
      <c r="G915">
        <f t="shared" si="44"/>
        <v>-1.0817795599535824</v>
      </c>
    </row>
    <row r="916" spans="1:7" x14ac:dyDescent="0.2">
      <c r="A916" s="1">
        <v>44744</v>
      </c>
      <c r="B916">
        <v>19246.5094884268</v>
      </c>
      <c r="C916">
        <v>5.75</v>
      </c>
      <c r="D916">
        <v>1797.45</v>
      </c>
      <c r="E916">
        <f t="shared" si="42"/>
        <v>-0.46443257509028296</v>
      </c>
      <c r="F916">
        <f t="shared" si="43"/>
        <v>0</v>
      </c>
      <c r="G916">
        <f t="shared" si="44"/>
        <v>0</v>
      </c>
    </row>
    <row r="917" spans="1:7" x14ac:dyDescent="0.2">
      <c r="A917" s="1">
        <v>44745</v>
      </c>
      <c r="B917">
        <v>19310.075499999999</v>
      </c>
      <c r="C917">
        <v>5.75</v>
      </c>
      <c r="D917">
        <v>1797.45</v>
      </c>
      <c r="E917">
        <f t="shared" si="42"/>
        <v>0.32972873081796944</v>
      </c>
      <c r="F917">
        <f t="shared" si="43"/>
        <v>0</v>
      </c>
      <c r="G917">
        <f t="shared" si="44"/>
        <v>0</v>
      </c>
    </row>
    <row r="918" spans="1:7" x14ac:dyDescent="0.2">
      <c r="A918" s="1">
        <v>44746</v>
      </c>
      <c r="B918">
        <v>20255.645400000001</v>
      </c>
      <c r="C918">
        <v>5.75</v>
      </c>
      <c r="D918">
        <v>1808.4</v>
      </c>
      <c r="E918">
        <f t="shared" si="42"/>
        <v>4.7806533560337217</v>
      </c>
      <c r="F918">
        <f t="shared" si="43"/>
        <v>0</v>
      </c>
      <c r="G918">
        <f t="shared" si="44"/>
        <v>0.60734826238148987</v>
      </c>
    </row>
    <row r="919" spans="1:7" x14ac:dyDescent="0.2">
      <c r="A919" s="1">
        <v>44747</v>
      </c>
      <c r="B919">
        <v>20185.962328275298</v>
      </c>
      <c r="C919">
        <v>5.72</v>
      </c>
      <c r="D919">
        <v>1772</v>
      </c>
      <c r="E919">
        <f t="shared" si="42"/>
        <v>-0.34461112997317073</v>
      </c>
      <c r="F919">
        <f t="shared" si="43"/>
        <v>-0.52310494175525557</v>
      </c>
      <c r="G919">
        <f t="shared" si="44"/>
        <v>-2.0333624255423852</v>
      </c>
    </row>
    <row r="920" spans="1:7" x14ac:dyDescent="0.2">
      <c r="A920" s="1">
        <v>44748</v>
      </c>
      <c r="B920">
        <v>20557.535549272499</v>
      </c>
      <c r="C920">
        <v>5.65</v>
      </c>
      <c r="D920">
        <v>1754.3</v>
      </c>
      <c r="E920">
        <f t="shared" si="42"/>
        <v>1.8240138537274118</v>
      </c>
      <c r="F920">
        <f t="shared" si="43"/>
        <v>-1.2313260233356902</v>
      </c>
      <c r="G920">
        <f t="shared" si="44"/>
        <v>-1.0038935229887218</v>
      </c>
    </row>
    <row r="921" spans="1:7" x14ac:dyDescent="0.2">
      <c r="A921" s="1">
        <v>44749</v>
      </c>
      <c r="B921">
        <v>21647.1659284091</v>
      </c>
      <c r="C921">
        <v>5.83</v>
      </c>
      <c r="D921">
        <v>1747.95</v>
      </c>
      <c r="E921">
        <f t="shared" si="42"/>
        <v>5.1646974758335604</v>
      </c>
      <c r="F921">
        <f t="shared" si="43"/>
        <v>3.1361455204051354</v>
      </c>
      <c r="G921">
        <f t="shared" si="44"/>
        <v>-0.36262442477569601</v>
      </c>
    </row>
    <row r="922" spans="1:7" x14ac:dyDescent="0.2">
      <c r="A922" s="1">
        <v>44750</v>
      </c>
      <c r="B922">
        <v>21801.082205426799</v>
      </c>
      <c r="C922">
        <v>6.4</v>
      </c>
      <c r="D922">
        <v>1738.2</v>
      </c>
      <c r="E922">
        <f t="shared" si="42"/>
        <v>0.7085069133425328</v>
      </c>
      <c r="F922">
        <f t="shared" si="43"/>
        <v>9.3280990003225188</v>
      </c>
      <c r="G922">
        <f t="shared" si="44"/>
        <v>-0.55935776840223461</v>
      </c>
    </row>
    <row r="923" spans="1:7" x14ac:dyDescent="0.2">
      <c r="A923" s="1">
        <v>44751</v>
      </c>
      <c r="B923">
        <v>21592.741748203101</v>
      </c>
      <c r="C923">
        <v>6.4</v>
      </c>
      <c r="D923">
        <v>1738.2</v>
      </c>
      <c r="E923">
        <f t="shared" si="42"/>
        <v>-0.96023829701217844</v>
      </c>
      <c r="F923">
        <f t="shared" si="43"/>
        <v>0</v>
      </c>
      <c r="G923">
        <f t="shared" si="44"/>
        <v>0</v>
      </c>
    </row>
    <row r="924" spans="1:7" x14ac:dyDescent="0.2">
      <c r="A924" s="1">
        <v>44752</v>
      </c>
      <c r="B924">
        <v>20857.655837364498</v>
      </c>
      <c r="C924">
        <v>6.4</v>
      </c>
      <c r="D924">
        <v>1738.2</v>
      </c>
      <c r="E924">
        <f t="shared" si="42"/>
        <v>-3.4636160750840563</v>
      </c>
      <c r="F924">
        <f t="shared" si="43"/>
        <v>0</v>
      </c>
      <c r="G924">
        <f t="shared" si="44"/>
        <v>0</v>
      </c>
    </row>
    <row r="925" spans="1:7" x14ac:dyDescent="0.2">
      <c r="A925" s="1">
        <v>44753</v>
      </c>
      <c r="B925">
        <v>19992.294567027398</v>
      </c>
      <c r="C925">
        <v>6.82</v>
      </c>
      <c r="D925">
        <v>1740</v>
      </c>
      <c r="E925">
        <f t="shared" si="42"/>
        <v>-4.2374139623534726</v>
      </c>
      <c r="F925">
        <f t="shared" si="43"/>
        <v>6.3561481489744596</v>
      </c>
      <c r="G925">
        <f t="shared" si="44"/>
        <v>0.10350182052148658</v>
      </c>
    </row>
    <row r="926" spans="1:7" x14ac:dyDescent="0.2">
      <c r="A926" s="1">
        <v>44754</v>
      </c>
      <c r="B926">
        <v>19313.260763230701</v>
      </c>
      <c r="C926">
        <v>6.81</v>
      </c>
      <c r="D926">
        <v>1730.7</v>
      </c>
      <c r="E926">
        <f t="shared" si="42"/>
        <v>-3.4554981516216823</v>
      </c>
      <c r="F926">
        <f t="shared" si="43"/>
        <v>-0.14673516939498429</v>
      </c>
      <c r="G926">
        <f t="shared" si="44"/>
        <v>-0.53591622776212977</v>
      </c>
    </row>
    <row r="927" spans="1:7" x14ac:dyDescent="0.2">
      <c r="A927" s="1">
        <v>44755</v>
      </c>
      <c r="B927">
        <v>20187.1528</v>
      </c>
      <c r="C927">
        <v>6.68</v>
      </c>
      <c r="D927">
        <v>1724.6</v>
      </c>
      <c r="E927">
        <f t="shared" si="42"/>
        <v>4.4254455920410445</v>
      </c>
      <c r="F927">
        <f t="shared" si="43"/>
        <v>-1.9274132612866677</v>
      </c>
      <c r="G927">
        <f t="shared" si="44"/>
        <v>-0.35308114127294038</v>
      </c>
    </row>
    <row r="928" spans="1:7" x14ac:dyDescent="0.2">
      <c r="A928" s="1">
        <v>44756</v>
      </c>
      <c r="B928">
        <v>20587.535800000001</v>
      </c>
      <c r="C928">
        <v>6.9</v>
      </c>
      <c r="D928">
        <v>1700.7</v>
      </c>
      <c r="E928">
        <f t="shared" si="42"/>
        <v>1.9639432348129042</v>
      </c>
      <c r="F928">
        <f t="shared" si="43"/>
        <v>3.2403424054659431</v>
      </c>
      <c r="G928">
        <f t="shared" si="44"/>
        <v>-1.3955208519856288</v>
      </c>
    </row>
    <row r="929" spans="1:7" x14ac:dyDescent="0.2">
      <c r="A929" s="1">
        <v>44757</v>
      </c>
      <c r="B929">
        <v>20831.311371901898</v>
      </c>
      <c r="C929">
        <v>6.6</v>
      </c>
      <c r="D929">
        <v>1706.15</v>
      </c>
      <c r="E929">
        <f t="shared" si="42"/>
        <v>1.177137479398467</v>
      </c>
      <c r="F929">
        <f t="shared" si="43"/>
        <v>-4.4451762570833919</v>
      </c>
      <c r="G929">
        <f t="shared" si="44"/>
        <v>0.31994391587746762</v>
      </c>
    </row>
    <row r="930" spans="1:7" x14ac:dyDescent="0.2">
      <c r="A930" s="1">
        <v>44758</v>
      </c>
      <c r="B930">
        <v>21192.113672852702</v>
      </c>
      <c r="C930">
        <v>6.6</v>
      </c>
      <c r="D930">
        <v>1706.15</v>
      </c>
      <c r="E930">
        <f t="shared" si="42"/>
        <v>1.7171906691050762</v>
      </c>
      <c r="F930">
        <f t="shared" si="43"/>
        <v>0</v>
      </c>
      <c r="G930">
        <f t="shared" si="44"/>
        <v>0</v>
      </c>
    </row>
    <row r="931" spans="1:7" x14ac:dyDescent="0.2">
      <c r="A931" s="1">
        <v>44759</v>
      </c>
      <c r="B931">
        <v>20769.4022572963</v>
      </c>
      <c r="C931">
        <v>6.6</v>
      </c>
      <c r="D931">
        <v>1706.15</v>
      </c>
      <c r="E931">
        <f t="shared" si="42"/>
        <v>-2.0148257570993993</v>
      </c>
      <c r="F931">
        <f t="shared" si="43"/>
        <v>0</v>
      </c>
      <c r="G931">
        <f t="shared" si="44"/>
        <v>0</v>
      </c>
    </row>
    <row r="932" spans="1:7" x14ac:dyDescent="0.2">
      <c r="A932" s="1">
        <v>44760</v>
      </c>
      <c r="B932">
        <v>22440.0365841282</v>
      </c>
      <c r="C932">
        <v>7.65</v>
      </c>
      <c r="D932">
        <v>1719.05</v>
      </c>
      <c r="E932">
        <f t="shared" si="42"/>
        <v>7.7365852626374476</v>
      </c>
      <c r="F932">
        <f t="shared" si="43"/>
        <v>14.763599880606467</v>
      </c>
      <c r="G932">
        <f t="shared" si="44"/>
        <v>0.75324424809987689</v>
      </c>
    </row>
    <row r="933" spans="1:7" x14ac:dyDescent="0.2">
      <c r="A933" s="1">
        <v>44761</v>
      </c>
      <c r="B933">
        <v>23407.345099999999</v>
      </c>
      <c r="C933">
        <v>7.35</v>
      </c>
      <c r="D933">
        <v>1713.05</v>
      </c>
      <c r="E933">
        <f t="shared" si="42"/>
        <v>4.2203155309986879</v>
      </c>
      <c r="F933">
        <f t="shared" si="43"/>
        <v>-4.0005334613699244</v>
      </c>
      <c r="G933">
        <f t="shared" si="44"/>
        <v>-0.34964051819138614</v>
      </c>
    </row>
    <row r="934" spans="1:7" x14ac:dyDescent="0.2">
      <c r="A934" s="1">
        <v>44762</v>
      </c>
      <c r="B934">
        <v>23244.574199999999</v>
      </c>
      <c r="C934">
        <v>7.58</v>
      </c>
      <c r="D934">
        <v>1709.3</v>
      </c>
      <c r="E934">
        <f t="shared" si="42"/>
        <v>-0.69781292149557395</v>
      </c>
      <c r="F934">
        <f t="shared" si="43"/>
        <v>3.0812886429535058</v>
      </c>
      <c r="G934">
        <f t="shared" si="44"/>
        <v>-0.21914774940050291</v>
      </c>
    </row>
    <row r="935" spans="1:7" x14ac:dyDescent="0.2">
      <c r="A935" s="1">
        <v>44763</v>
      </c>
      <c r="B935">
        <v>23180.087500000001</v>
      </c>
      <c r="C935">
        <v>7.99</v>
      </c>
      <c r="D935">
        <v>1705.1</v>
      </c>
      <c r="E935">
        <f t="shared" si="42"/>
        <v>-0.27781243465928396</v>
      </c>
      <c r="F935">
        <f t="shared" si="43"/>
        <v>5.2677560123903042</v>
      </c>
      <c r="G935">
        <f t="shared" si="44"/>
        <v>-0.24601699381165434</v>
      </c>
    </row>
    <row r="936" spans="1:7" x14ac:dyDescent="0.2">
      <c r="A936" s="1">
        <v>44764</v>
      </c>
      <c r="B936">
        <v>22701.084999999999</v>
      </c>
      <c r="C936">
        <v>8.25</v>
      </c>
      <c r="D936">
        <v>1736.95</v>
      </c>
      <c r="E936">
        <f t="shared" si="42"/>
        <v>-2.0880892008420386</v>
      </c>
      <c r="F936">
        <f t="shared" si="43"/>
        <v>3.2022440568406223</v>
      </c>
      <c r="G936">
        <f t="shared" si="44"/>
        <v>1.8506941540749611</v>
      </c>
    </row>
    <row r="937" spans="1:7" x14ac:dyDescent="0.2">
      <c r="A937" s="1">
        <v>44765</v>
      </c>
      <c r="B937">
        <v>22471.315703067699</v>
      </c>
      <c r="C937">
        <v>8.25</v>
      </c>
      <c r="D937">
        <v>1736.95</v>
      </c>
      <c r="E937">
        <f t="shared" si="42"/>
        <v>-1.0173082455312303</v>
      </c>
      <c r="F937">
        <f t="shared" si="43"/>
        <v>0</v>
      </c>
      <c r="G937">
        <f t="shared" si="44"/>
        <v>0</v>
      </c>
    </row>
    <row r="938" spans="1:7" x14ac:dyDescent="0.2">
      <c r="A938" s="1">
        <v>44766</v>
      </c>
      <c r="B938">
        <v>22600.784714066202</v>
      </c>
      <c r="C938">
        <v>8.25</v>
      </c>
      <c r="D938">
        <v>1736.95</v>
      </c>
      <c r="E938">
        <f t="shared" si="42"/>
        <v>0.5744989290171022</v>
      </c>
      <c r="F938">
        <f t="shared" si="43"/>
        <v>0</v>
      </c>
      <c r="G938">
        <f t="shared" si="44"/>
        <v>0</v>
      </c>
    </row>
    <row r="939" spans="1:7" x14ac:dyDescent="0.2">
      <c r="A939" s="1">
        <v>44767</v>
      </c>
      <c r="B939">
        <v>21340.4673</v>
      </c>
      <c r="C939">
        <v>8.52</v>
      </c>
      <c r="D939">
        <v>1718.9</v>
      </c>
      <c r="E939">
        <f t="shared" si="42"/>
        <v>-5.7379484058510091</v>
      </c>
      <c r="F939">
        <f t="shared" si="43"/>
        <v>3.2203140494634734</v>
      </c>
      <c r="G939">
        <f t="shared" si="44"/>
        <v>-1.0446150230744149</v>
      </c>
    </row>
    <row r="940" spans="1:7" x14ac:dyDescent="0.2">
      <c r="A940" s="1">
        <v>44768</v>
      </c>
      <c r="B940">
        <v>21206.7152438423</v>
      </c>
      <c r="C940">
        <v>9.4600000000000009</v>
      </c>
      <c r="D940">
        <v>1720.05</v>
      </c>
      <c r="E940">
        <f t="shared" si="42"/>
        <v>-0.62872551721347725</v>
      </c>
      <c r="F940">
        <f t="shared" si="43"/>
        <v>10.465604222256268</v>
      </c>
      <c r="G940">
        <f t="shared" si="44"/>
        <v>6.6880881831174049E-2</v>
      </c>
    </row>
    <row r="941" spans="1:7" x14ac:dyDescent="0.2">
      <c r="A941" s="1">
        <v>44769</v>
      </c>
      <c r="B941">
        <v>22943.120423415399</v>
      </c>
      <c r="C941">
        <v>8.65</v>
      </c>
      <c r="D941">
        <v>1714.05</v>
      </c>
      <c r="E941">
        <f t="shared" si="42"/>
        <v>7.8700239576694422</v>
      </c>
      <c r="F941">
        <f t="shared" si="43"/>
        <v>-8.9513062119999045</v>
      </c>
      <c r="G941">
        <f t="shared" si="44"/>
        <v>-0.34943688915906312</v>
      </c>
    </row>
    <row r="942" spans="1:7" x14ac:dyDescent="0.2">
      <c r="A942" s="1">
        <v>44770</v>
      </c>
      <c r="B942">
        <v>23847.013442735501</v>
      </c>
      <c r="C942">
        <v>8.75</v>
      </c>
      <c r="D942">
        <v>1753.5</v>
      </c>
      <c r="E942">
        <f t="shared" si="42"/>
        <v>3.8640859083705466</v>
      </c>
      <c r="F942">
        <f t="shared" si="43"/>
        <v>1.1494379425734991</v>
      </c>
      <c r="G942">
        <f t="shared" si="44"/>
        <v>2.2754799319400387</v>
      </c>
    </row>
    <row r="943" spans="1:7" x14ac:dyDescent="0.2">
      <c r="A943" s="1">
        <v>44771</v>
      </c>
      <c r="B943">
        <v>23746.273399999998</v>
      </c>
      <c r="C943">
        <v>8.33</v>
      </c>
      <c r="D943">
        <v>1753.4</v>
      </c>
      <c r="E943">
        <f t="shared" si="42"/>
        <v>-0.42333782711550205</v>
      </c>
      <c r="F943">
        <f t="shared" si="43"/>
        <v>-4.9190244190771786</v>
      </c>
      <c r="G943">
        <f t="shared" si="44"/>
        <v>-5.7030425747539495E-3</v>
      </c>
    </row>
    <row r="944" spans="1:7" x14ac:dyDescent="0.2">
      <c r="A944" s="1">
        <v>44772</v>
      </c>
      <c r="B944">
        <v>23642.243234107798</v>
      </c>
      <c r="C944">
        <v>8.33</v>
      </c>
      <c r="D944">
        <v>1753.4</v>
      </c>
      <c r="E944">
        <f t="shared" si="42"/>
        <v>-0.43905291996781542</v>
      </c>
      <c r="F944">
        <f t="shared" si="43"/>
        <v>0</v>
      </c>
      <c r="G944">
        <f t="shared" si="44"/>
        <v>0</v>
      </c>
    </row>
    <row r="945" spans="1:7" x14ac:dyDescent="0.2">
      <c r="A945" s="1">
        <v>44773</v>
      </c>
      <c r="B945">
        <v>23314.429599999999</v>
      </c>
      <c r="C945">
        <v>8.33</v>
      </c>
      <c r="D945">
        <v>1753.4</v>
      </c>
      <c r="E945">
        <f t="shared" si="42"/>
        <v>-1.3962614471431727</v>
      </c>
      <c r="F945">
        <f t="shared" si="43"/>
        <v>0</v>
      </c>
      <c r="G945">
        <f t="shared" si="44"/>
        <v>0</v>
      </c>
    </row>
    <row r="946" spans="1:7" x14ac:dyDescent="0.2">
      <c r="A946" s="1">
        <v>44774</v>
      </c>
      <c r="B946">
        <v>23311.5928353409</v>
      </c>
      <c r="C946">
        <v>8.1999999999999993</v>
      </c>
      <c r="D946">
        <v>1772.4</v>
      </c>
      <c r="E946">
        <f t="shared" si="42"/>
        <v>-1.2168160672658237E-2</v>
      </c>
      <c r="F946">
        <f t="shared" si="43"/>
        <v>-1.5729301908544029</v>
      </c>
      <c r="G946">
        <f t="shared" si="44"/>
        <v>1.077780017084919</v>
      </c>
    </row>
    <row r="947" spans="1:7" x14ac:dyDescent="0.2">
      <c r="A947" s="1">
        <v>44775</v>
      </c>
      <c r="B947">
        <v>22963.8255377813</v>
      </c>
      <c r="C947">
        <v>8.01</v>
      </c>
      <c r="D947">
        <v>1779.75</v>
      </c>
      <c r="E947">
        <f t="shared" si="42"/>
        <v>-1.5030608346152867</v>
      </c>
      <c r="F947">
        <f t="shared" si="43"/>
        <v>-2.3443393189939483</v>
      </c>
      <c r="G947">
        <f t="shared" si="44"/>
        <v>0.41383446586481287</v>
      </c>
    </row>
    <row r="948" spans="1:7" x14ac:dyDescent="0.2">
      <c r="A948" s="1">
        <v>44776</v>
      </c>
      <c r="B948">
        <v>22812.304800000002</v>
      </c>
      <c r="C948">
        <v>7.81</v>
      </c>
      <c r="D948">
        <v>1761.25</v>
      </c>
      <c r="E948">
        <f t="shared" si="42"/>
        <v>-0.66201004776247041</v>
      </c>
      <c r="F948">
        <f t="shared" si="43"/>
        <v>-2.5285797228673319</v>
      </c>
      <c r="G948">
        <f t="shared" si="44"/>
        <v>-1.044912077109269</v>
      </c>
    </row>
    <row r="949" spans="1:7" x14ac:dyDescent="0.2">
      <c r="A949" s="1">
        <v>44777</v>
      </c>
      <c r="B949">
        <v>22635.5200044066</v>
      </c>
      <c r="C949">
        <v>8.4</v>
      </c>
      <c r="D949">
        <v>1783.2</v>
      </c>
      <c r="E949">
        <f t="shared" si="42"/>
        <v>-0.7779720503573746</v>
      </c>
      <c r="F949">
        <f t="shared" si="43"/>
        <v>7.2826741997673343</v>
      </c>
      <c r="G949">
        <f t="shared" si="44"/>
        <v>1.2385718858769057</v>
      </c>
    </row>
    <row r="950" spans="1:7" x14ac:dyDescent="0.2">
      <c r="A950" s="1">
        <v>44778</v>
      </c>
      <c r="B950">
        <v>23225.789747531999</v>
      </c>
      <c r="C950">
        <v>8.3000000000000007</v>
      </c>
      <c r="D950">
        <v>1773.25</v>
      </c>
      <c r="E950">
        <f t="shared" si="42"/>
        <v>2.5742934231013761</v>
      </c>
      <c r="F950">
        <f t="shared" si="43"/>
        <v>-1.197619104671565</v>
      </c>
      <c r="G950">
        <f t="shared" si="44"/>
        <v>-0.55954819894629715</v>
      </c>
    </row>
    <row r="951" spans="1:7" x14ac:dyDescent="0.2">
      <c r="A951" s="1">
        <v>44779</v>
      </c>
      <c r="B951">
        <v>22938.3603</v>
      </c>
      <c r="C951">
        <v>8.3000000000000007</v>
      </c>
      <c r="D951">
        <v>1773.25</v>
      </c>
      <c r="E951">
        <f t="shared" si="42"/>
        <v>-1.2452656942736133</v>
      </c>
      <c r="F951">
        <f t="shared" si="43"/>
        <v>0</v>
      </c>
      <c r="G951">
        <f t="shared" si="44"/>
        <v>0</v>
      </c>
    </row>
    <row r="952" spans="1:7" x14ac:dyDescent="0.2">
      <c r="A952" s="1">
        <v>44780</v>
      </c>
      <c r="B952">
        <v>23170.702417541801</v>
      </c>
      <c r="C952">
        <v>8.3000000000000007</v>
      </c>
      <c r="D952">
        <v>1773.25</v>
      </c>
      <c r="E952">
        <f t="shared" si="42"/>
        <v>1.007802242596503</v>
      </c>
      <c r="F952">
        <f t="shared" si="43"/>
        <v>0</v>
      </c>
      <c r="G952">
        <f t="shared" si="44"/>
        <v>0</v>
      </c>
    </row>
    <row r="953" spans="1:7" x14ac:dyDescent="0.2">
      <c r="A953" s="1">
        <v>44781</v>
      </c>
      <c r="B953">
        <v>23792.955000000002</v>
      </c>
      <c r="C953">
        <v>7.76</v>
      </c>
      <c r="D953">
        <v>1784.05</v>
      </c>
      <c r="E953">
        <f t="shared" si="42"/>
        <v>2.6500874650491202</v>
      </c>
      <c r="F953">
        <f t="shared" si="43"/>
        <v>-6.7273180607424985</v>
      </c>
      <c r="G953">
        <f t="shared" si="44"/>
        <v>0.6072039570841703</v>
      </c>
    </row>
    <row r="954" spans="1:7" x14ac:dyDescent="0.2">
      <c r="A954" s="1">
        <v>44782</v>
      </c>
      <c r="B954">
        <v>23158.6990955781</v>
      </c>
      <c r="C954">
        <v>7.87</v>
      </c>
      <c r="D954">
        <v>1795.25</v>
      </c>
      <c r="E954">
        <f t="shared" si="42"/>
        <v>-2.7019047639575802</v>
      </c>
      <c r="F954">
        <f t="shared" si="43"/>
        <v>1.4075728234184428</v>
      </c>
      <c r="G954">
        <f t="shared" si="44"/>
        <v>0.62582273373889963</v>
      </c>
    </row>
    <row r="955" spans="1:7" x14ac:dyDescent="0.2">
      <c r="A955" s="1">
        <v>44783</v>
      </c>
      <c r="B955">
        <v>23940.204499589301</v>
      </c>
      <c r="C955">
        <v>7.86</v>
      </c>
      <c r="D955">
        <v>1795.05</v>
      </c>
      <c r="E955">
        <f t="shared" si="42"/>
        <v>3.3188761449635931</v>
      </c>
      <c r="F955">
        <f t="shared" si="43"/>
        <v>-0.12714559881966098</v>
      </c>
      <c r="G955">
        <f t="shared" si="44"/>
        <v>-1.1141130279192103E-2</v>
      </c>
    </row>
    <row r="956" spans="1:7" x14ac:dyDescent="0.2">
      <c r="A956" s="1">
        <v>44784</v>
      </c>
      <c r="B956">
        <v>23928.977800000001</v>
      </c>
      <c r="C956">
        <v>8.5299999999999994</v>
      </c>
      <c r="D956">
        <v>1796.7</v>
      </c>
      <c r="E956">
        <f t="shared" si="42"/>
        <v>-4.6905751282213352E-2</v>
      </c>
      <c r="F956">
        <f t="shared" si="43"/>
        <v>8.1802755062472379</v>
      </c>
      <c r="G956">
        <f t="shared" si="44"/>
        <v>9.1877225089133541E-2</v>
      </c>
    </row>
    <row r="957" spans="1:7" x14ac:dyDescent="0.2">
      <c r="A957" s="1">
        <v>44785</v>
      </c>
      <c r="B957">
        <v>24395.937999999998</v>
      </c>
      <c r="C957">
        <v>8.73</v>
      </c>
      <c r="D957">
        <v>1792.1</v>
      </c>
      <c r="E957">
        <f t="shared" si="42"/>
        <v>1.9326458278580154</v>
      </c>
      <c r="F957">
        <f t="shared" si="43"/>
        <v>2.3176008347923114</v>
      </c>
      <c r="G957">
        <f t="shared" si="44"/>
        <v>-0.25635323891835549</v>
      </c>
    </row>
    <row r="958" spans="1:7" x14ac:dyDescent="0.2">
      <c r="A958" s="1">
        <v>44786</v>
      </c>
      <c r="B958">
        <v>24427.973183996601</v>
      </c>
      <c r="C958">
        <v>8.73</v>
      </c>
      <c r="D958">
        <v>1792.1</v>
      </c>
      <c r="E958">
        <f t="shared" si="42"/>
        <v>0.1312274572723014</v>
      </c>
      <c r="F958">
        <f t="shared" si="43"/>
        <v>0</v>
      </c>
      <c r="G958">
        <f t="shared" si="44"/>
        <v>0</v>
      </c>
    </row>
    <row r="959" spans="1:7" x14ac:dyDescent="0.2">
      <c r="A959" s="1">
        <v>44787</v>
      </c>
      <c r="B959">
        <v>24323.002169348401</v>
      </c>
      <c r="C959">
        <v>8.73</v>
      </c>
      <c r="D959">
        <v>1792.1</v>
      </c>
      <c r="E959">
        <f t="shared" si="42"/>
        <v>-0.43064236608095724</v>
      </c>
      <c r="F959">
        <f t="shared" si="43"/>
        <v>0</v>
      </c>
      <c r="G959">
        <f t="shared" si="44"/>
        <v>0</v>
      </c>
    </row>
    <row r="960" spans="1:7" x14ac:dyDescent="0.2">
      <c r="A960" s="1">
        <v>44788</v>
      </c>
      <c r="B960">
        <v>24146.6057</v>
      </c>
      <c r="C960">
        <v>8.6199999999999992</v>
      </c>
      <c r="D960">
        <v>1776.6</v>
      </c>
      <c r="E960">
        <f t="shared" si="42"/>
        <v>-0.72786744468990194</v>
      </c>
      <c r="F960">
        <f t="shared" si="43"/>
        <v>-1.2680285175909287</v>
      </c>
      <c r="G960">
        <f t="shared" si="44"/>
        <v>-0.8686691213742368</v>
      </c>
    </row>
    <row r="961" spans="1:7" x14ac:dyDescent="0.2">
      <c r="A961" s="1">
        <v>44789</v>
      </c>
      <c r="B961">
        <v>23889.746060195001</v>
      </c>
      <c r="C961">
        <v>9.2799999999999994</v>
      </c>
      <c r="D961">
        <v>1774.85</v>
      </c>
      <c r="E961">
        <f t="shared" si="42"/>
        <v>-1.069448775849257</v>
      </c>
      <c r="F961">
        <f t="shared" si="43"/>
        <v>7.3776462122507436</v>
      </c>
      <c r="G961">
        <f t="shared" si="44"/>
        <v>-9.8551303925919112E-2</v>
      </c>
    </row>
    <row r="962" spans="1:7" x14ac:dyDescent="0.2">
      <c r="A962" s="1">
        <v>44790</v>
      </c>
      <c r="B962">
        <v>23311.7591465404</v>
      </c>
      <c r="C962">
        <v>9.51</v>
      </c>
      <c r="D962">
        <v>1767.2</v>
      </c>
      <c r="E962">
        <f t="shared" si="42"/>
        <v>-2.4491414075081952</v>
      </c>
      <c r="F962">
        <f t="shared" si="43"/>
        <v>2.4482329759189811</v>
      </c>
      <c r="G962">
        <f t="shared" si="44"/>
        <v>-0.43195391904338926</v>
      </c>
    </row>
    <row r="963" spans="1:7" x14ac:dyDescent="0.2">
      <c r="A963" s="1">
        <v>44791</v>
      </c>
      <c r="B963">
        <v>23206.1852</v>
      </c>
      <c r="C963">
        <v>9.42</v>
      </c>
      <c r="D963">
        <v>1765.55</v>
      </c>
      <c r="E963">
        <f t="shared" si="42"/>
        <v>-0.45390710740346973</v>
      </c>
      <c r="F963">
        <f t="shared" si="43"/>
        <v>-0.95087879690271881</v>
      </c>
      <c r="G963">
        <f t="shared" si="44"/>
        <v>-9.3411654941845834E-2</v>
      </c>
    </row>
    <row r="964" spans="1:7" x14ac:dyDescent="0.2">
      <c r="A964" s="1">
        <v>44792</v>
      </c>
      <c r="B964">
        <v>20840.724270840699</v>
      </c>
      <c r="C964">
        <v>9.14</v>
      </c>
      <c r="D964">
        <v>1750.75</v>
      </c>
      <c r="E964">
        <f t="shared" ref="E964:E1027" si="45">LN(B964/B963)*100</f>
        <v>-10.750987642777963</v>
      </c>
      <c r="F964">
        <f t="shared" ref="F964:F1027" si="46">LN(C964/C963)*100</f>
        <v>-3.0174703122212927</v>
      </c>
      <c r="G964">
        <f t="shared" ref="G964:G1027" si="47">LN(D964/D963)*100</f>
        <v>-0.84179890208618646</v>
      </c>
    </row>
    <row r="965" spans="1:7" x14ac:dyDescent="0.2">
      <c r="A965" s="1">
        <v>44793</v>
      </c>
      <c r="B965">
        <v>21163.408502563201</v>
      </c>
      <c r="C965">
        <v>9.14</v>
      </c>
      <c r="D965">
        <v>1750.75</v>
      </c>
      <c r="E965">
        <f t="shared" si="45"/>
        <v>1.5364706209111445</v>
      </c>
      <c r="F965">
        <f t="shared" si="46"/>
        <v>0</v>
      </c>
      <c r="G965">
        <f t="shared" si="47"/>
        <v>0</v>
      </c>
    </row>
    <row r="966" spans="1:7" x14ac:dyDescent="0.2">
      <c r="A966" s="1">
        <v>44794</v>
      </c>
      <c r="B966">
        <v>21515.706346354102</v>
      </c>
      <c r="C966">
        <v>9.14</v>
      </c>
      <c r="D966">
        <v>1750.75</v>
      </c>
      <c r="E966">
        <f t="shared" si="45"/>
        <v>1.6509519796024452</v>
      </c>
      <c r="F966">
        <f t="shared" si="46"/>
        <v>0</v>
      </c>
      <c r="G966">
        <f t="shared" si="47"/>
        <v>0</v>
      </c>
    </row>
    <row r="967" spans="1:7" x14ac:dyDescent="0.2">
      <c r="A967" s="1">
        <v>44795</v>
      </c>
      <c r="B967">
        <v>21418.634999999998</v>
      </c>
      <c r="C967">
        <v>9.85</v>
      </c>
      <c r="D967">
        <v>1733.25</v>
      </c>
      <c r="E967">
        <f t="shared" si="45"/>
        <v>-0.4521858666661005</v>
      </c>
      <c r="F967">
        <f t="shared" si="46"/>
        <v>7.4811069717938814</v>
      </c>
      <c r="G967">
        <f t="shared" si="47"/>
        <v>-1.0046008713027335</v>
      </c>
    </row>
    <row r="968" spans="1:7" x14ac:dyDescent="0.2">
      <c r="A968" s="1">
        <v>44796</v>
      </c>
      <c r="B968">
        <v>21516.130821435501</v>
      </c>
      <c r="C968">
        <v>9.75</v>
      </c>
      <c r="D968">
        <v>1746.55</v>
      </c>
      <c r="E968">
        <f t="shared" si="45"/>
        <v>0.45415870867959157</v>
      </c>
      <c r="F968">
        <f t="shared" si="46"/>
        <v>-1.0204170174241622</v>
      </c>
      <c r="G968">
        <f t="shared" si="47"/>
        <v>0.76441547004371091</v>
      </c>
    </row>
    <row r="969" spans="1:7" x14ac:dyDescent="0.2">
      <c r="A969" s="1">
        <v>44797</v>
      </c>
      <c r="B969">
        <v>21378.104807932101</v>
      </c>
      <c r="C969">
        <v>9.27</v>
      </c>
      <c r="D969">
        <v>1745.65</v>
      </c>
      <c r="E969">
        <f t="shared" si="45"/>
        <v>-0.64356661389271308</v>
      </c>
      <c r="F969">
        <f t="shared" si="46"/>
        <v>-5.0483905431992095</v>
      </c>
      <c r="G969">
        <f t="shared" si="47"/>
        <v>-5.1543440806667402E-2</v>
      </c>
    </row>
    <row r="970" spans="1:7" x14ac:dyDescent="0.2">
      <c r="A970" s="1">
        <v>44798</v>
      </c>
      <c r="B970">
        <v>21591.2848301392</v>
      </c>
      <c r="C970">
        <v>9.4700000000000006</v>
      </c>
      <c r="D970">
        <v>1753.55</v>
      </c>
      <c r="E970">
        <f t="shared" si="45"/>
        <v>0.99224947372595851</v>
      </c>
      <c r="F970">
        <f t="shared" si="46"/>
        <v>2.134552762022313</v>
      </c>
      <c r="G970">
        <f t="shared" si="47"/>
        <v>0.45153254585065933</v>
      </c>
    </row>
    <row r="971" spans="1:7" x14ac:dyDescent="0.2">
      <c r="A971" s="1">
        <v>44799</v>
      </c>
      <c r="B971">
        <v>20215.51485489</v>
      </c>
      <c r="C971">
        <v>9.48</v>
      </c>
      <c r="D971">
        <v>1751.25</v>
      </c>
      <c r="E971">
        <f t="shared" si="45"/>
        <v>-6.5839381462321116</v>
      </c>
      <c r="F971">
        <f t="shared" si="46"/>
        <v>0.10554090689434673</v>
      </c>
      <c r="G971">
        <f t="shared" si="47"/>
        <v>-0.13124859222601157</v>
      </c>
    </row>
    <row r="972" spans="1:7" x14ac:dyDescent="0.2">
      <c r="A972" s="1">
        <v>44800</v>
      </c>
      <c r="B972">
        <v>20050.570500000002</v>
      </c>
      <c r="C972">
        <v>9.48</v>
      </c>
      <c r="D972">
        <v>1751.25</v>
      </c>
      <c r="E972">
        <f t="shared" si="45"/>
        <v>-0.81927645085470469</v>
      </c>
      <c r="F972">
        <f t="shared" si="46"/>
        <v>0</v>
      </c>
      <c r="G972">
        <f t="shared" si="47"/>
        <v>0</v>
      </c>
    </row>
    <row r="973" spans="1:7" x14ac:dyDescent="0.2">
      <c r="A973" s="1">
        <v>44801</v>
      </c>
      <c r="B973">
        <v>19606.735100000002</v>
      </c>
      <c r="C973">
        <v>9.48</v>
      </c>
      <c r="D973">
        <v>1751.25</v>
      </c>
      <c r="E973">
        <f t="shared" si="45"/>
        <v>-2.2384472452044601</v>
      </c>
      <c r="F973">
        <f t="shared" si="46"/>
        <v>0</v>
      </c>
      <c r="G973">
        <f t="shared" si="47"/>
        <v>0</v>
      </c>
    </row>
    <row r="974" spans="1:7" x14ac:dyDescent="0.2">
      <c r="A974" s="1">
        <v>44802</v>
      </c>
      <c r="B974">
        <v>20280.871175771499</v>
      </c>
      <c r="C974">
        <v>9.24</v>
      </c>
      <c r="D974">
        <v>1751.25</v>
      </c>
      <c r="E974">
        <f t="shared" si="45"/>
        <v>3.3805000424455875</v>
      </c>
      <c r="F974">
        <f t="shared" si="46"/>
        <v>-2.5642430613337668</v>
      </c>
      <c r="G974">
        <f t="shared" si="47"/>
        <v>0</v>
      </c>
    </row>
    <row r="975" spans="1:7" x14ac:dyDescent="0.2">
      <c r="A975" s="1">
        <v>44803</v>
      </c>
      <c r="B975">
        <v>19768.065299999998</v>
      </c>
      <c r="C975">
        <v>9.1</v>
      </c>
      <c r="D975">
        <v>1730.3</v>
      </c>
      <c r="E975">
        <f t="shared" si="45"/>
        <v>-2.5610363186175329</v>
      </c>
      <c r="F975">
        <f t="shared" si="46"/>
        <v>-1.5267472130788533</v>
      </c>
      <c r="G975">
        <f t="shared" si="47"/>
        <v>-1.2035014788614062</v>
      </c>
    </row>
    <row r="976" spans="1:7" x14ac:dyDescent="0.2">
      <c r="A976" s="1">
        <v>44804</v>
      </c>
      <c r="B976">
        <v>20046.947100000001</v>
      </c>
      <c r="C976">
        <v>8.93</v>
      </c>
      <c r="D976">
        <v>1715.9</v>
      </c>
      <c r="E976">
        <f t="shared" si="45"/>
        <v>1.40091058206874</v>
      </c>
      <c r="F976">
        <f t="shared" si="46"/>
        <v>-1.8858018634396723</v>
      </c>
      <c r="G976">
        <f t="shared" si="47"/>
        <v>-0.83570795710272461</v>
      </c>
    </row>
    <row r="977" spans="1:7" x14ac:dyDescent="0.2">
      <c r="A977" s="1">
        <v>44805</v>
      </c>
      <c r="B977">
        <v>20145.588400000001</v>
      </c>
      <c r="C977">
        <v>9.3800000000000008</v>
      </c>
      <c r="D977">
        <v>1694.3</v>
      </c>
      <c r="E977">
        <f t="shared" si="45"/>
        <v>0.49084486369816865</v>
      </c>
      <c r="F977">
        <f t="shared" si="46"/>
        <v>4.9163368129725695</v>
      </c>
      <c r="G977">
        <f t="shared" si="47"/>
        <v>-1.2668048127514813</v>
      </c>
    </row>
    <row r="978" spans="1:7" x14ac:dyDescent="0.2">
      <c r="A978" s="1">
        <v>44806</v>
      </c>
      <c r="B978">
        <v>19927.546600000001</v>
      </c>
      <c r="C978">
        <v>9.18</v>
      </c>
      <c r="D978">
        <v>1712.5</v>
      </c>
      <c r="E978">
        <f t="shared" si="45"/>
        <v>-1.0882300662830304</v>
      </c>
      <c r="F978">
        <f t="shared" si="46"/>
        <v>-2.1552558385734306</v>
      </c>
      <c r="G978">
        <f t="shared" si="47"/>
        <v>1.068461497231991</v>
      </c>
    </row>
    <row r="979" spans="1:7" x14ac:dyDescent="0.2">
      <c r="A979" s="1">
        <v>44807</v>
      </c>
      <c r="B979">
        <v>19834.795622562899</v>
      </c>
      <c r="C979">
        <v>9.18</v>
      </c>
      <c r="D979">
        <v>1712.5</v>
      </c>
      <c r="E979">
        <f t="shared" si="45"/>
        <v>-0.46652757598335787</v>
      </c>
      <c r="F979">
        <f t="shared" si="46"/>
        <v>0</v>
      </c>
      <c r="G979">
        <f t="shared" si="47"/>
        <v>0</v>
      </c>
    </row>
    <row r="980" spans="1:7" x14ac:dyDescent="0.2">
      <c r="A980" s="1">
        <v>44808</v>
      </c>
      <c r="B980">
        <v>19975.308100088099</v>
      </c>
      <c r="C980">
        <v>9.18</v>
      </c>
      <c r="D980">
        <v>1712.5</v>
      </c>
      <c r="E980">
        <f t="shared" si="45"/>
        <v>0.70591657837936195</v>
      </c>
      <c r="F980">
        <f t="shared" si="46"/>
        <v>0</v>
      </c>
      <c r="G980">
        <f t="shared" si="47"/>
        <v>0</v>
      </c>
    </row>
    <row r="981" spans="1:7" x14ac:dyDescent="0.2">
      <c r="A981" s="1">
        <v>44809</v>
      </c>
      <c r="B981">
        <v>19808.0959608095</v>
      </c>
      <c r="C981">
        <v>9.18</v>
      </c>
      <c r="D981">
        <v>1710.95</v>
      </c>
      <c r="E981">
        <f t="shared" si="45"/>
        <v>-0.84061747795583419</v>
      </c>
      <c r="F981">
        <f t="shared" si="46"/>
        <v>0</v>
      </c>
      <c r="G981">
        <f t="shared" si="47"/>
        <v>-9.0551934797480763E-2</v>
      </c>
    </row>
    <row r="982" spans="1:7" x14ac:dyDescent="0.2">
      <c r="A982" s="1">
        <v>44810</v>
      </c>
      <c r="B982">
        <v>18812.061036941599</v>
      </c>
      <c r="C982">
        <v>8.52</v>
      </c>
      <c r="D982">
        <v>1702.6</v>
      </c>
      <c r="E982">
        <f t="shared" si="45"/>
        <v>-5.1592532386225516</v>
      </c>
      <c r="F982">
        <f t="shared" si="46"/>
        <v>-7.4610863791174697</v>
      </c>
      <c r="G982">
        <f t="shared" si="47"/>
        <v>-0.48922773384489671</v>
      </c>
    </row>
    <row r="983" spans="1:7" x14ac:dyDescent="0.2">
      <c r="A983" s="1">
        <v>44811</v>
      </c>
      <c r="B983">
        <v>19275.303555717001</v>
      </c>
      <c r="C983">
        <v>8.1199999999999992</v>
      </c>
      <c r="D983">
        <v>1702.65</v>
      </c>
      <c r="E983">
        <f t="shared" si="45"/>
        <v>2.4326459348352363</v>
      </c>
      <c r="F983">
        <f t="shared" si="46"/>
        <v>-4.8086186667637794</v>
      </c>
      <c r="G983">
        <f t="shared" si="47"/>
        <v>2.9366419501468304E-3</v>
      </c>
    </row>
    <row r="984" spans="1:7" x14ac:dyDescent="0.2">
      <c r="A984" s="1">
        <v>44812</v>
      </c>
      <c r="B984">
        <v>19318.420399999999</v>
      </c>
      <c r="C984">
        <v>8.27</v>
      </c>
      <c r="D984">
        <v>1709.35</v>
      </c>
      <c r="E984">
        <f t="shared" si="45"/>
        <v>0.22343976067710664</v>
      </c>
      <c r="F984">
        <f t="shared" si="46"/>
        <v>1.8304354862013312</v>
      </c>
      <c r="G984">
        <f t="shared" si="47"/>
        <v>0.39273204054188343</v>
      </c>
    </row>
    <row r="985" spans="1:7" x14ac:dyDescent="0.2">
      <c r="A985" s="1">
        <v>44813</v>
      </c>
      <c r="B985">
        <v>21370.640871412499</v>
      </c>
      <c r="C985">
        <v>8.31</v>
      </c>
      <c r="D985">
        <v>1713.4</v>
      </c>
      <c r="E985">
        <f t="shared" si="45"/>
        <v>10.095899257724586</v>
      </c>
      <c r="F985">
        <f t="shared" si="46"/>
        <v>0.48250998317568944</v>
      </c>
      <c r="G985">
        <f t="shared" si="47"/>
        <v>0.23665192550665426</v>
      </c>
    </row>
    <row r="986" spans="1:7" x14ac:dyDescent="0.2">
      <c r="A986" s="1">
        <v>44814</v>
      </c>
      <c r="B986">
        <v>21661.704000000002</v>
      </c>
      <c r="C986">
        <v>8.31</v>
      </c>
      <c r="D986">
        <v>1713.4</v>
      </c>
      <c r="E986">
        <f t="shared" si="45"/>
        <v>1.3527850653873104</v>
      </c>
      <c r="F986">
        <f t="shared" si="46"/>
        <v>0</v>
      </c>
      <c r="G986">
        <f t="shared" si="47"/>
        <v>0</v>
      </c>
    </row>
    <row r="987" spans="1:7" x14ac:dyDescent="0.2">
      <c r="A987" s="1">
        <v>44815</v>
      </c>
      <c r="B987">
        <v>21789.452410620499</v>
      </c>
      <c r="C987">
        <v>8.31</v>
      </c>
      <c r="D987">
        <v>1713.4</v>
      </c>
      <c r="E987">
        <f t="shared" si="45"/>
        <v>0.58801094956124533</v>
      </c>
      <c r="F987">
        <f t="shared" si="46"/>
        <v>0</v>
      </c>
      <c r="G987">
        <f t="shared" si="47"/>
        <v>0</v>
      </c>
    </row>
    <row r="988" spans="1:7" x14ac:dyDescent="0.2">
      <c r="A988" s="1">
        <v>44816</v>
      </c>
      <c r="B988">
        <v>22387.938627526601</v>
      </c>
      <c r="C988">
        <v>8.1999999999999993</v>
      </c>
      <c r="D988">
        <v>1726.4</v>
      </c>
      <c r="E988">
        <f t="shared" si="45"/>
        <v>2.7096341380016367</v>
      </c>
      <c r="F988">
        <f t="shared" si="46"/>
        <v>-1.3325454597149509</v>
      </c>
      <c r="G988">
        <f t="shared" si="47"/>
        <v>0.7558614973926624</v>
      </c>
    </row>
    <row r="989" spans="1:7" x14ac:dyDescent="0.2">
      <c r="A989" s="1">
        <v>44817</v>
      </c>
      <c r="B989">
        <v>20172.392456003701</v>
      </c>
      <c r="C989">
        <v>8.49</v>
      </c>
      <c r="D989">
        <v>1704.85</v>
      </c>
      <c r="E989">
        <f t="shared" si="45"/>
        <v>-10.420740020597934</v>
      </c>
      <c r="F989">
        <f t="shared" si="46"/>
        <v>3.4754846053048549</v>
      </c>
      <c r="G989">
        <f t="shared" si="47"/>
        <v>-1.2561185196005393</v>
      </c>
    </row>
    <row r="990" spans="1:7" x14ac:dyDescent="0.2">
      <c r="A990" s="1">
        <v>44818</v>
      </c>
      <c r="B990">
        <v>20251.7198349223</v>
      </c>
      <c r="C990">
        <v>8.6999999999999993</v>
      </c>
      <c r="D990">
        <v>1703.9</v>
      </c>
      <c r="E990">
        <f t="shared" si="45"/>
        <v>0.39247605575550659</v>
      </c>
      <c r="F990">
        <f t="shared" si="46"/>
        <v>2.4434025337282042</v>
      </c>
      <c r="G990">
        <f t="shared" si="47"/>
        <v>-5.573890866713678E-2</v>
      </c>
    </row>
    <row r="991" spans="1:7" x14ac:dyDescent="0.2">
      <c r="A991" s="1">
        <v>44819</v>
      </c>
      <c r="B991">
        <v>19662.388299999999</v>
      </c>
      <c r="C991">
        <v>8.6</v>
      </c>
      <c r="D991">
        <v>1689.1</v>
      </c>
      <c r="E991">
        <f t="shared" si="45"/>
        <v>-2.9532132562139441</v>
      </c>
      <c r="F991">
        <f t="shared" si="46"/>
        <v>-1.1560822401075972</v>
      </c>
      <c r="G991">
        <f t="shared" si="47"/>
        <v>-0.87238985348942344</v>
      </c>
    </row>
    <row r="992" spans="1:7" x14ac:dyDescent="0.2">
      <c r="A992" s="1">
        <v>44820</v>
      </c>
      <c r="B992">
        <v>19756.268185871799</v>
      </c>
      <c r="C992">
        <v>8.11</v>
      </c>
      <c r="D992">
        <v>1664.65</v>
      </c>
      <c r="E992">
        <f t="shared" si="45"/>
        <v>0.47632299900311481</v>
      </c>
      <c r="F992">
        <f t="shared" si="46"/>
        <v>-5.8664335132140577</v>
      </c>
      <c r="G992">
        <f t="shared" si="47"/>
        <v>-1.4580951579228274</v>
      </c>
    </row>
    <row r="993" spans="1:7" x14ac:dyDescent="0.2">
      <c r="A993" s="1">
        <v>44821</v>
      </c>
      <c r="B993">
        <v>20123.640551657201</v>
      </c>
      <c r="C993">
        <v>8.11</v>
      </c>
      <c r="D993">
        <v>1664.65</v>
      </c>
      <c r="E993">
        <f t="shared" si="45"/>
        <v>1.8424453301092956</v>
      </c>
      <c r="F993">
        <f t="shared" si="46"/>
        <v>0</v>
      </c>
      <c r="G993">
        <f t="shared" si="47"/>
        <v>0</v>
      </c>
    </row>
    <row r="994" spans="1:7" x14ac:dyDescent="0.2">
      <c r="A994" s="1">
        <v>44822</v>
      </c>
      <c r="B994">
        <v>19393.593907619801</v>
      </c>
      <c r="C994">
        <v>8.11</v>
      </c>
      <c r="D994">
        <v>1664.65</v>
      </c>
      <c r="E994">
        <f t="shared" si="45"/>
        <v>-3.6952470204584422</v>
      </c>
      <c r="F994">
        <f t="shared" si="46"/>
        <v>0</v>
      </c>
      <c r="G994">
        <f t="shared" si="47"/>
        <v>0</v>
      </c>
    </row>
    <row r="995" spans="1:7" x14ac:dyDescent="0.2">
      <c r="A995" s="1">
        <v>44823</v>
      </c>
      <c r="B995">
        <v>19576.6371993168</v>
      </c>
      <c r="C995">
        <v>7.96</v>
      </c>
      <c r="D995">
        <v>1664.65</v>
      </c>
      <c r="E995">
        <f t="shared" si="45"/>
        <v>0.93940750468199696</v>
      </c>
      <c r="F995">
        <f t="shared" si="46"/>
        <v>-1.8668868271029877</v>
      </c>
      <c r="G995">
        <f t="shared" si="47"/>
        <v>0</v>
      </c>
    </row>
    <row r="996" spans="1:7" x14ac:dyDescent="0.2">
      <c r="A996" s="1">
        <v>44824</v>
      </c>
      <c r="B996">
        <v>18873.200499999999</v>
      </c>
      <c r="C996">
        <v>8.01</v>
      </c>
      <c r="D996">
        <v>1664.15</v>
      </c>
      <c r="E996">
        <f t="shared" si="45"/>
        <v>-3.6593922795217546</v>
      </c>
      <c r="F996">
        <f t="shared" si="46"/>
        <v>0.62617612239760956</v>
      </c>
      <c r="G996">
        <f t="shared" si="47"/>
        <v>-3.0040855789489875E-2</v>
      </c>
    </row>
    <row r="997" spans="1:7" x14ac:dyDescent="0.2">
      <c r="A997" s="1">
        <v>44825</v>
      </c>
      <c r="B997">
        <v>18501.820494487802</v>
      </c>
      <c r="C997">
        <v>7.99</v>
      </c>
      <c r="D997">
        <v>1671.75</v>
      </c>
      <c r="E997">
        <f t="shared" si="45"/>
        <v>-1.9873820491549108</v>
      </c>
      <c r="F997">
        <f t="shared" si="46"/>
        <v>-0.25000013020844492</v>
      </c>
      <c r="G997">
        <f t="shared" si="47"/>
        <v>0.45564993849116525</v>
      </c>
    </row>
    <row r="998" spans="1:7" x14ac:dyDescent="0.2">
      <c r="A998" s="1">
        <v>44826</v>
      </c>
      <c r="B998">
        <v>19429.132693792501</v>
      </c>
      <c r="C998">
        <v>7.76</v>
      </c>
      <c r="D998">
        <v>1671.85</v>
      </c>
      <c r="E998">
        <f t="shared" si="45"/>
        <v>4.8904492564291431</v>
      </c>
      <c r="F998">
        <f t="shared" si="46"/>
        <v>-2.9208425583056012</v>
      </c>
      <c r="G998">
        <f t="shared" si="47"/>
        <v>5.9815767454102307E-3</v>
      </c>
    </row>
    <row r="999" spans="1:7" x14ac:dyDescent="0.2">
      <c r="A999" s="1">
        <v>44827</v>
      </c>
      <c r="B999">
        <v>19245.969417620701</v>
      </c>
      <c r="C999">
        <v>6.75</v>
      </c>
      <c r="D999">
        <v>1643.55</v>
      </c>
      <c r="E999">
        <f t="shared" si="45"/>
        <v>-0.94719670068232376</v>
      </c>
      <c r="F999">
        <f t="shared" si="46"/>
        <v>-13.943982931068891</v>
      </c>
      <c r="G999">
        <f t="shared" si="47"/>
        <v>-1.7072261182029991</v>
      </c>
    </row>
    <row r="1000" spans="1:7" x14ac:dyDescent="0.2">
      <c r="A1000" s="1">
        <v>44828</v>
      </c>
      <c r="B1000">
        <v>18931.734111634101</v>
      </c>
      <c r="C1000">
        <v>6.75</v>
      </c>
      <c r="D1000">
        <v>1643.55</v>
      </c>
      <c r="E1000">
        <f t="shared" si="45"/>
        <v>-1.6462090351001566</v>
      </c>
      <c r="F1000">
        <f t="shared" si="46"/>
        <v>0</v>
      </c>
      <c r="G1000">
        <f t="shared" si="47"/>
        <v>0</v>
      </c>
    </row>
    <row r="1001" spans="1:7" x14ac:dyDescent="0.2">
      <c r="A1001" s="1">
        <v>44829</v>
      </c>
      <c r="B1001">
        <v>18814.051599999999</v>
      </c>
      <c r="C1001">
        <v>6.75</v>
      </c>
      <c r="D1001">
        <v>1643.55</v>
      </c>
      <c r="E1001">
        <f t="shared" si="45"/>
        <v>-0.62355513722700417</v>
      </c>
      <c r="F1001">
        <f t="shared" si="46"/>
        <v>0</v>
      </c>
      <c r="G1001">
        <f t="shared" si="47"/>
        <v>0</v>
      </c>
    </row>
    <row r="1002" spans="1:7" x14ac:dyDescent="0.2">
      <c r="A1002" s="1">
        <v>44830</v>
      </c>
      <c r="B1002">
        <v>19238.7536</v>
      </c>
      <c r="C1002">
        <v>6.75</v>
      </c>
      <c r="D1002">
        <v>1643.35</v>
      </c>
      <c r="E1002">
        <f t="shared" si="45"/>
        <v>2.2322645249894211</v>
      </c>
      <c r="F1002">
        <f t="shared" si="46"/>
        <v>0</v>
      </c>
      <c r="G1002">
        <f t="shared" si="47"/>
        <v>-1.2169521448596539E-2</v>
      </c>
    </row>
    <row r="1003" spans="1:7" x14ac:dyDescent="0.2">
      <c r="A1003" s="1">
        <v>44831</v>
      </c>
      <c r="B1003">
        <v>19098.479820191402</v>
      </c>
      <c r="C1003">
        <v>6.83</v>
      </c>
      <c r="D1003">
        <v>1634.3</v>
      </c>
      <c r="E1003">
        <f t="shared" si="45"/>
        <v>-0.73179201151616513</v>
      </c>
      <c r="F1003">
        <f t="shared" si="46"/>
        <v>1.1782168698260169</v>
      </c>
      <c r="G1003">
        <f t="shared" si="47"/>
        <v>-0.55222632060137911</v>
      </c>
    </row>
    <row r="1004" spans="1:7" x14ac:dyDescent="0.2">
      <c r="A1004" s="1">
        <v>44832</v>
      </c>
      <c r="B1004">
        <v>19399.4887790471</v>
      </c>
      <c r="C1004">
        <v>6.59</v>
      </c>
      <c r="D1004">
        <v>1652.15</v>
      </c>
      <c r="E1004">
        <f t="shared" si="45"/>
        <v>1.5637972807370886</v>
      </c>
      <c r="F1004">
        <f t="shared" si="46"/>
        <v>-3.5771325068282844</v>
      </c>
      <c r="G1004">
        <f t="shared" si="47"/>
        <v>1.0862891891405591</v>
      </c>
    </row>
    <row r="1005" spans="1:7" x14ac:dyDescent="0.2">
      <c r="A1005" s="1">
        <v>44833</v>
      </c>
      <c r="B1005">
        <v>19593.3374622751</v>
      </c>
      <c r="C1005">
        <v>6.57</v>
      </c>
      <c r="D1005">
        <v>1654.8</v>
      </c>
      <c r="E1005">
        <f t="shared" si="45"/>
        <v>0.99428689280483884</v>
      </c>
      <c r="F1005">
        <f t="shared" si="46"/>
        <v>-0.30395160178965924</v>
      </c>
      <c r="G1005">
        <f t="shared" si="47"/>
        <v>0.16026855968385439</v>
      </c>
    </row>
    <row r="1006" spans="1:7" x14ac:dyDescent="0.2">
      <c r="A1006" s="1">
        <v>44834</v>
      </c>
      <c r="B1006">
        <v>19449.607736272999</v>
      </c>
      <c r="C1006">
        <v>6.4</v>
      </c>
      <c r="D1006">
        <v>1671.75</v>
      </c>
      <c r="E1006">
        <f t="shared" si="45"/>
        <v>-0.73626809944027727</v>
      </c>
      <c r="F1006">
        <f t="shared" si="46"/>
        <v>-2.6215842130892915</v>
      </c>
      <c r="G1006">
        <f t="shared" si="47"/>
        <v>1.0190826346831459</v>
      </c>
    </row>
    <row r="1007" spans="1:7" x14ac:dyDescent="0.2">
      <c r="A1007" s="1">
        <v>44835</v>
      </c>
      <c r="B1007">
        <v>19305.171900000001</v>
      </c>
      <c r="C1007">
        <v>6.4</v>
      </c>
      <c r="D1007">
        <v>1671.75</v>
      </c>
      <c r="E1007">
        <f t="shared" si="45"/>
        <v>-0.74538679547483999</v>
      </c>
      <c r="F1007">
        <f t="shared" si="46"/>
        <v>0</v>
      </c>
      <c r="G1007">
        <f t="shared" si="47"/>
        <v>0</v>
      </c>
    </row>
    <row r="1008" spans="1:7" x14ac:dyDescent="0.2">
      <c r="A1008" s="1">
        <v>44836</v>
      </c>
      <c r="B1008">
        <v>19035.3498830963</v>
      </c>
      <c r="C1008">
        <v>6.4</v>
      </c>
      <c r="D1008">
        <v>1671.75</v>
      </c>
      <c r="E1008">
        <f t="shared" si="45"/>
        <v>-1.4075263399933791</v>
      </c>
      <c r="F1008">
        <f t="shared" si="46"/>
        <v>0</v>
      </c>
      <c r="G1008">
        <f t="shared" si="47"/>
        <v>0</v>
      </c>
    </row>
    <row r="1009" spans="1:7" x14ac:dyDescent="0.2">
      <c r="A1009" s="1">
        <v>44837</v>
      </c>
      <c r="B1009">
        <v>19610.387900000002</v>
      </c>
      <c r="C1009">
        <v>5.64</v>
      </c>
      <c r="D1009">
        <v>1668.4</v>
      </c>
      <c r="E1009">
        <f t="shared" si="45"/>
        <v>2.9761650031213156</v>
      </c>
      <c r="F1009">
        <f t="shared" si="46"/>
        <v>-12.641392485565881</v>
      </c>
      <c r="G1009">
        <f t="shared" si="47"/>
        <v>-0.20058986112976782</v>
      </c>
    </row>
    <row r="1010" spans="1:7" x14ac:dyDescent="0.2">
      <c r="A1010" s="1">
        <v>44838</v>
      </c>
      <c r="B1010">
        <v>20339.725999999999</v>
      </c>
      <c r="C1010">
        <v>5.4</v>
      </c>
      <c r="D1010">
        <v>1714.85</v>
      </c>
      <c r="E1010">
        <f t="shared" si="45"/>
        <v>3.6516498799822732</v>
      </c>
      <c r="F1010">
        <f t="shared" si="46"/>
        <v>-4.3485111939738665</v>
      </c>
      <c r="G1010">
        <f t="shared" si="47"/>
        <v>2.7460529895238825</v>
      </c>
    </row>
    <row r="1011" spans="1:7" x14ac:dyDescent="0.2">
      <c r="A1011" s="1">
        <v>44839</v>
      </c>
      <c r="B1011">
        <v>20168.6041</v>
      </c>
      <c r="C1011">
        <v>5.84</v>
      </c>
      <c r="D1011">
        <v>1700.5</v>
      </c>
      <c r="E1011">
        <f t="shared" si="45"/>
        <v>-0.84487767080260667</v>
      </c>
      <c r="F1011">
        <f t="shared" si="46"/>
        <v>7.8331843269906996</v>
      </c>
      <c r="G1011">
        <f t="shared" si="47"/>
        <v>-0.84032877707788567</v>
      </c>
    </row>
    <row r="1012" spans="1:7" x14ac:dyDescent="0.2">
      <c r="A1012" s="1">
        <v>44840</v>
      </c>
      <c r="B1012">
        <v>19948.221902965499</v>
      </c>
      <c r="C1012">
        <v>6.91</v>
      </c>
      <c r="D1012">
        <v>1714.2</v>
      </c>
      <c r="E1012">
        <f t="shared" si="45"/>
        <v>-1.0987131135672885</v>
      </c>
      <c r="F1012">
        <f t="shared" si="46"/>
        <v>16.823884093944294</v>
      </c>
      <c r="G1012">
        <f t="shared" si="47"/>
        <v>0.80241740175322829</v>
      </c>
    </row>
    <row r="1013" spans="1:7" x14ac:dyDescent="0.2">
      <c r="A1013" s="1">
        <v>44841</v>
      </c>
      <c r="B1013">
        <v>19533.028249196999</v>
      </c>
      <c r="C1013">
        <v>6.25</v>
      </c>
      <c r="D1013">
        <v>1696.15</v>
      </c>
      <c r="E1013">
        <f t="shared" si="45"/>
        <v>-2.1033222541770131</v>
      </c>
      <c r="F1013">
        <f t="shared" si="46"/>
        <v>-10.038817403126844</v>
      </c>
      <c r="G1013">
        <f t="shared" si="47"/>
        <v>-1.0585522627594173</v>
      </c>
    </row>
    <row r="1014" spans="1:7" x14ac:dyDescent="0.2">
      <c r="A1014" s="1">
        <v>44842</v>
      </c>
      <c r="B1014">
        <v>19401.0105</v>
      </c>
      <c r="C1014">
        <v>6.25</v>
      </c>
      <c r="D1014">
        <v>1696.15</v>
      </c>
      <c r="E1014">
        <f t="shared" si="45"/>
        <v>-0.67816368094580914</v>
      </c>
      <c r="F1014">
        <f t="shared" si="46"/>
        <v>0</v>
      </c>
      <c r="G1014">
        <f t="shared" si="47"/>
        <v>0</v>
      </c>
    </row>
    <row r="1015" spans="1:7" x14ac:dyDescent="0.2">
      <c r="A1015" s="1">
        <v>44843</v>
      </c>
      <c r="B1015">
        <v>19436.3351</v>
      </c>
      <c r="C1015">
        <v>6.25</v>
      </c>
      <c r="D1015">
        <v>1696.15</v>
      </c>
      <c r="E1015">
        <f t="shared" si="45"/>
        <v>0.18191052552870621</v>
      </c>
      <c r="F1015">
        <f t="shared" si="46"/>
        <v>0</v>
      </c>
      <c r="G1015">
        <f t="shared" si="47"/>
        <v>0</v>
      </c>
    </row>
    <row r="1016" spans="1:7" x14ac:dyDescent="0.2">
      <c r="A1016" s="1">
        <v>44844</v>
      </c>
      <c r="B1016">
        <v>19135.374021730298</v>
      </c>
      <c r="C1016">
        <v>6.25</v>
      </c>
      <c r="D1016">
        <v>1676.55</v>
      </c>
      <c r="E1016">
        <f t="shared" si="45"/>
        <v>-1.5605592438883198</v>
      </c>
      <c r="F1016">
        <f t="shared" si="46"/>
        <v>0</v>
      </c>
      <c r="G1016">
        <f t="shared" si="47"/>
        <v>-1.1622866337458082</v>
      </c>
    </row>
    <row r="1017" spans="1:7" x14ac:dyDescent="0.2">
      <c r="A1017" s="1">
        <v>44845</v>
      </c>
      <c r="B1017">
        <v>19045.5416</v>
      </c>
      <c r="C1017">
        <v>6.2</v>
      </c>
      <c r="D1017">
        <v>1664.7</v>
      </c>
      <c r="E1017">
        <f t="shared" si="45"/>
        <v>-0.47056277216085673</v>
      </c>
      <c r="F1017">
        <f t="shared" si="46"/>
        <v>-0.80321716972642665</v>
      </c>
      <c r="G1017">
        <f t="shared" si="47"/>
        <v>-0.70931834997648902</v>
      </c>
    </row>
    <row r="1018" spans="1:7" x14ac:dyDescent="0.2">
      <c r="A1018" s="1">
        <v>44846</v>
      </c>
      <c r="B1018">
        <v>19157.9773484404</v>
      </c>
      <c r="C1018">
        <v>6.6</v>
      </c>
      <c r="D1018">
        <v>1670.65</v>
      </c>
      <c r="E1018">
        <f t="shared" si="45"/>
        <v>0.58861631684395399</v>
      </c>
      <c r="F1018">
        <f t="shared" si="46"/>
        <v>6.2520356981333931</v>
      </c>
      <c r="G1018">
        <f t="shared" si="47"/>
        <v>0.35678452406607325</v>
      </c>
    </row>
    <row r="1019" spans="1:7" x14ac:dyDescent="0.2">
      <c r="A1019" s="1">
        <v>44847</v>
      </c>
      <c r="B1019">
        <v>19380.689298843801</v>
      </c>
      <c r="C1019">
        <v>6.25</v>
      </c>
      <c r="D1019">
        <v>1648.1</v>
      </c>
      <c r="E1019">
        <f t="shared" si="45"/>
        <v>1.1557972761040358</v>
      </c>
      <c r="F1019">
        <f t="shared" si="46"/>
        <v>-5.4488185284069681</v>
      </c>
      <c r="G1019">
        <f t="shared" si="47"/>
        <v>-1.3589663000491723</v>
      </c>
    </row>
    <row r="1020" spans="1:7" x14ac:dyDescent="0.2">
      <c r="A1020" s="1">
        <v>44848</v>
      </c>
      <c r="B1020">
        <v>19191.027399999999</v>
      </c>
      <c r="C1020">
        <v>6.1</v>
      </c>
      <c r="D1020">
        <v>1649.3</v>
      </c>
      <c r="E1020">
        <f t="shared" si="45"/>
        <v>-0.98343264782269091</v>
      </c>
      <c r="F1020">
        <f t="shared" si="46"/>
        <v>-2.4292692569044587</v>
      </c>
      <c r="G1020">
        <f t="shared" si="47"/>
        <v>7.2784621397223873E-2</v>
      </c>
    </row>
    <row r="1021" spans="1:7" x14ac:dyDescent="0.2">
      <c r="A1021" s="1">
        <v>44849</v>
      </c>
      <c r="B1021">
        <v>19054.884699999999</v>
      </c>
      <c r="C1021">
        <v>6.1</v>
      </c>
      <c r="D1021">
        <v>1649.3</v>
      </c>
      <c r="E1021">
        <f t="shared" si="45"/>
        <v>-0.71193634854408461</v>
      </c>
      <c r="F1021">
        <f t="shared" si="46"/>
        <v>0</v>
      </c>
      <c r="G1021">
        <f t="shared" si="47"/>
        <v>0</v>
      </c>
    </row>
    <row r="1022" spans="1:7" x14ac:dyDescent="0.2">
      <c r="A1022" s="1">
        <v>44850</v>
      </c>
      <c r="B1022">
        <v>19259.620646181102</v>
      </c>
      <c r="C1022">
        <v>6.1</v>
      </c>
      <c r="D1022">
        <v>1649.3</v>
      </c>
      <c r="E1022">
        <f t="shared" si="45"/>
        <v>1.0687226313795655</v>
      </c>
      <c r="F1022">
        <f t="shared" si="46"/>
        <v>0</v>
      </c>
      <c r="G1022">
        <f t="shared" si="47"/>
        <v>0</v>
      </c>
    </row>
    <row r="1023" spans="1:7" x14ac:dyDescent="0.2">
      <c r="A1023" s="1">
        <v>44851</v>
      </c>
      <c r="B1023">
        <v>19558.111700000001</v>
      </c>
      <c r="C1023">
        <v>6.08</v>
      </c>
      <c r="D1023">
        <v>1664.75</v>
      </c>
      <c r="E1023">
        <f t="shared" si="45"/>
        <v>1.5379411375652265</v>
      </c>
      <c r="F1023">
        <f t="shared" si="46"/>
        <v>-0.32840752011898844</v>
      </c>
      <c r="G1023">
        <f t="shared" si="47"/>
        <v>0.93240065366252156</v>
      </c>
    </row>
    <row r="1024" spans="1:7" x14ac:dyDescent="0.2">
      <c r="A1024" s="1">
        <v>44852</v>
      </c>
      <c r="B1024">
        <v>19351.0697</v>
      </c>
      <c r="C1024">
        <v>6.16</v>
      </c>
      <c r="D1024">
        <v>1653</v>
      </c>
      <c r="E1024">
        <f t="shared" si="45"/>
        <v>-1.0642421490127132</v>
      </c>
      <c r="F1024">
        <f t="shared" si="46"/>
        <v>1.30720815673527</v>
      </c>
      <c r="G1024">
        <f t="shared" si="47"/>
        <v>-0.70831431697075853</v>
      </c>
    </row>
    <row r="1025" spans="1:7" x14ac:dyDescent="0.2">
      <c r="A1025" s="1">
        <v>44853</v>
      </c>
      <c r="B1025">
        <v>19124.9892</v>
      </c>
      <c r="C1025">
        <v>5.63</v>
      </c>
      <c r="D1025">
        <v>1631.7</v>
      </c>
      <c r="E1025">
        <f t="shared" si="45"/>
        <v>-1.1751884595005524</v>
      </c>
      <c r="F1025">
        <f t="shared" si="46"/>
        <v>-8.9967335393829373</v>
      </c>
      <c r="G1025">
        <f t="shared" si="47"/>
        <v>-1.296940272399939</v>
      </c>
    </row>
    <row r="1026" spans="1:7" x14ac:dyDescent="0.2">
      <c r="A1026" s="1">
        <v>44854</v>
      </c>
      <c r="B1026">
        <v>19042.930899999999</v>
      </c>
      <c r="C1026">
        <v>5.0999999999999996</v>
      </c>
      <c r="D1026">
        <v>1635.3</v>
      </c>
      <c r="E1026">
        <f t="shared" si="45"/>
        <v>-0.42998636664044559</v>
      </c>
      <c r="F1026">
        <f t="shared" si="46"/>
        <v>-9.8868902421318925</v>
      </c>
      <c r="G1026">
        <f t="shared" si="47"/>
        <v>0.22038576413200309</v>
      </c>
    </row>
    <row r="1027" spans="1:7" x14ac:dyDescent="0.2">
      <c r="A1027" s="1">
        <v>44855</v>
      </c>
      <c r="B1027">
        <v>19166.328600000001</v>
      </c>
      <c r="C1027">
        <v>4.45</v>
      </c>
      <c r="D1027">
        <v>1643.25</v>
      </c>
      <c r="E1027">
        <f t="shared" si="45"/>
        <v>0.64590693786162912</v>
      </c>
      <c r="F1027">
        <f t="shared" si="46"/>
        <v>-13.633644355213109</v>
      </c>
      <c r="G1027">
        <f t="shared" si="47"/>
        <v>0.48497144053407909</v>
      </c>
    </row>
    <row r="1028" spans="1:7" x14ac:dyDescent="0.2">
      <c r="A1028" s="1">
        <v>44856</v>
      </c>
      <c r="B1028">
        <v>19202.8529666266</v>
      </c>
      <c r="C1028">
        <v>4.45</v>
      </c>
      <c r="D1028">
        <v>1643.25</v>
      </c>
      <c r="E1028">
        <f t="shared" ref="E1028:E1091" si="48">LN(B1028/B1027)*100</f>
        <v>0.19038392880687841</v>
      </c>
      <c r="F1028">
        <f t="shared" ref="F1028:F1091" si="49">LN(C1028/C1027)*100</f>
        <v>0</v>
      </c>
      <c r="G1028">
        <f t="shared" ref="G1028:G1091" si="50">LN(D1028/D1027)*100</f>
        <v>0</v>
      </c>
    </row>
    <row r="1029" spans="1:7" x14ac:dyDescent="0.2">
      <c r="A1029" s="1">
        <v>44857</v>
      </c>
      <c r="B1029">
        <v>19548.724900000001</v>
      </c>
      <c r="C1029">
        <v>4.45</v>
      </c>
      <c r="D1029">
        <v>1643.25</v>
      </c>
      <c r="E1029">
        <f t="shared" si="48"/>
        <v>1.7851201791062274</v>
      </c>
      <c r="F1029">
        <f t="shared" si="49"/>
        <v>0</v>
      </c>
      <c r="G1029">
        <f t="shared" si="50"/>
        <v>0</v>
      </c>
    </row>
    <row r="1030" spans="1:7" x14ac:dyDescent="0.2">
      <c r="A1030" s="1">
        <v>44858</v>
      </c>
      <c r="B1030">
        <v>19335.393700000001</v>
      </c>
      <c r="C1030">
        <v>4.8099999999999996</v>
      </c>
      <c r="D1030">
        <v>1649.15</v>
      </c>
      <c r="E1030">
        <f t="shared" si="48"/>
        <v>-1.0972774908188503</v>
      </c>
      <c r="F1030">
        <f t="shared" si="49"/>
        <v>7.7792987939520817</v>
      </c>
      <c r="G1030">
        <f t="shared" si="50"/>
        <v>0.35840154996594265</v>
      </c>
    </row>
    <row r="1031" spans="1:7" x14ac:dyDescent="0.2">
      <c r="A1031" s="1">
        <v>44859</v>
      </c>
      <c r="B1031">
        <v>20110.875561386401</v>
      </c>
      <c r="C1031">
        <v>5.17</v>
      </c>
      <c r="D1031">
        <v>1659.25</v>
      </c>
      <c r="E1031">
        <f t="shared" si="48"/>
        <v>3.9323454554052493</v>
      </c>
      <c r="F1031">
        <f t="shared" si="49"/>
        <v>7.2175604402667961</v>
      </c>
      <c r="G1031">
        <f t="shared" si="50"/>
        <v>0.61056893826894265</v>
      </c>
    </row>
    <row r="1032" spans="1:7" x14ac:dyDescent="0.2">
      <c r="A1032" s="1">
        <v>44860</v>
      </c>
      <c r="B1032">
        <v>20754.0239727509</v>
      </c>
      <c r="C1032">
        <v>5.28</v>
      </c>
      <c r="D1032">
        <v>1666.75</v>
      </c>
      <c r="E1032">
        <f t="shared" si="48"/>
        <v>3.1479412829283153</v>
      </c>
      <c r="F1032">
        <f t="shared" si="49"/>
        <v>2.1053409197832482</v>
      </c>
      <c r="G1032">
        <f t="shared" si="50"/>
        <v>0.45099294721351618</v>
      </c>
    </row>
    <row r="1033" spans="1:7" x14ac:dyDescent="0.2">
      <c r="A1033" s="1">
        <v>44861</v>
      </c>
      <c r="B1033">
        <v>20283.979749290102</v>
      </c>
      <c r="C1033">
        <v>5.3</v>
      </c>
      <c r="D1033">
        <v>1659.75</v>
      </c>
      <c r="E1033">
        <f t="shared" si="48"/>
        <v>-2.2908754699573515</v>
      </c>
      <c r="F1033">
        <f t="shared" si="49"/>
        <v>0.37807228399059312</v>
      </c>
      <c r="G1033">
        <f t="shared" si="50"/>
        <v>-0.4208633898900721</v>
      </c>
    </row>
    <row r="1034" spans="1:7" x14ac:dyDescent="0.2">
      <c r="A1034" s="1">
        <v>44862</v>
      </c>
      <c r="B1034">
        <v>20608.257900000001</v>
      </c>
      <c r="C1034">
        <v>5.0199999999999996</v>
      </c>
      <c r="D1034">
        <v>1648.05</v>
      </c>
      <c r="E1034">
        <f t="shared" si="48"/>
        <v>1.5860464827615883</v>
      </c>
      <c r="F1034">
        <f t="shared" si="49"/>
        <v>-5.4276886854438429</v>
      </c>
      <c r="G1034">
        <f t="shared" si="50"/>
        <v>-0.70742177842691534</v>
      </c>
    </row>
    <row r="1035" spans="1:7" x14ac:dyDescent="0.2">
      <c r="A1035" s="1">
        <v>44863</v>
      </c>
      <c r="B1035">
        <v>20811.988365564001</v>
      </c>
      <c r="C1035">
        <v>5.0199999999999996</v>
      </c>
      <c r="D1035">
        <v>1648.05</v>
      </c>
      <c r="E1035">
        <f t="shared" si="48"/>
        <v>0.98373200014408302</v>
      </c>
      <c r="F1035">
        <f t="shared" si="49"/>
        <v>0</v>
      </c>
      <c r="G1035">
        <f t="shared" si="50"/>
        <v>0</v>
      </c>
    </row>
    <row r="1036" spans="1:7" x14ac:dyDescent="0.2">
      <c r="A1036" s="1">
        <v>44864</v>
      </c>
      <c r="B1036">
        <v>20621.747899999998</v>
      </c>
      <c r="C1036">
        <v>5.0199999999999996</v>
      </c>
      <c r="D1036">
        <v>1648.05</v>
      </c>
      <c r="E1036">
        <f t="shared" si="48"/>
        <v>-0.91829421899597297</v>
      </c>
      <c r="F1036">
        <f t="shared" si="49"/>
        <v>0</v>
      </c>
      <c r="G1036">
        <f t="shared" si="50"/>
        <v>0</v>
      </c>
    </row>
    <row r="1037" spans="1:7" x14ac:dyDescent="0.2">
      <c r="A1037" s="1">
        <v>44865</v>
      </c>
      <c r="B1037">
        <v>20504.460228271699</v>
      </c>
      <c r="C1037">
        <v>5.0199999999999996</v>
      </c>
      <c r="D1037">
        <v>1639</v>
      </c>
      <c r="E1037">
        <f t="shared" si="48"/>
        <v>-0.57038076227732604</v>
      </c>
      <c r="F1037">
        <f t="shared" si="49"/>
        <v>0</v>
      </c>
      <c r="G1037">
        <f t="shared" si="50"/>
        <v>-0.5506471071169986</v>
      </c>
    </row>
    <row r="1038" spans="1:7" x14ac:dyDescent="0.2">
      <c r="A1038" s="1">
        <v>44866</v>
      </c>
      <c r="B1038">
        <v>20481.554899999999</v>
      </c>
      <c r="C1038">
        <v>4.57</v>
      </c>
      <c r="D1038">
        <v>1645.25</v>
      </c>
      <c r="E1038">
        <f t="shared" si="48"/>
        <v>-0.1117714448922271</v>
      </c>
      <c r="F1038">
        <f t="shared" si="49"/>
        <v>-9.3916728797524414</v>
      </c>
      <c r="G1038">
        <f t="shared" si="50"/>
        <v>0.38060485923989168</v>
      </c>
    </row>
    <row r="1039" spans="1:7" x14ac:dyDescent="0.2">
      <c r="A1039" s="1">
        <v>44867</v>
      </c>
      <c r="B1039">
        <v>20151.5230765255</v>
      </c>
      <c r="C1039">
        <v>4.58</v>
      </c>
      <c r="D1039">
        <v>1649.55</v>
      </c>
      <c r="E1039">
        <f t="shared" si="48"/>
        <v>-1.6244847680388839</v>
      </c>
      <c r="F1039">
        <f t="shared" si="49"/>
        <v>0.21857932199802255</v>
      </c>
      <c r="G1039">
        <f t="shared" si="50"/>
        <v>0.26101750888245245</v>
      </c>
    </row>
    <row r="1040" spans="1:7" x14ac:dyDescent="0.2">
      <c r="A1040" s="1">
        <v>44868</v>
      </c>
      <c r="B1040">
        <v>20208.596506640199</v>
      </c>
      <c r="C1040">
        <v>4.6500000000000004</v>
      </c>
      <c r="D1040">
        <v>1628.75</v>
      </c>
      <c r="E1040">
        <f t="shared" si="48"/>
        <v>0.28282110532515947</v>
      </c>
      <c r="F1040">
        <f t="shared" si="49"/>
        <v>1.5168221473171444</v>
      </c>
      <c r="G1040">
        <f t="shared" si="50"/>
        <v>-1.2689673985998275</v>
      </c>
    </row>
    <row r="1041" spans="1:7" x14ac:dyDescent="0.2">
      <c r="A1041" s="1">
        <v>44869</v>
      </c>
      <c r="B1041">
        <v>21156.078000000001</v>
      </c>
      <c r="C1041">
        <v>4</v>
      </c>
      <c r="D1041">
        <v>1674.4</v>
      </c>
      <c r="E1041">
        <f t="shared" si="48"/>
        <v>4.5819156580532558</v>
      </c>
      <c r="F1041">
        <f t="shared" si="49"/>
        <v>-15.057285847937443</v>
      </c>
      <c r="G1041">
        <f t="shared" si="50"/>
        <v>2.7642042692735092</v>
      </c>
    </row>
    <row r="1042" spans="1:7" x14ac:dyDescent="0.2">
      <c r="A1042" s="1">
        <v>44870</v>
      </c>
      <c r="B1042">
        <v>21281.5851</v>
      </c>
      <c r="C1042">
        <v>4</v>
      </c>
      <c r="D1042">
        <v>1674.4</v>
      </c>
      <c r="E1042">
        <f t="shared" si="48"/>
        <v>0.59149093870503766</v>
      </c>
      <c r="F1042">
        <f t="shared" si="49"/>
        <v>0</v>
      </c>
      <c r="G1042">
        <f t="shared" si="50"/>
        <v>0</v>
      </c>
    </row>
    <row r="1043" spans="1:7" x14ac:dyDescent="0.2">
      <c r="A1043" s="1">
        <v>44871</v>
      </c>
      <c r="B1043">
        <v>20913.053899999999</v>
      </c>
      <c r="C1043">
        <v>4</v>
      </c>
      <c r="D1043">
        <v>1674.4</v>
      </c>
      <c r="E1043">
        <f t="shared" si="48"/>
        <v>-1.746859696803587</v>
      </c>
      <c r="F1043">
        <f t="shared" si="49"/>
        <v>0</v>
      </c>
      <c r="G1043">
        <f t="shared" si="50"/>
        <v>0</v>
      </c>
    </row>
    <row r="1044" spans="1:7" x14ac:dyDescent="0.2">
      <c r="A1044" s="1">
        <v>44872</v>
      </c>
      <c r="B1044">
        <v>20591.745900000002</v>
      </c>
      <c r="C1044">
        <v>4.62</v>
      </c>
      <c r="D1044">
        <v>1678.95</v>
      </c>
      <c r="E1044">
        <f t="shared" si="48"/>
        <v>-1.5483241479239687</v>
      </c>
      <c r="F1044">
        <f t="shared" si="49"/>
        <v>14.410034397375687</v>
      </c>
      <c r="G1044">
        <f t="shared" si="50"/>
        <v>0.27137058715963258</v>
      </c>
    </row>
    <row r="1045" spans="1:7" x14ac:dyDescent="0.2">
      <c r="A1045" s="1">
        <v>44873</v>
      </c>
      <c r="B1045">
        <v>18528.520927022699</v>
      </c>
      <c r="C1045">
        <v>4</v>
      </c>
      <c r="D1045">
        <v>1678.65</v>
      </c>
      <c r="E1045">
        <f t="shared" si="48"/>
        <v>-10.557909437469332</v>
      </c>
      <c r="F1045">
        <f t="shared" si="49"/>
        <v>-14.410034397375687</v>
      </c>
      <c r="G1045">
        <f t="shared" si="50"/>
        <v>-1.786990712403861E-2</v>
      </c>
    </row>
    <row r="1046" spans="1:7" x14ac:dyDescent="0.2">
      <c r="A1046" s="1">
        <v>44874</v>
      </c>
      <c r="B1046">
        <v>15789.342422998099</v>
      </c>
      <c r="C1046">
        <v>3.46</v>
      </c>
      <c r="D1046">
        <v>1715.25</v>
      </c>
      <c r="E1046">
        <f t="shared" si="48"/>
        <v>-15.99760344142673</v>
      </c>
      <c r="F1046">
        <f t="shared" si="49"/>
        <v>-14.502577205025775</v>
      </c>
      <c r="G1046">
        <f t="shared" si="50"/>
        <v>2.1568943638854265</v>
      </c>
    </row>
    <row r="1047" spans="1:7" x14ac:dyDescent="0.2">
      <c r="A1047" s="1">
        <v>44875</v>
      </c>
      <c r="B1047">
        <v>17590.414673732801</v>
      </c>
      <c r="C1047">
        <v>4.8</v>
      </c>
      <c r="D1047">
        <v>1744.75</v>
      </c>
      <c r="E1047">
        <f t="shared" si="48"/>
        <v>10.801895062860178</v>
      </c>
      <c r="F1047">
        <f t="shared" si="49"/>
        <v>32.734732884421234</v>
      </c>
      <c r="G1047">
        <f t="shared" si="50"/>
        <v>1.7052436326260789</v>
      </c>
    </row>
    <row r="1048" spans="1:7" x14ac:dyDescent="0.2">
      <c r="A1048" s="1">
        <v>44876</v>
      </c>
      <c r="B1048">
        <v>17104.198400000001</v>
      </c>
      <c r="C1048">
        <v>4.8</v>
      </c>
      <c r="D1048">
        <v>1759.35</v>
      </c>
      <c r="E1048">
        <f t="shared" si="48"/>
        <v>-2.803017903245419</v>
      </c>
      <c r="F1048">
        <f t="shared" si="49"/>
        <v>0</v>
      </c>
      <c r="G1048">
        <f t="shared" si="50"/>
        <v>0.83331437383626383</v>
      </c>
    </row>
    <row r="1049" spans="1:7" x14ac:dyDescent="0.2">
      <c r="A1049" s="1">
        <v>44877</v>
      </c>
      <c r="B1049">
        <v>16802.194299999999</v>
      </c>
      <c r="C1049">
        <v>4.8</v>
      </c>
      <c r="D1049">
        <v>1759.35</v>
      </c>
      <c r="E1049">
        <f t="shared" si="48"/>
        <v>-1.7814462865929279</v>
      </c>
      <c r="F1049">
        <f t="shared" si="49"/>
        <v>0</v>
      </c>
      <c r="G1049">
        <f t="shared" si="50"/>
        <v>0</v>
      </c>
    </row>
    <row r="1050" spans="1:7" x14ac:dyDescent="0.2">
      <c r="A1050" s="1">
        <v>44878</v>
      </c>
      <c r="B1050">
        <v>16349.997597081599</v>
      </c>
      <c r="C1050">
        <v>4.8</v>
      </c>
      <c r="D1050">
        <v>1759.35</v>
      </c>
      <c r="E1050">
        <f t="shared" si="48"/>
        <v>-2.728174059953826</v>
      </c>
      <c r="F1050">
        <f t="shared" si="49"/>
        <v>0</v>
      </c>
      <c r="G1050">
        <f t="shared" si="50"/>
        <v>0</v>
      </c>
    </row>
    <row r="1051" spans="1:7" x14ac:dyDescent="0.2">
      <c r="A1051" s="1">
        <v>44879</v>
      </c>
      <c r="B1051">
        <v>16630.6374644016</v>
      </c>
      <c r="C1051">
        <v>6.24</v>
      </c>
      <c r="D1051">
        <v>1768.9</v>
      </c>
      <c r="E1051">
        <f t="shared" si="48"/>
        <v>1.7018874289336079</v>
      </c>
      <c r="F1051">
        <f t="shared" si="49"/>
        <v>26.236426446749107</v>
      </c>
      <c r="G1051">
        <f t="shared" si="50"/>
        <v>0.54134618138382351</v>
      </c>
    </row>
    <row r="1052" spans="1:7" x14ac:dyDescent="0.2">
      <c r="A1052" s="1">
        <v>44880</v>
      </c>
      <c r="B1052">
        <v>16894.926500000001</v>
      </c>
      <c r="C1052">
        <v>5.9</v>
      </c>
      <c r="D1052">
        <v>1771.35</v>
      </c>
      <c r="E1052">
        <f t="shared" si="48"/>
        <v>1.5766745092162509</v>
      </c>
      <c r="F1052">
        <f t="shared" si="49"/>
        <v>-5.6027831469662557</v>
      </c>
      <c r="G1052">
        <f t="shared" si="50"/>
        <v>0.13840832659383334</v>
      </c>
    </row>
    <row r="1053" spans="1:7" x14ac:dyDescent="0.2">
      <c r="A1053" s="1">
        <v>44881</v>
      </c>
      <c r="B1053">
        <v>16673.507711409999</v>
      </c>
      <c r="C1053">
        <v>5.88</v>
      </c>
      <c r="D1053">
        <v>1773</v>
      </c>
      <c r="E1053">
        <f t="shared" si="48"/>
        <v>-1.3192274529390848</v>
      </c>
      <c r="F1053">
        <f t="shared" si="49"/>
        <v>-0.33955890011382717</v>
      </c>
      <c r="G1053">
        <f t="shared" si="50"/>
        <v>9.3105935880770943E-2</v>
      </c>
    </row>
    <row r="1054" spans="1:7" x14ac:dyDescent="0.2">
      <c r="A1054" s="1">
        <v>44882</v>
      </c>
      <c r="B1054">
        <v>16690.889527338401</v>
      </c>
      <c r="C1054">
        <v>6.2</v>
      </c>
      <c r="D1054">
        <v>1758.6</v>
      </c>
      <c r="E1054">
        <f t="shared" si="48"/>
        <v>0.10419380501045077</v>
      </c>
      <c r="F1054">
        <f t="shared" si="49"/>
        <v>5.2992530140510379</v>
      </c>
      <c r="G1054">
        <f t="shared" si="50"/>
        <v>-0.81549891293061438</v>
      </c>
    </row>
    <row r="1055" spans="1:7" x14ac:dyDescent="0.2">
      <c r="A1055" s="1">
        <v>44883</v>
      </c>
      <c r="B1055">
        <v>16711.141784652398</v>
      </c>
      <c r="C1055">
        <v>6.1</v>
      </c>
      <c r="D1055">
        <v>1751.6</v>
      </c>
      <c r="E1055">
        <f t="shared" si="48"/>
        <v>0.12126364176212423</v>
      </c>
      <c r="F1055">
        <f t="shared" si="49"/>
        <v>-1.6260520871780406</v>
      </c>
      <c r="G1055">
        <f t="shared" si="50"/>
        <v>-0.39883820176584317</v>
      </c>
    </row>
    <row r="1056" spans="1:7" x14ac:dyDescent="0.2">
      <c r="A1056" s="1">
        <v>44884</v>
      </c>
      <c r="B1056">
        <v>16715.838593288499</v>
      </c>
      <c r="C1056">
        <v>6.1</v>
      </c>
      <c r="D1056">
        <v>1751.6</v>
      </c>
      <c r="E1056">
        <f t="shared" si="48"/>
        <v>2.8101902199409994E-2</v>
      </c>
      <c r="F1056">
        <f t="shared" si="49"/>
        <v>0</v>
      </c>
      <c r="G1056">
        <f t="shared" si="50"/>
        <v>0</v>
      </c>
    </row>
    <row r="1057" spans="1:7" x14ac:dyDescent="0.2">
      <c r="A1057" s="1">
        <v>44885</v>
      </c>
      <c r="B1057">
        <v>16291.447700000001</v>
      </c>
      <c r="C1057">
        <v>6.1</v>
      </c>
      <c r="D1057">
        <v>1751.6</v>
      </c>
      <c r="E1057">
        <f t="shared" si="48"/>
        <v>-2.5716399579702731</v>
      </c>
      <c r="F1057">
        <f t="shared" si="49"/>
        <v>0</v>
      </c>
      <c r="G1057">
        <f t="shared" si="50"/>
        <v>0</v>
      </c>
    </row>
    <row r="1058" spans="1:7" x14ac:dyDescent="0.2">
      <c r="A1058" s="1">
        <v>44886</v>
      </c>
      <c r="B1058">
        <v>15779.971701749801</v>
      </c>
      <c r="C1058">
        <v>6.23</v>
      </c>
      <c r="D1058">
        <v>1740.4</v>
      </c>
      <c r="E1058">
        <f t="shared" si="48"/>
        <v>-3.1898767020261376</v>
      </c>
      <c r="F1058">
        <f t="shared" si="49"/>
        <v>2.1087561620096387</v>
      </c>
      <c r="G1058">
        <f t="shared" si="50"/>
        <v>-0.64146840807181493</v>
      </c>
    </row>
    <row r="1059" spans="1:7" x14ac:dyDescent="0.2">
      <c r="A1059" s="1">
        <v>44887</v>
      </c>
      <c r="B1059">
        <v>16174.957399999999</v>
      </c>
      <c r="C1059">
        <v>6.27</v>
      </c>
      <c r="D1059">
        <v>1742.95</v>
      </c>
      <c r="E1059">
        <f t="shared" si="48"/>
        <v>2.4722684571895406</v>
      </c>
      <c r="F1059">
        <f t="shared" si="49"/>
        <v>0.64000218454675051</v>
      </c>
      <c r="G1059">
        <f t="shared" si="50"/>
        <v>0.14641080887751845</v>
      </c>
    </row>
    <row r="1060" spans="1:7" x14ac:dyDescent="0.2">
      <c r="A1060" s="1">
        <v>44888</v>
      </c>
      <c r="B1060">
        <v>16615.229200000002</v>
      </c>
      <c r="C1060">
        <v>6.57</v>
      </c>
      <c r="D1060">
        <v>1740.15</v>
      </c>
      <c r="E1060">
        <f t="shared" si="48"/>
        <v>2.6855489785654596</v>
      </c>
      <c r="F1060">
        <f t="shared" si="49"/>
        <v>4.6737477851689846</v>
      </c>
      <c r="G1060">
        <f t="shared" si="50"/>
        <v>-0.16077635457747899</v>
      </c>
    </row>
    <row r="1061" spans="1:7" x14ac:dyDescent="0.2">
      <c r="A1061" s="1">
        <v>44889</v>
      </c>
      <c r="B1061">
        <v>16597.731299999999</v>
      </c>
      <c r="C1061">
        <v>6.57</v>
      </c>
      <c r="D1061">
        <v>1755.4</v>
      </c>
      <c r="E1061">
        <f t="shared" si="48"/>
        <v>-0.10536791273940971</v>
      </c>
      <c r="F1061">
        <f t="shared" si="49"/>
        <v>0</v>
      </c>
      <c r="G1061">
        <f t="shared" si="50"/>
        <v>0.87254347684918521</v>
      </c>
    </row>
    <row r="1062" spans="1:7" x14ac:dyDescent="0.2">
      <c r="A1062" s="1">
        <v>44890</v>
      </c>
      <c r="B1062">
        <v>16511.9112776603</v>
      </c>
      <c r="C1062">
        <v>6.57</v>
      </c>
      <c r="D1062">
        <v>1751.85</v>
      </c>
      <c r="E1062">
        <f t="shared" si="48"/>
        <v>-0.51840012667803492</v>
      </c>
      <c r="F1062">
        <f t="shared" si="49"/>
        <v>0</v>
      </c>
      <c r="G1062">
        <f t="shared" si="50"/>
        <v>-0.20243787653332662</v>
      </c>
    </row>
    <row r="1063" spans="1:7" x14ac:dyDescent="0.2">
      <c r="A1063" s="1">
        <v>44891</v>
      </c>
      <c r="B1063">
        <v>16461.194518448501</v>
      </c>
      <c r="C1063">
        <v>6.57</v>
      </c>
      <c r="D1063">
        <v>1751.85</v>
      </c>
      <c r="E1063">
        <f t="shared" si="48"/>
        <v>-0.30762524780762618</v>
      </c>
      <c r="F1063">
        <f t="shared" si="49"/>
        <v>0</v>
      </c>
      <c r="G1063">
        <f t="shared" si="50"/>
        <v>0</v>
      </c>
    </row>
    <row r="1064" spans="1:7" x14ac:dyDescent="0.2">
      <c r="A1064" s="1">
        <v>44892</v>
      </c>
      <c r="B1064">
        <v>16432.364615113798</v>
      </c>
      <c r="C1064">
        <v>6.57</v>
      </c>
      <c r="D1064">
        <v>1751.85</v>
      </c>
      <c r="E1064">
        <f t="shared" si="48"/>
        <v>-0.17529213302736185</v>
      </c>
      <c r="F1064">
        <f t="shared" si="49"/>
        <v>0</v>
      </c>
      <c r="G1064">
        <f t="shared" si="50"/>
        <v>0</v>
      </c>
    </row>
    <row r="1065" spans="1:7" x14ac:dyDescent="0.2">
      <c r="A1065" s="1">
        <v>44893</v>
      </c>
      <c r="B1065">
        <v>16212.4032482206</v>
      </c>
      <c r="C1065">
        <v>6</v>
      </c>
      <c r="D1065">
        <v>1746.55</v>
      </c>
      <c r="E1065">
        <f t="shared" si="48"/>
        <v>-1.3476260375232638</v>
      </c>
      <c r="F1065">
        <f t="shared" si="49"/>
        <v>-9.07543632684642</v>
      </c>
      <c r="G1065">
        <f t="shared" si="50"/>
        <v>-0.30299588696470947</v>
      </c>
    </row>
    <row r="1066" spans="1:7" x14ac:dyDescent="0.2">
      <c r="A1066" s="1">
        <v>44894</v>
      </c>
      <c r="B1066">
        <v>16436.1924</v>
      </c>
      <c r="C1066">
        <v>6.03</v>
      </c>
      <c r="D1066">
        <v>1752.7</v>
      </c>
      <c r="E1066">
        <f t="shared" si="48"/>
        <v>1.3709175066422015</v>
      </c>
      <c r="F1066">
        <f t="shared" si="49"/>
        <v>0.49875415110391885</v>
      </c>
      <c r="G1066">
        <f t="shared" si="50"/>
        <v>0.35150425560933518</v>
      </c>
    </row>
    <row r="1067" spans="1:7" x14ac:dyDescent="0.2">
      <c r="A1067" s="1">
        <v>44895</v>
      </c>
      <c r="B1067">
        <v>17188.634679606999</v>
      </c>
      <c r="C1067">
        <v>7</v>
      </c>
      <c r="D1067">
        <v>1753.5</v>
      </c>
      <c r="E1067">
        <f t="shared" si="48"/>
        <v>4.476263400646177</v>
      </c>
      <c r="F1067">
        <f t="shared" si="49"/>
        <v>14.916313831621927</v>
      </c>
      <c r="G1067">
        <f t="shared" si="50"/>
        <v>4.5633450110233773E-2</v>
      </c>
    </row>
    <row r="1068" spans="1:7" x14ac:dyDescent="0.2">
      <c r="A1068" s="1">
        <v>44896</v>
      </c>
      <c r="B1068">
        <v>16956.189299999998</v>
      </c>
      <c r="C1068">
        <v>6.33</v>
      </c>
      <c r="D1068">
        <v>1803.15</v>
      </c>
      <c r="E1068">
        <f t="shared" si="48"/>
        <v>-1.3615473352566247</v>
      </c>
      <c r="F1068">
        <f t="shared" si="49"/>
        <v>-10.060991289922852</v>
      </c>
      <c r="G1068">
        <f t="shared" si="50"/>
        <v>2.792134483814031</v>
      </c>
    </row>
    <row r="1069" spans="1:7" x14ac:dyDescent="0.2">
      <c r="A1069" s="1">
        <v>44897</v>
      </c>
      <c r="B1069">
        <v>17088.426500000001</v>
      </c>
      <c r="C1069">
        <v>4.92</v>
      </c>
      <c r="D1069">
        <v>1784.75</v>
      </c>
      <c r="E1069">
        <f t="shared" si="48"/>
        <v>0.77685038841544496</v>
      </c>
      <c r="F1069">
        <f t="shared" si="49"/>
        <v>-25.199170565186801</v>
      </c>
      <c r="G1069">
        <f t="shared" si="50"/>
        <v>-1.0256786035803085</v>
      </c>
    </row>
    <row r="1070" spans="1:7" x14ac:dyDescent="0.2">
      <c r="A1070" s="1">
        <v>44898</v>
      </c>
      <c r="B1070">
        <v>16903.723625317802</v>
      </c>
      <c r="C1070">
        <v>4.92</v>
      </c>
      <c r="D1070">
        <v>1784.75</v>
      </c>
      <c r="E1070">
        <f t="shared" si="48"/>
        <v>-1.0867490983543584</v>
      </c>
      <c r="F1070">
        <f t="shared" si="49"/>
        <v>0</v>
      </c>
      <c r="G1070">
        <f t="shared" si="50"/>
        <v>0</v>
      </c>
    </row>
    <row r="1071" spans="1:7" x14ac:dyDescent="0.2">
      <c r="A1071" s="1">
        <v>44899</v>
      </c>
      <c r="B1071">
        <v>17130.165329487401</v>
      </c>
      <c r="C1071">
        <v>4.92</v>
      </c>
      <c r="D1071">
        <v>1784.75</v>
      </c>
      <c r="E1071">
        <f t="shared" si="48"/>
        <v>1.3307033229796119</v>
      </c>
      <c r="F1071">
        <f t="shared" si="49"/>
        <v>0</v>
      </c>
      <c r="G1071">
        <f t="shared" si="50"/>
        <v>0</v>
      </c>
    </row>
    <row r="1072" spans="1:7" x14ac:dyDescent="0.2">
      <c r="A1072" s="1">
        <v>44900</v>
      </c>
      <c r="B1072">
        <v>16959.336063823001</v>
      </c>
      <c r="C1072">
        <v>4.1500000000000004</v>
      </c>
      <c r="D1072">
        <v>1776.8</v>
      </c>
      <c r="E1072">
        <f t="shared" si="48"/>
        <v>-1.0022481330907447</v>
      </c>
      <c r="F1072">
        <f t="shared" si="49"/>
        <v>-17.020019626160966</v>
      </c>
      <c r="G1072">
        <f t="shared" si="50"/>
        <v>-0.44643558023522495</v>
      </c>
    </row>
    <row r="1073" spans="1:7" x14ac:dyDescent="0.2">
      <c r="A1073" s="1">
        <v>44901</v>
      </c>
      <c r="B1073">
        <v>17088.376116357002</v>
      </c>
      <c r="C1073">
        <v>4.58</v>
      </c>
      <c r="D1073">
        <v>1773.8</v>
      </c>
      <c r="E1073">
        <f t="shared" si="48"/>
        <v>0.75799906729169586</v>
      </c>
      <c r="F1073">
        <f t="shared" si="49"/>
        <v>9.8590663883486549</v>
      </c>
      <c r="G1073">
        <f t="shared" si="50"/>
        <v>-0.1689855637865737</v>
      </c>
    </row>
    <row r="1074" spans="1:7" x14ac:dyDescent="0.2">
      <c r="A1074" s="1">
        <v>44902</v>
      </c>
      <c r="B1074">
        <v>16838.047473161401</v>
      </c>
      <c r="C1074">
        <v>4.49</v>
      </c>
      <c r="D1074">
        <v>1782.2</v>
      </c>
      <c r="E1074">
        <f t="shared" si="48"/>
        <v>-1.4757416772469236</v>
      </c>
      <c r="F1074">
        <f t="shared" si="49"/>
        <v>-1.9846296371930656</v>
      </c>
      <c r="G1074">
        <f t="shared" si="50"/>
        <v>0.47244182362674242</v>
      </c>
    </row>
    <row r="1075" spans="1:7" x14ac:dyDescent="0.2">
      <c r="A1075" s="1">
        <v>44903</v>
      </c>
      <c r="B1075">
        <v>17254.841595410999</v>
      </c>
      <c r="C1075">
        <v>4.79</v>
      </c>
      <c r="D1075">
        <v>1790.15</v>
      </c>
      <c r="E1075">
        <f t="shared" si="48"/>
        <v>2.4451719976348865</v>
      </c>
      <c r="F1075">
        <f t="shared" si="49"/>
        <v>6.4677709668660874</v>
      </c>
      <c r="G1075">
        <f t="shared" si="50"/>
        <v>0.44508590279325128</v>
      </c>
    </row>
    <row r="1076" spans="1:7" x14ac:dyDescent="0.2">
      <c r="A1076" s="1">
        <v>44904</v>
      </c>
      <c r="B1076">
        <v>17123.386727745299</v>
      </c>
      <c r="C1076">
        <v>4.9800000000000004</v>
      </c>
      <c r="D1076">
        <v>1796.15</v>
      </c>
      <c r="E1076">
        <f t="shared" si="48"/>
        <v>-0.76476022624864692</v>
      </c>
      <c r="F1076">
        <f t="shared" si="49"/>
        <v>3.8899479613737813</v>
      </c>
      <c r="G1076">
        <f t="shared" si="50"/>
        <v>0.33460700990389197</v>
      </c>
    </row>
    <row r="1077" spans="1:7" x14ac:dyDescent="0.2">
      <c r="A1077" s="1">
        <v>44905</v>
      </c>
      <c r="B1077">
        <v>17114.340586370501</v>
      </c>
      <c r="C1077">
        <v>4.9800000000000004</v>
      </c>
      <c r="D1077">
        <v>1796.15</v>
      </c>
      <c r="E1077">
        <f t="shared" si="48"/>
        <v>-5.2843119534819107E-2</v>
      </c>
      <c r="F1077">
        <f t="shared" si="49"/>
        <v>0</v>
      </c>
      <c r="G1077">
        <f t="shared" si="50"/>
        <v>0</v>
      </c>
    </row>
    <row r="1078" spans="1:7" x14ac:dyDescent="0.2">
      <c r="A1078" s="1">
        <v>44906</v>
      </c>
      <c r="B1078">
        <v>17091.916535641001</v>
      </c>
      <c r="C1078">
        <v>4.9800000000000004</v>
      </c>
      <c r="D1078">
        <v>1796.15</v>
      </c>
      <c r="E1078">
        <f t="shared" si="48"/>
        <v>-0.13111083075689819</v>
      </c>
      <c r="F1078">
        <f t="shared" si="49"/>
        <v>0</v>
      </c>
      <c r="G1078">
        <f t="shared" si="50"/>
        <v>0</v>
      </c>
    </row>
    <row r="1079" spans="1:7" x14ac:dyDescent="0.2">
      <c r="A1079" s="1">
        <v>44907</v>
      </c>
      <c r="B1079">
        <v>17220.814535119702</v>
      </c>
      <c r="C1079">
        <v>6.73</v>
      </c>
      <c r="D1079">
        <v>1786.6</v>
      </c>
      <c r="E1079">
        <f t="shared" si="48"/>
        <v>0.75131650433029495</v>
      </c>
      <c r="F1079">
        <f t="shared" si="49"/>
        <v>30.114525262007486</v>
      </c>
      <c r="G1079">
        <f t="shared" si="50"/>
        <v>-0.53311130378522809</v>
      </c>
    </row>
    <row r="1080" spans="1:7" x14ac:dyDescent="0.2">
      <c r="A1080" s="1">
        <v>44908</v>
      </c>
      <c r="B1080">
        <v>17766.3505525949</v>
      </c>
      <c r="C1080">
        <v>7.2</v>
      </c>
      <c r="D1080">
        <v>1823.55</v>
      </c>
      <c r="E1080">
        <f t="shared" si="48"/>
        <v>3.1187450236593102</v>
      </c>
      <c r="F1080">
        <f t="shared" si="49"/>
        <v>6.7505882365373164</v>
      </c>
      <c r="G1080">
        <f t="shared" si="50"/>
        <v>2.0470778402173977</v>
      </c>
    </row>
    <row r="1081" spans="1:7" x14ac:dyDescent="0.2">
      <c r="A1081" s="1">
        <v>44909</v>
      </c>
      <c r="B1081">
        <v>17799.168974175798</v>
      </c>
      <c r="C1081">
        <v>6.54</v>
      </c>
      <c r="D1081">
        <v>1808.05</v>
      </c>
      <c r="E1081">
        <f t="shared" si="48"/>
        <v>0.18455195555908363</v>
      </c>
      <c r="F1081">
        <f t="shared" si="49"/>
        <v>-9.6143860552902307</v>
      </c>
      <c r="G1081">
        <f t="shared" si="50"/>
        <v>-0.85362342329229934</v>
      </c>
    </row>
    <row r="1082" spans="1:7" x14ac:dyDescent="0.2">
      <c r="A1082" s="1">
        <v>44910</v>
      </c>
      <c r="B1082">
        <v>17339.4582705514</v>
      </c>
      <c r="C1082">
        <v>6.8</v>
      </c>
      <c r="D1082">
        <v>1783.55</v>
      </c>
      <c r="E1082">
        <f t="shared" si="48"/>
        <v>-2.6167040105784123</v>
      </c>
      <c r="F1082">
        <f t="shared" si="49"/>
        <v>3.8985446712953591</v>
      </c>
      <c r="G1082">
        <f t="shared" si="50"/>
        <v>-1.3643156267903815</v>
      </c>
    </row>
    <row r="1083" spans="1:7" x14ac:dyDescent="0.2">
      <c r="A1083" s="1">
        <v>44911</v>
      </c>
      <c r="B1083">
        <v>16608.493200000001</v>
      </c>
      <c r="C1083">
        <v>6.63</v>
      </c>
      <c r="D1083">
        <v>1792.55</v>
      </c>
      <c r="E1083">
        <f t="shared" si="48"/>
        <v>-4.3070526183997604</v>
      </c>
      <c r="F1083">
        <f t="shared" si="49"/>
        <v>-2.53178079842899</v>
      </c>
      <c r="G1083">
        <f t="shared" si="50"/>
        <v>0.50334269184485936</v>
      </c>
    </row>
    <row r="1084" spans="1:7" x14ac:dyDescent="0.2">
      <c r="A1084" s="1">
        <v>44912</v>
      </c>
      <c r="B1084">
        <v>16785.8922979444</v>
      </c>
      <c r="C1084">
        <v>6.63</v>
      </c>
      <c r="D1084">
        <v>1792.55</v>
      </c>
      <c r="E1084">
        <f t="shared" si="48"/>
        <v>1.0624586382252732</v>
      </c>
      <c r="F1084">
        <f t="shared" si="49"/>
        <v>0</v>
      </c>
      <c r="G1084">
        <f t="shared" si="50"/>
        <v>0</v>
      </c>
    </row>
    <row r="1085" spans="1:7" x14ac:dyDescent="0.2">
      <c r="A1085" s="1">
        <v>44913</v>
      </c>
      <c r="B1085">
        <v>16750.765809591601</v>
      </c>
      <c r="C1085">
        <v>6.63</v>
      </c>
      <c r="D1085">
        <v>1792.55</v>
      </c>
      <c r="E1085">
        <f t="shared" si="48"/>
        <v>-0.20948122550223744</v>
      </c>
      <c r="F1085">
        <f t="shared" si="49"/>
        <v>0</v>
      </c>
      <c r="G1085">
        <f t="shared" si="50"/>
        <v>0</v>
      </c>
    </row>
    <row r="1086" spans="1:7" x14ac:dyDescent="0.2">
      <c r="A1086" s="1">
        <v>44914</v>
      </c>
      <c r="B1086">
        <v>16424.796713248601</v>
      </c>
      <c r="C1086">
        <v>6.08</v>
      </c>
      <c r="D1086">
        <v>1790.8</v>
      </c>
      <c r="E1086">
        <f t="shared" si="48"/>
        <v>-1.9651789574236418</v>
      </c>
      <c r="F1086">
        <f t="shared" si="49"/>
        <v>-8.6600108219695429</v>
      </c>
      <c r="G1086">
        <f t="shared" si="50"/>
        <v>-9.7673972072390758E-2</v>
      </c>
    </row>
    <row r="1087" spans="1:7" x14ac:dyDescent="0.2">
      <c r="A1087" s="1">
        <v>44915</v>
      </c>
      <c r="B1087">
        <v>16902.5421903307</v>
      </c>
      <c r="C1087">
        <v>5.28</v>
      </c>
      <c r="D1087">
        <v>1813.9</v>
      </c>
      <c r="E1087">
        <f t="shared" si="48"/>
        <v>2.8671848452276478</v>
      </c>
      <c r="F1087">
        <f t="shared" si="49"/>
        <v>-14.107859825990548</v>
      </c>
      <c r="G1087">
        <f t="shared" si="50"/>
        <v>1.2816775997113414</v>
      </c>
    </row>
    <row r="1088" spans="1:7" x14ac:dyDescent="0.2">
      <c r="A1088" s="1">
        <v>44916</v>
      </c>
      <c r="B1088">
        <v>16806.416495870901</v>
      </c>
      <c r="C1088">
        <v>6.13</v>
      </c>
      <c r="D1088">
        <v>1817.55</v>
      </c>
      <c r="E1088">
        <f t="shared" si="48"/>
        <v>-0.57032883106944943</v>
      </c>
      <c r="F1088">
        <f t="shared" si="49"/>
        <v>14.926865222994984</v>
      </c>
      <c r="G1088">
        <f t="shared" si="50"/>
        <v>0.20102169817175267</v>
      </c>
    </row>
    <row r="1089" spans="1:7" x14ac:dyDescent="0.2">
      <c r="A1089" s="1">
        <v>44917</v>
      </c>
      <c r="B1089">
        <v>16822.062144857198</v>
      </c>
      <c r="C1089">
        <v>7.1</v>
      </c>
      <c r="D1089">
        <v>1800.7</v>
      </c>
      <c r="E1089">
        <f t="shared" si="48"/>
        <v>9.3050002542925392E-2</v>
      </c>
      <c r="F1089">
        <f t="shared" si="49"/>
        <v>14.69000340991497</v>
      </c>
      <c r="G1089">
        <f t="shared" si="50"/>
        <v>-0.93139621701814057</v>
      </c>
    </row>
    <row r="1090" spans="1:7" x14ac:dyDescent="0.2">
      <c r="A1090" s="1">
        <v>44918</v>
      </c>
      <c r="B1090">
        <v>16780.463676219999</v>
      </c>
      <c r="C1090">
        <v>7.15</v>
      </c>
      <c r="D1090">
        <v>1800.7</v>
      </c>
      <c r="E1090">
        <f t="shared" si="48"/>
        <v>-0.24759144660201909</v>
      </c>
      <c r="F1090">
        <f t="shared" si="49"/>
        <v>0.70175726586465403</v>
      </c>
      <c r="G1090">
        <f t="shared" si="50"/>
        <v>0</v>
      </c>
    </row>
    <row r="1091" spans="1:7" x14ac:dyDescent="0.2">
      <c r="A1091" s="1">
        <v>44919</v>
      </c>
      <c r="B1091">
        <v>16833.882099999999</v>
      </c>
      <c r="C1091">
        <v>7.15</v>
      </c>
      <c r="D1091">
        <v>1800.7</v>
      </c>
      <c r="E1091">
        <f t="shared" si="48"/>
        <v>0.31783137535141343</v>
      </c>
      <c r="F1091">
        <f t="shared" si="49"/>
        <v>0</v>
      </c>
      <c r="G1091">
        <f t="shared" si="50"/>
        <v>0</v>
      </c>
    </row>
    <row r="1092" spans="1:7" x14ac:dyDescent="0.2">
      <c r="A1092" s="1">
        <v>44920</v>
      </c>
      <c r="B1092">
        <v>16829.9184038403</v>
      </c>
      <c r="C1092">
        <v>7.15</v>
      </c>
      <c r="D1092">
        <v>1800.7</v>
      </c>
      <c r="E1092">
        <f t="shared" ref="E1092:E1155" si="51">LN(B1092/B1091)*100</f>
        <v>-2.3548714754082038E-2</v>
      </c>
      <c r="F1092">
        <f t="shared" ref="F1092:F1155" si="52">LN(C1092/C1091)*100</f>
        <v>0</v>
      </c>
      <c r="G1092">
        <f t="shared" ref="G1092:G1155" si="53">LN(D1092/D1091)*100</f>
        <v>0</v>
      </c>
    </row>
    <row r="1093" spans="1:7" x14ac:dyDescent="0.2">
      <c r="A1093" s="1">
        <v>44921</v>
      </c>
      <c r="B1093">
        <v>16908.948430198001</v>
      </c>
      <c r="C1093">
        <v>7.15</v>
      </c>
      <c r="D1093">
        <v>1800.7</v>
      </c>
      <c r="E1093">
        <f t="shared" si="51"/>
        <v>0.46848147739491242</v>
      </c>
      <c r="F1093">
        <f t="shared" si="52"/>
        <v>0</v>
      </c>
      <c r="G1093">
        <f t="shared" si="53"/>
        <v>0</v>
      </c>
    </row>
    <row r="1094" spans="1:7" x14ac:dyDescent="0.2">
      <c r="A1094" s="1">
        <v>44922</v>
      </c>
      <c r="B1094">
        <v>16706.459709721399</v>
      </c>
      <c r="C1094">
        <v>4.88</v>
      </c>
      <c r="D1094">
        <v>1800.7</v>
      </c>
      <c r="E1094">
        <f t="shared" si="51"/>
        <v>-1.2047521111483539</v>
      </c>
      <c r="F1094">
        <f t="shared" si="52"/>
        <v>-38.196713684086056</v>
      </c>
      <c r="G1094">
        <f t="shared" si="53"/>
        <v>0</v>
      </c>
    </row>
    <row r="1095" spans="1:7" x14ac:dyDescent="0.2">
      <c r="A1095" s="1">
        <v>44923</v>
      </c>
      <c r="B1095">
        <v>16549.983265750001</v>
      </c>
      <c r="C1095">
        <v>4.0599999999999996</v>
      </c>
      <c r="D1095">
        <v>1803.35</v>
      </c>
      <c r="E1095">
        <f t="shared" si="51"/>
        <v>-0.94103629071305517</v>
      </c>
      <c r="F1095">
        <f t="shared" si="52"/>
        <v>-18.396224625141457</v>
      </c>
      <c r="G1095">
        <f t="shared" si="53"/>
        <v>0.14705680984267203</v>
      </c>
    </row>
    <row r="1096" spans="1:7" x14ac:dyDescent="0.2">
      <c r="A1096" s="1">
        <v>44924</v>
      </c>
      <c r="B1096">
        <v>16641.444864454101</v>
      </c>
      <c r="C1096">
        <v>3.78</v>
      </c>
      <c r="D1096">
        <v>1813.75</v>
      </c>
      <c r="E1096">
        <f t="shared" si="51"/>
        <v>0.55111717303772423</v>
      </c>
      <c r="F1096">
        <f t="shared" si="52"/>
        <v>-7.1458963982144867</v>
      </c>
      <c r="G1096">
        <f t="shared" si="53"/>
        <v>0.57504789245110566</v>
      </c>
    </row>
    <row r="1097" spans="1:7" x14ac:dyDescent="0.2">
      <c r="A1097" s="1">
        <v>44925</v>
      </c>
      <c r="B1097">
        <v>16603.751952656999</v>
      </c>
      <c r="C1097">
        <v>3.52</v>
      </c>
      <c r="D1097">
        <v>1813.75</v>
      </c>
      <c r="E1097">
        <f t="shared" si="51"/>
        <v>-0.22675713520658394</v>
      </c>
      <c r="F1097">
        <f t="shared" si="52"/>
        <v>-7.1263020021490524</v>
      </c>
      <c r="G1097">
        <f t="shared" si="53"/>
        <v>0</v>
      </c>
    </row>
    <row r="1098" spans="1:7" x14ac:dyDescent="0.2">
      <c r="A1098" s="1">
        <v>44926</v>
      </c>
      <c r="B1098">
        <v>16538.347900000001</v>
      </c>
      <c r="C1098">
        <v>3.52</v>
      </c>
      <c r="D1098">
        <v>1813.75</v>
      </c>
      <c r="E1098">
        <f t="shared" si="51"/>
        <v>-0.39468915882129785</v>
      </c>
      <c r="F1098">
        <f t="shared" si="52"/>
        <v>0</v>
      </c>
      <c r="G1098">
        <f t="shared" si="53"/>
        <v>0</v>
      </c>
    </row>
    <row r="1099" spans="1:7" x14ac:dyDescent="0.2">
      <c r="A1099" s="1">
        <v>44927</v>
      </c>
      <c r="B1099">
        <v>16607.069459238399</v>
      </c>
      <c r="C1099">
        <v>3.52</v>
      </c>
      <c r="D1099">
        <v>1813.75</v>
      </c>
      <c r="E1099">
        <f t="shared" si="51"/>
        <v>0.4146676263893781</v>
      </c>
      <c r="F1099">
        <f t="shared" si="52"/>
        <v>0</v>
      </c>
      <c r="G1099">
        <f t="shared" si="53"/>
        <v>0</v>
      </c>
    </row>
    <row r="1100" spans="1:7" x14ac:dyDescent="0.2">
      <c r="A1100" s="1">
        <v>44928</v>
      </c>
      <c r="B1100">
        <v>16677.449943534299</v>
      </c>
      <c r="C1100">
        <v>3.52</v>
      </c>
      <c r="D1100">
        <v>1813.75</v>
      </c>
      <c r="E1100">
        <f t="shared" si="51"/>
        <v>0.4229028416398467</v>
      </c>
      <c r="F1100">
        <f t="shared" si="52"/>
        <v>0</v>
      </c>
      <c r="G1100">
        <f t="shared" si="53"/>
        <v>0</v>
      </c>
    </row>
    <row r="1101" spans="1:7" x14ac:dyDescent="0.2">
      <c r="A1101" s="1">
        <v>44929</v>
      </c>
      <c r="B1101">
        <v>16675.909037254802</v>
      </c>
      <c r="C1101">
        <v>3.64</v>
      </c>
      <c r="D1101">
        <v>1843.25</v>
      </c>
      <c r="E1101">
        <f t="shared" si="51"/>
        <v>-9.2398866421884839E-3</v>
      </c>
      <c r="F1101">
        <f t="shared" si="52"/>
        <v>3.3522692038643642</v>
      </c>
      <c r="G1101">
        <f t="shared" si="53"/>
        <v>1.6133792671362275</v>
      </c>
    </row>
    <row r="1102" spans="1:7" x14ac:dyDescent="0.2">
      <c r="A1102" s="1">
        <v>44930</v>
      </c>
      <c r="B1102">
        <v>16857.282709442301</v>
      </c>
      <c r="C1102">
        <v>3.75</v>
      </c>
      <c r="D1102">
        <v>1857.3</v>
      </c>
      <c r="E1102">
        <f t="shared" si="51"/>
        <v>1.0817666405186304</v>
      </c>
      <c r="F1102">
        <f t="shared" si="52"/>
        <v>2.9772158333670049</v>
      </c>
      <c r="G1102">
        <f t="shared" si="53"/>
        <v>0.75935023235361165</v>
      </c>
    </row>
    <row r="1103" spans="1:7" x14ac:dyDescent="0.2">
      <c r="A1103" s="1">
        <v>44931</v>
      </c>
      <c r="B1103">
        <v>16828.846399999999</v>
      </c>
      <c r="C1103">
        <v>3.78</v>
      </c>
      <c r="D1103">
        <v>1834</v>
      </c>
      <c r="E1103">
        <f t="shared" si="51"/>
        <v>-0.16883101115278834</v>
      </c>
      <c r="F1103">
        <f t="shared" si="52"/>
        <v>0.79681696491768816</v>
      </c>
      <c r="G1103">
        <f t="shared" si="53"/>
        <v>-1.2624446376885936</v>
      </c>
    </row>
    <row r="1104" spans="1:7" x14ac:dyDescent="0.2">
      <c r="A1104" s="1">
        <v>44932</v>
      </c>
      <c r="B1104">
        <v>16953.972066580402</v>
      </c>
      <c r="C1104">
        <v>3.43</v>
      </c>
      <c r="D1104">
        <v>1852.2</v>
      </c>
      <c r="E1104">
        <f t="shared" si="51"/>
        <v>0.74076849970563752</v>
      </c>
      <c r="F1104">
        <f t="shared" si="52"/>
        <v>-9.7163748453647614</v>
      </c>
      <c r="G1104">
        <f t="shared" si="53"/>
        <v>0.9874747919758462</v>
      </c>
    </row>
    <row r="1105" spans="1:7" x14ac:dyDescent="0.2">
      <c r="A1105" s="1">
        <v>44933</v>
      </c>
      <c r="B1105">
        <v>16944.5396</v>
      </c>
      <c r="C1105">
        <v>3.43</v>
      </c>
      <c r="D1105">
        <v>1852.2</v>
      </c>
      <c r="E1105">
        <f t="shared" si="51"/>
        <v>-5.5651215113035411E-2</v>
      </c>
      <c r="F1105">
        <f t="shared" si="52"/>
        <v>0</v>
      </c>
      <c r="G1105">
        <f t="shared" si="53"/>
        <v>0</v>
      </c>
    </row>
    <row r="1106" spans="1:7" x14ac:dyDescent="0.2">
      <c r="A1106" s="1">
        <v>44934</v>
      </c>
      <c r="B1106">
        <v>17070.574511476301</v>
      </c>
      <c r="C1106">
        <v>3.43</v>
      </c>
      <c r="D1106">
        <v>1852.2</v>
      </c>
      <c r="E1106">
        <f t="shared" si="51"/>
        <v>0.74105580151443817</v>
      </c>
      <c r="F1106">
        <f t="shared" si="52"/>
        <v>0</v>
      </c>
      <c r="G1106">
        <f t="shared" si="53"/>
        <v>0</v>
      </c>
    </row>
    <row r="1107" spans="1:7" x14ac:dyDescent="0.2">
      <c r="A1107" s="1">
        <v>44935</v>
      </c>
      <c r="B1107">
        <v>17194.7787345654</v>
      </c>
      <c r="C1107">
        <v>3.65</v>
      </c>
      <c r="D1107">
        <v>1878.85</v>
      </c>
      <c r="E1107">
        <f t="shared" si="51"/>
        <v>0.72495833429538059</v>
      </c>
      <c r="F1107">
        <f t="shared" si="52"/>
        <v>6.2166906416551537</v>
      </c>
      <c r="G1107">
        <f t="shared" si="53"/>
        <v>1.4285765794089669</v>
      </c>
    </row>
    <row r="1108" spans="1:7" x14ac:dyDescent="0.2">
      <c r="A1108" s="1">
        <v>44936</v>
      </c>
      <c r="B1108">
        <v>17435.751645917699</v>
      </c>
      <c r="C1108">
        <v>3.32</v>
      </c>
      <c r="D1108">
        <v>1878.65</v>
      </c>
      <c r="E1108">
        <f t="shared" si="51"/>
        <v>1.3917014730134631</v>
      </c>
      <c r="F1108">
        <f t="shared" si="52"/>
        <v>-9.4762384666003037</v>
      </c>
      <c r="G1108">
        <f t="shared" si="53"/>
        <v>-1.0645375924881737E-2</v>
      </c>
    </row>
    <row r="1109" spans="1:7" x14ac:dyDescent="0.2">
      <c r="A1109" s="1">
        <v>44937</v>
      </c>
      <c r="B1109">
        <v>17939.3624997605</v>
      </c>
      <c r="C1109">
        <v>3.41</v>
      </c>
      <c r="D1109">
        <v>1872.35</v>
      </c>
      <c r="E1109">
        <f t="shared" si="51"/>
        <v>2.8474530347438942</v>
      </c>
      <c r="F1109">
        <f t="shared" si="52"/>
        <v>2.6747508367028359</v>
      </c>
      <c r="G1109">
        <f t="shared" si="53"/>
        <v>-0.33591073974355595</v>
      </c>
    </row>
    <row r="1110" spans="1:7" x14ac:dyDescent="0.2">
      <c r="A1110" s="1">
        <v>44938</v>
      </c>
      <c r="B1110">
        <v>18858.6646</v>
      </c>
      <c r="C1110">
        <v>3.47</v>
      </c>
      <c r="D1110">
        <v>1882.55</v>
      </c>
      <c r="E1110">
        <f t="shared" si="51"/>
        <v>4.9975147891103076</v>
      </c>
      <c r="F1110">
        <f t="shared" si="52"/>
        <v>1.7442302663342388</v>
      </c>
      <c r="G1110">
        <f t="shared" si="53"/>
        <v>0.54329143727197093</v>
      </c>
    </row>
    <row r="1111" spans="1:7" x14ac:dyDescent="0.2">
      <c r="A1111" s="1">
        <v>44939</v>
      </c>
      <c r="B1111">
        <v>19913.729474529398</v>
      </c>
      <c r="C1111">
        <v>3.43</v>
      </c>
      <c r="D1111">
        <v>1907.15</v>
      </c>
      <c r="E1111">
        <f t="shared" si="51"/>
        <v>5.4436948425974236</v>
      </c>
      <c r="F1111">
        <f t="shared" si="52"/>
        <v>-1.1594332780919256</v>
      </c>
      <c r="G1111">
        <f t="shared" si="53"/>
        <v>1.2982740338127212</v>
      </c>
    </row>
    <row r="1112" spans="1:7" x14ac:dyDescent="0.2">
      <c r="A1112" s="1">
        <v>44940</v>
      </c>
      <c r="B1112">
        <v>20983.975600000002</v>
      </c>
      <c r="C1112">
        <v>3.43</v>
      </c>
      <c r="D1112">
        <v>1907.15</v>
      </c>
      <c r="E1112">
        <f t="shared" si="51"/>
        <v>5.2349662587266197</v>
      </c>
      <c r="F1112">
        <f t="shared" si="52"/>
        <v>0</v>
      </c>
      <c r="G1112">
        <f t="shared" si="53"/>
        <v>0</v>
      </c>
    </row>
    <row r="1113" spans="1:7" x14ac:dyDescent="0.2">
      <c r="A1113" s="1">
        <v>44941</v>
      </c>
      <c r="B1113">
        <v>20856.058391358201</v>
      </c>
      <c r="C1113">
        <v>3.43</v>
      </c>
      <c r="D1113">
        <v>1907.15</v>
      </c>
      <c r="E1113">
        <f t="shared" si="51"/>
        <v>-0.61146034068400168</v>
      </c>
      <c r="F1113">
        <f t="shared" si="52"/>
        <v>0</v>
      </c>
      <c r="G1113">
        <f t="shared" si="53"/>
        <v>0</v>
      </c>
    </row>
    <row r="1114" spans="1:7" x14ac:dyDescent="0.2">
      <c r="A1114" s="1">
        <v>44942</v>
      </c>
      <c r="B1114">
        <v>21171.048284544398</v>
      </c>
      <c r="C1114">
        <v>3.43</v>
      </c>
      <c r="D1114">
        <v>1917</v>
      </c>
      <c r="E1114">
        <f t="shared" si="51"/>
        <v>1.4990125010507707</v>
      </c>
      <c r="F1114">
        <f t="shared" si="52"/>
        <v>0</v>
      </c>
      <c r="G1114">
        <f t="shared" si="53"/>
        <v>0.51514829612238389</v>
      </c>
    </row>
    <row r="1115" spans="1:7" x14ac:dyDescent="0.2">
      <c r="A1115" s="1">
        <v>44943</v>
      </c>
      <c r="B1115">
        <v>21157.189612933402</v>
      </c>
      <c r="C1115">
        <v>3.43</v>
      </c>
      <c r="D1115">
        <v>1913.8</v>
      </c>
      <c r="E1115">
        <f t="shared" si="51"/>
        <v>-6.5481923153839827E-2</v>
      </c>
      <c r="F1115">
        <f t="shared" si="52"/>
        <v>0</v>
      </c>
      <c r="G1115">
        <f t="shared" si="53"/>
        <v>-0.16706697004820806</v>
      </c>
    </row>
    <row r="1116" spans="1:7" x14ac:dyDescent="0.2">
      <c r="A1116" s="1">
        <v>44944</v>
      </c>
      <c r="B1116">
        <v>20686.5104197703</v>
      </c>
      <c r="C1116">
        <v>3.2</v>
      </c>
      <c r="D1116">
        <v>1920.7</v>
      </c>
      <c r="E1116">
        <f t="shared" si="51"/>
        <v>-2.2497964846044756</v>
      </c>
      <c r="F1116">
        <f t="shared" si="52"/>
        <v>-6.9409451372167723</v>
      </c>
      <c r="G1116">
        <f t="shared" si="53"/>
        <v>0.35989085656438641</v>
      </c>
    </row>
    <row r="1117" spans="1:7" x14ac:dyDescent="0.2">
      <c r="A1117" s="1">
        <v>44945</v>
      </c>
      <c r="B1117">
        <v>21082.058204303699</v>
      </c>
      <c r="C1117">
        <v>2.91</v>
      </c>
      <c r="D1117">
        <v>1918.6</v>
      </c>
      <c r="E1117">
        <f t="shared" si="51"/>
        <v>1.8940539382938488</v>
      </c>
      <c r="F1117">
        <f t="shared" si="52"/>
        <v>-9.4997728622279656</v>
      </c>
      <c r="G1117">
        <f t="shared" si="53"/>
        <v>-0.10939495269591262</v>
      </c>
    </row>
    <row r="1118" spans="1:7" x14ac:dyDescent="0.2">
      <c r="A1118" s="1">
        <v>44946</v>
      </c>
      <c r="B1118">
        <v>22665.750700000001</v>
      </c>
      <c r="C1118">
        <v>3.15</v>
      </c>
      <c r="D1118">
        <v>1924.9</v>
      </c>
      <c r="E1118">
        <f t="shared" si="51"/>
        <v>7.2432648715139409</v>
      </c>
      <c r="F1118">
        <f t="shared" si="52"/>
        <v>7.9249371654140477</v>
      </c>
      <c r="G1118">
        <f t="shared" si="53"/>
        <v>0.32782649367426303</v>
      </c>
    </row>
    <row r="1119" spans="1:7" x14ac:dyDescent="0.2">
      <c r="A1119" s="1">
        <v>44947</v>
      </c>
      <c r="B1119">
        <v>22751.607400000001</v>
      </c>
      <c r="C1119">
        <v>3.15</v>
      </c>
      <c r="D1119">
        <v>1924.9</v>
      </c>
      <c r="E1119">
        <f t="shared" si="51"/>
        <v>0.37807924487098149</v>
      </c>
      <c r="F1119">
        <f t="shared" si="52"/>
        <v>0</v>
      </c>
      <c r="G1119">
        <f t="shared" si="53"/>
        <v>0</v>
      </c>
    </row>
    <row r="1120" spans="1:7" x14ac:dyDescent="0.2">
      <c r="A1120" s="1">
        <v>44948</v>
      </c>
      <c r="B1120">
        <v>22723.9532</v>
      </c>
      <c r="C1120">
        <v>3.15</v>
      </c>
      <c r="D1120">
        <v>1924.9</v>
      </c>
      <c r="E1120">
        <f t="shared" si="51"/>
        <v>-0.12162226498791194</v>
      </c>
      <c r="F1120">
        <f t="shared" si="52"/>
        <v>0</v>
      </c>
      <c r="G1120">
        <f t="shared" si="53"/>
        <v>0</v>
      </c>
    </row>
    <row r="1121" spans="1:7" x14ac:dyDescent="0.2">
      <c r="A1121" s="1">
        <v>44949</v>
      </c>
      <c r="B1121">
        <v>22944.920099999999</v>
      </c>
      <c r="C1121">
        <v>3.43</v>
      </c>
      <c r="D1121">
        <v>1914.85</v>
      </c>
      <c r="E1121">
        <f t="shared" si="51"/>
        <v>0.96769904044020816</v>
      </c>
      <c r="F1121">
        <f t="shared" si="52"/>
        <v>8.5157808340306964</v>
      </c>
      <c r="G1121">
        <f t="shared" si="53"/>
        <v>-0.52347277554415883</v>
      </c>
    </row>
    <row r="1122" spans="1:7" x14ac:dyDescent="0.2">
      <c r="A1122" s="1">
        <v>44950</v>
      </c>
      <c r="B1122">
        <v>22614.658440741299</v>
      </c>
      <c r="C1122">
        <v>3.35</v>
      </c>
      <c r="D1122">
        <v>1920.75</v>
      </c>
      <c r="E1122">
        <f t="shared" si="51"/>
        <v>-1.4498266002118736</v>
      </c>
      <c r="F1122">
        <f t="shared" si="52"/>
        <v>-2.359991534087349</v>
      </c>
      <c r="G1122">
        <f t="shared" si="53"/>
        <v>0.30764441825962136</v>
      </c>
    </row>
    <row r="1123" spans="1:7" x14ac:dyDescent="0.2">
      <c r="A1123" s="1">
        <v>44951</v>
      </c>
      <c r="B1123">
        <v>23125.722900000001</v>
      </c>
      <c r="C1123">
        <v>3.09</v>
      </c>
      <c r="D1123">
        <v>1930.8</v>
      </c>
      <c r="E1123">
        <f t="shared" si="51"/>
        <v>2.2347243851953387</v>
      </c>
      <c r="F1123">
        <f t="shared" si="52"/>
        <v>-8.0789254927321004</v>
      </c>
      <c r="G1123">
        <f t="shared" si="53"/>
        <v>0.52186900385934354</v>
      </c>
    </row>
    <row r="1124" spans="1:7" x14ac:dyDescent="0.2">
      <c r="A1124" s="1">
        <v>44952</v>
      </c>
      <c r="B1124">
        <v>23007.835200000001</v>
      </c>
      <c r="C1124">
        <v>2.72</v>
      </c>
      <c r="D1124">
        <v>1932.45</v>
      </c>
      <c r="E1124">
        <f t="shared" si="51"/>
        <v>-0.5110724663453452</v>
      </c>
      <c r="F1124">
        <f t="shared" si="52"/>
        <v>-12.753921060174806</v>
      </c>
      <c r="G1124">
        <f t="shared" si="53"/>
        <v>8.542031193055391E-2</v>
      </c>
    </row>
    <row r="1125" spans="1:7" x14ac:dyDescent="0.2">
      <c r="A1125" s="1">
        <v>44953</v>
      </c>
      <c r="B1125">
        <v>23051.270799999998</v>
      </c>
      <c r="C1125">
        <v>2.83</v>
      </c>
      <c r="D1125">
        <v>1923.05</v>
      </c>
      <c r="E1125">
        <f t="shared" si="51"/>
        <v>0.18860814569927592</v>
      </c>
      <c r="F1125">
        <f t="shared" si="52"/>
        <v>3.9644831347240164</v>
      </c>
      <c r="G1125">
        <f t="shared" si="53"/>
        <v>-0.48761606148433345</v>
      </c>
    </row>
    <row r="1126" spans="1:7" x14ac:dyDescent="0.2">
      <c r="A1126" s="1">
        <v>44954</v>
      </c>
      <c r="B1126">
        <v>23007.439600000002</v>
      </c>
      <c r="C1126">
        <v>2.83</v>
      </c>
      <c r="D1126">
        <v>1923.05</v>
      </c>
      <c r="E1126">
        <f t="shared" si="51"/>
        <v>-0.1903275747442047</v>
      </c>
      <c r="F1126">
        <f t="shared" si="52"/>
        <v>0</v>
      </c>
      <c r="G1126">
        <f t="shared" si="53"/>
        <v>0</v>
      </c>
    </row>
    <row r="1127" spans="1:7" x14ac:dyDescent="0.2">
      <c r="A1127" s="1">
        <v>44955</v>
      </c>
      <c r="B1127">
        <v>23775.982899999999</v>
      </c>
      <c r="C1127">
        <v>2.83</v>
      </c>
      <c r="D1127">
        <v>1923.05</v>
      </c>
      <c r="E1127">
        <f t="shared" si="51"/>
        <v>3.2858324825912497</v>
      </c>
      <c r="F1127">
        <f t="shared" si="52"/>
        <v>0</v>
      </c>
      <c r="G1127">
        <f t="shared" si="53"/>
        <v>0</v>
      </c>
    </row>
    <row r="1128" spans="1:7" x14ac:dyDescent="0.2">
      <c r="A1128" s="1">
        <v>44956</v>
      </c>
      <c r="B1128">
        <v>22814.479200000002</v>
      </c>
      <c r="C1128">
        <v>2.82</v>
      </c>
      <c r="D1128">
        <v>1924.1</v>
      </c>
      <c r="E1128">
        <f t="shared" si="51"/>
        <v>-4.1280562291057077</v>
      </c>
      <c r="F1128">
        <f t="shared" si="52"/>
        <v>-0.35398267051241739</v>
      </c>
      <c r="G1128">
        <f t="shared" si="53"/>
        <v>5.4585863617052983E-2</v>
      </c>
    </row>
    <row r="1129" spans="1:7" x14ac:dyDescent="0.2">
      <c r="A1129" s="1">
        <v>44957</v>
      </c>
      <c r="B1129">
        <v>23153.200400000002</v>
      </c>
      <c r="C1129">
        <v>2.65</v>
      </c>
      <c r="D1129">
        <v>1923.9</v>
      </c>
      <c r="E1129">
        <f t="shared" si="51"/>
        <v>1.4737630166035993</v>
      </c>
      <c r="F1129">
        <f t="shared" si="52"/>
        <v>-6.2177244951891408</v>
      </c>
      <c r="G1129">
        <f t="shared" si="53"/>
        <v>-1.0395010404358595E-2</v>
      </c>
    </row>
    <row r="1130" spans="1:7" x14ac:dyDescent="0.2">
      <c r="A1130" s="1">
        <v>44958</v>
      </c>
      <c r="B1130">
        <v>23706.064299999998</v>
      </c>
      <c r="C1130">
        <v>2.65</v>
      </c>
      <c r="D1130">
        <v>1925.9</v>
      </c>
      <c r="E1130">
        <f t="shared" si="51"/>
        <v>2.3597875849699541</v>
      </c>
      <c r="F1130">
        <f t="shared" si="52"/>
        <v>0</v>
      </c>
      <c r="G1130">
        <f t="shared" si="53"/>
        <v>0.10390151072395405</v>
      </c>
    </row>
    <row r="1131" spans="1:7" x14ac:dyDescent="0.2">
      <c r="A1131" s="1">
        <v>44959</v>
      </c>
      <c r="B1131">
        <v>23484.948799999998</v>
      </c>
      <c r="C1131">
        <v>2.67</v>
      </c>
      <c r="D1131">
        <v>1921.65</v>
      </c>
      <c r="E1131">
        <f t="shared" si="51"/>
        <v>-0.93711536855020716</v>
      </c>
      <c r="F1131">
        <f t="shared" si="52"/>
        <v>0.75188324140273188</v>
      </c>
      <c r="G1131">
        <f t="shared" si="53"/>
        <v>-0.22091989596140127</v>
      </c>
    </row>
    <row r="1132" spans="1:7" x14ac:dyDescent="0.2">
      <c r="A1132" s="1">
        <v>44960</v>
      </c>
      <c r="B1132">
        <v>23429.759999999998</v>
      </c>
      <c r="C1132">
        <v>2.4</v>
      </c>
      <c r="D1132">
        <v>1875.35</v>
      </c>
      <c r="E1132">
        <f t="shared" si="51"/>
        <v>-0.23527301722223232</v>
      </c>
      <c r="F1132">
        <f t="shared" si="52"/>
        <v>-10.660973505825826</v>
      </c>
      <c r="G1132">
        <f t="shared" si="53"/>
        <v>-2.4388883319429033</v>
      </c>
    </row>
    <row r="1133" spans="1:7" x14ac:dyDescent="0.2">
      <c r="A1133" s="1">
        <v>44961</v>
      </c>
      <c r="B1133">
        <v>23315.8076</v>
      </c>
      <c r="C1133">
        <v>2.4</v>
      </c>
      <c r="D1133">
        <v>1875.35</v>
      </c>
      <c r="E1133">
        <f t="shared" si="51"/>
        <v>-0.48754408843629848</v>
      </c>
      <c r="F1133">
        <f t="shared" si="52"/>
        <v>0</v>
      </c>
      <c r="G1133">
        <f t="shared" si="53"/>
        <v>0</v>
      </c>
    </row>
    <row r="1134" spans="1:7" x14ac:dyDescent="0.2">
      <c r="A1134" s="1">
        <v>44962</v>
      </c>
      <c r="B1134">
        <v>22938.184691051199</v>
      </c>
      <c r="C1134">
        <v>2.4</v>
      </c>
      <c r="D1134">
        <v>1875.35</v>
      </c>
      <c r="E1134">
        <f t="shared" si="51"/>
        <v>-1.6328592644691147</v>
      </c>
      <c r="F1134">
        <f t="shared" si="52"/>
        <v>0</v>
      </c>
      <c r="G1134">
        <f t="shared" si="53"/>
        <v>0</v>
      </c>
    </row>
    <row r="1135" spans="1:7" x14ac:dyDescent="0.2">
      <c r="A1135" s="1">
        <v>44963</v>
      </c>
      <c r="B1135">
        <v>22747.465</v>
      </c>
      <c r="C1135">
        <v>2.17</v>
      </c>
      <c r="D1135">
        <v>1873.25</v>
      </c>
      <c r="E1135">
        <f t="shared" si="51"/>
        <v>-0.83492650434320126</v>
      </c>
      <c r="F1135">
        <f t="shared" si="52"/>
        <v>-10.074156980153175</v>
      </c>
      <c r="G1135">
        <f t="shared" si="53"/>
        <v>-0.11204184067033165</v>
      </c>
    </row>
    <row r="1136" spans="1:7" x14ac:dyDescent="0.2">
      <c r="A1136" s="1">
        <v>44964</v>
      </c>
      <c r="B1136">
        <v>23261.2186</v>
      </c>
      <c r="C1136">
        <v>2.35</v>
      </c>
      <c r="D1136">
        <v>1870.7</v>
      </c>
      <c r="E1136">
        <f t="shared" si="51"/>
        <v>2.233382547101793</v>
      </c>
      <c r="F1136">
        <f t="shared" si="52"/>
        <v>7.9688160603699485</v>
      </c>
      <c r="G1136">
        <f t="shared" si="53"/>
        <v>-0.13621978895611644</v>
      </c>
    </row>
    <row r="1137" spans="1:7" x14ac:dyDescent="0.2">
      <c r="A1137" s="1">
        <v>44965</v>
      </c>
      <c r="B1137">
        <v>22949.213199999998</v>
      </c>
      <c r="C1137">
        <v>2.4</v>
      </c>
      <c r="D1137">
        <v>1872.65</v>
      </c>
      <c r="E1137">
        <f t="shared" si="51"/>
        <v>-1.3503883393454312</v>
      </c>
      <c r="F1137">
        <f t="shared" si="52"/>
        <v>2.1053409197832265</v>
      </c>
      <c r="G1137">
        <f t="shared" si="53"/>
        <v>0.10418476372154677</v>
      </c>
    </row>
    <row r="1138" spans="1:7" x14ac:dyDescent="0.2">
      <c r="A1138" s="1">
        <v>44966</v>
      </c>
      <c r="B1138">
        <v>21799.182107847198</v>
      </c>
      <c r="C1138">
        <v>2.4</v>
      </c>
      <c r="D1138">
        <v>1879.1</v>
      </c>
      <c r="E1138">
        <f t="shared" si="51"/>
        <v>-5.141120159190474</v>
      </c>
      <c r="F1138">
        <f t="shared" si="52"/>
        <v>0</v>
      </c>
      <c r="G1138">
        <f t="shared" si="53"/>
        <v>0.34383988030324875</v>
      </c>
    </row>
    <row r="1139" spans="1:7" x14ac:dyDescent="0.2">
      <c r="A1139" s="1">
        <v>44967</v>
      </c>
      <c r="B1139">
        <v>21648.284599999999</v>
      </c>
      <c r="C1139">
        <v>2.37</v>
      </c>
      <c r="D1139">
        <v>1859.7</v>
      </c>
      <c r="E1139">
        <f t="shared" si="51"/>
        <v>-0.69462330495378877</v>
      </c>
      <c r="F1139">
        <f t="shared" si="52"/>
        <v>-1.2578782206860073</v>
      </c>
      <c r="G1139">
        <f t="shared" si="53"/>
        <v>-1.0377754419123437</v>
      </c>
    </row>
    <row r="1140" spans="1:7" x14ac:dyDescent="0.2">
      <c r="A1140" s="1">
        <v>44968</v>
      </c>
      <c r="B1140">
        <v>21865.775300000001</v>
      </c>
      <c r="C1140">
        <v>2.37</v>
      </c>
      <c r="D1140">
        <v>1859.7</v>
      </c>
      <c r="E1140">
        <f t="shared" si="51"/>
        <v>0.99964246785309396</v>
      </c>
      <c r="F1140">
        <f t="shared" si="52"/>
        <v>0</v>
      </c>
      <c r="G1140">
        <f t="shared" si="53"/>
        <v>0</v>
      </c>
    </row>
    <row r="1141" spans="1:7" x14ac:dyDescent="0.2">
      <c r="A1141" s="1">
        <v>44969</v>
      </c>
      <c r="B1141">
        <v>21753.7532267276</v>
      </c>
      <c r="C1141">
        <v>2.37</v>
      </c>
      <c r="D1141">
        <v>1859.7</v>
      </c>
      <c r="E1141">
        <f t="shared" si="51"/>
        <v>-0.51363379356049599</v>
      </c>
      <c r="F1141">
        <f t="shared" si="52"/>
        <v>0</v>
      </c>
      <c r="G1141">
        <f t="shared" si="53"/>
        <v>0</v>
      </c>
    </row>
    <row r="1142" spans="1:7" x14ac:dyDescent="0.2">
      <c r="A1142" s="1">
        <v>44970</v>
      </c>
      <c r="B1142">
        <v>21810.990485939201</v>
      </c>
      <c r="C1142">
        <v>2.42</v>
      </c>
      <c r="D1142">
        <v>1856.05</v>
      </c>
      <c r="E1142">
        <f t="shared" si="51"/>
        <v>0.26276886889626228</v>
      </c>
      <c r="F1142">
        <f t="shared" si="52"/>
        <v>2.0877585021555181</v>
      </c>
      <c r="G1142">
        <f t="shared" si="53"/>
        <v>-0.19646107375311869</v>
      </c>
    </row>
    <row r="1143" spans="1:7" x14ac:dyDescent="0.2">
      <c r="A1143" s="1">
        <v>44971</v>
      </c>
      <c r="B1143">
        <v>22200.030599999998</v>
      </c>
      <c r="C1143">
        <v>2.42</v>
      </c>
      <c r="D1143">
        <v>1863.7</v>
      </c>
      <c r="E1143">
        <f t="shared" si="51"/>
        <v>1.7679673770745787</v>
      </c>
      <c r="F1143">
        <f t="shared" si="52"/>
        <v>0</v>
      </c>
      <c r="G1143">
        <f t="shared" si="53"/>
        <v>0.41131854481671859</v>
      </c>
    </row>
    <row r="1144" spans="1:7" x14ac:dyDescent="0.2">
      <c r="A1144" s="1">
        <v>44972</v>
      </c>
      <c r="B1144">
        <v>24324.464026285401</v>
      </c>
      <c r="C1144">
        <v>2.4500000000000002</v>
      </c>
      <c r="D1144">
        <v>1831.2</v>
      </c>
      <c r="E1144">
        <f t="shared" si="51"/>
        <v>9.1388926710775689</v>
      </c>
      <c r="F1144">
        <f t="shared" si="52"/>
        <v>1.2320484388040656</v>
      </c>
      <c r="G1144">
        <f t="shared" si="53"/>
        <v>-1.7592269448262416</v>
      </c>
    </row>
    <row r="1145" spans="1:7" x14ac:dyDescent="0.2">
      <c r="A1145" s="1">
        <v>44973</v>
      </c>
      <c r="B1145">
        <v>23531.7304</v>
      </c>
      <c r="C1145">
        <v>2.48</v>
      </c>
      <c r="D1145">
        <v>1828.95</v>
      </c>
      <c r="E1145">
        <f t="shared" si="51"/>
        <v>-3.3132853769615909</v>
      </c>
      <c r="F1145">
        <f t="shared" si="52"/>
        <v>1.2170535620255114</v>
      </c>
      <c r="G1145">
        <f t="shared" si="53"/>
        <v>-0.12294579639734841</v>
      </c>
    </row>
    <row r="1146" spans="1:7" x14ac:dyDescent="0.2">
      <c r="A1146" s="1">
        <v>44974</v>
      </c>
      <c r="B1146">
        <v>24558.315500000001</v>
      </c>
      <c r="C1146">
        <v>2.2799999999999998</v>
      </c>
      <c r="D1146">
        <v>1833.95</v>
      </c>
      <c r="E1146">
        <f t="shared" si="51"/>
        <v>4.2700773596364172</v>
      </c>
      <c r="F1146">
        <f t="shared" si="52"/>
        <v>-8.4083117210541438</v>
      </c>
      <c r="G1146">
        <f t="shared" si="53"/>
        <v>0.27300789568671679</v>
      </c>
    </row>
    <row r="1147" spans="1:7" x14ac:dyDescent="0.2">
      <c r="A1147" s="1">
        <v>44975</v>
      </c>
      <c r="B1147">
        <v>24644.036899999999</v>
      </c>
      <c r="C1147">
        <v>2.2799999999999998</v>
      </c>
      <c r="D1147">
        <v>1833.95</v>
      </c>
      <c r="E1147">
        <f t="shared" si="51"/>
        <v>0.3484446679880322</v>
      </c>
      <c r="F1147">
        <f t="shared" si="52"/>
        <v>0</v>
      </c>
      <c r="G1147">
        <f t="shared" si="53"/>
        <v>0</v>
      </c>
    </row>
    <row r="1148" spans="1:7" x14ac:dyDescent="0.2">
      <c r="A1148" s="1">
        <v>44976</v>
      </c>
      <c r="B1148">
        <v>24332.281500000001</v>
      </c>
      <c r="C1148">
        <v>2.2799999999999998</v>
      </c>
      <c r="D1148">
        <v>1833.95</v>
      </c>
      <c r="E1148">
        <f t="shared" si="51"/>
        <v>-1.2731034954454032</v>
      </c>
      <c r="F1148">
        <f t="shared" si="52"/>
        <v>0</v>
      </c>
      <c r="G1148">
        <f t="shared" si="53"/>
        <v>0</v>
      </c>
    </row>
    <row r="1149" spans="1:7" x14ac:dyDescent="0.2">
      <c r="A1149" s="1">
        <v>44977</v>
      </c>
      <c r="B1149">
        <v>24797.2219</v>
      </c>
      <c r="C1149">
        <v>2.2799999999999998</v>
      </c>
      <c r="D1149">
        <v>1845.8</v>
      </c>
      <c r="E1149">
        <f t="shared" si="51"/>
        <v>1.8927701216306805</v>
      </c>
      <c r="F1149">
        <f t="shared" si="52"/>
        <v>0</v>
      </c>
      <c r="G1149">
        <f t="shared" si="53"/>
        <v>0.64406772002256929</v>
      </c>
    </row>
    <row r="1150" spans="1:7" x14ac:dyDescent="0.2">
      <c r="A1150" s="1">
        <v>44978</v>
      </c>
      <c r="B1150">
        <v>24426.171900000001</v>
      </c>
      <c r="C1150">
        <v>2.12</v>
      </c>
      <c r="D1150">
        <v>1836.85</v>
      </c>
      <c r="E1150">
        <f t="shared" si="51"/>
        <v>-1.5076450427882648</v>
      </c>
      <c r="F1150">
        <f t="shared" si="52"/>
        <v>-7.2759354282428195</v>
      </c>
      <c r="G1150">
        <f t="shared" si="53"/>
        <v>-0.48606398223652791</v>
      </c>
    </row>
    <row r="1151" spans="1:7" x14ac:dyDescent="0.2">
      <c r="A1151" s="1">
        <v>44979</v>
      </c>
      <c r="B1151">
        <v>24192.980500000001</v>
      </c>
      <c r="C1151">
        <v>2.0699999999999998</v>
      </c>
      <c r="D1151">
        <v>1835.75</v>
      </c>
      <c r="E1151">
        <f t="shared" si="51"/>
        <v>-0.9592647203980682</v>
      </c>
      <c r="F1151">
        <f t="shared" si="52"/>
        <v>-2.3867481406643543</v>
      </c>
      <c r="G1151">
        <f t="shared" si="53"/>
        <v>-5.9903067739113393E-2</v>
      </c>
    </row>
    <row r="1152" spans="1:7" x14ac:dyDescent="0.2">
      <c r="A1152" s="1">
        <v>44980</v>
      </c>
      <c r="B1152">
        <v>23949.102500000001</v>
      </c>
      <c r="C1152">
        <v>2.17</v>
      </c>
      <c r="D1152">
        <v>1826.05</v>
      </c>
      <c r="E1152">
        <f t="shared" si="51"/>
        <v>-1.013167985226257</v>
      </c>
      <c r="F1152">
        <f t="shared" si="52"/>
        <v>4.7178560275090469</v>
      </c>
      <c r="G1152">
        <f t="shared" si="53"/>
        <v>-0.52979532953952768</v>
      </c>
    </row>
    <row r="1153" spans="1:7" x14ac:dyDescent="0.2">
      <c r="A1153" s="1">
        <v>44981</v>
      </c>
      <c r="B1153">
        <v>23197.7565</v>
      </c>
      <c r="C1153">
        <v>2.36</v>
      </c>
      <c r="D1153">
        <v>1810.95</v>
      </c>
      <c r="E1153">
        <f t="shared" si="51"/>
        <v>-3.1875277840732545</v>
      </c>
      <c r="F1153">
        <f t="shared" si="52"/>
        <v>8.393445148515049</v>
      </c>
      <c r="G1153">
        <f t="shared" si="53"/>
        <v>-0.83035945898183672</v>
      </c>
    </row>
    <row r="1154" spans="1:7" x14ac:dyDescent="0.2">
      <c r="A1154" s="1">
        <v>44982</v>
      </c>
      <c r="B1154">
        <v>23170.013200000001</v>
      </c>
      <c r="C1154">
        <v>2.36</v>
      </c>
      <c r="D1154">
        <v>1810.95</v>
      </c>
      <c r="E1154">
        <f t="shared" si="51"/>
        <v>-0.11966632637371122</v>
      </c>
      <c r="F1154">
        <f t="shared" si="52"/>
        <v>0</v>
      </c>
      <c r="G1154">
        <f t="shared" si="53"/>
        <v>0</v>
      </c>
    </row>
    <row r="1155" spans="1:7" x14ac:dyDescent="0.2">
      <c r="A1155" s="1">
        <v>44983</v>
      </c>
      <c r="B1155">
        <v>23531.203699999998</v>
      </c>
      <c r="C1155">
        <v>2.36</v>
      </c>
      <c r="D1155">
        <v>1810.95</v>
      </c>
      <c r="E1155">
        <f t="shared" si="51"/>
        <v>1.5468449255625893</v>
      </c>
      <c r="F1155">
        <f t="shared" si="52"/>
        <v>0</v>
      </c>
      <c r="G1155">
        <f t="shared" si="53"/>
        <v>0</v>
      </c>
    </row>
    <row r="1156" spans="1:7" x14ac:dyDescent="0.2">
      <c r="A1156" s="1">
        <v>44984</v>
      </c>
      <c r="B1156">
        <v>23508.264699161598</v>
      </c>
      <c r="C1156">
        <v>2.5499999999999998</v>
      </c>
      <c r="D1156">
        <v>1818.65</v>
      </c>
      <c r="E1156">
        <f t="shared" ref="E1156:E1219" si="54">LN(B1156/B1155)*100</f>
        <v>-9.7530875400617639E-2</v>
      </c>
      <c r="F1156">
        <f t="shared" ref="F1156:F1219" si="55">LN(C1156/C1155)*100</f>
        <v>7.7431740132816094</v>
      </c>
      <c r="G1156">
        <f t="shared" ref="G1156:G1219" si="56">LN(D1156/D1155)*100</f>
        <v>0.42428981438165897</v>
      </c>
    </row>
    <row r="1157" spans="1:7" x14ac:dyDescent="0.2">
      <c r="A1157" s="1">
        <v>44985</v>
      </c>
      <c r="B1157">
        <v>23139.076794118799</v>
      </c>
      <c r="C1157">
        <v>2.5</v>
      </c>
      <c r="D1157">
        <v>1824.6</v>
      </c>
      <c r="E1157">
        <f t="shared" si="54"/>
        <v>-1.5829224215950171</v>
      </c>
      <c r="F1157">
        <f t="shared" si="55"/>
        <v>-1.9802627296179642</v>
      </c>
      <c r="G1157">
        <f t="shared" si="56"/>
        <v>0.32663173210511925</v>
      </c>
    </row>
    <row r="1158" spans="1:7" x14ac:dyDescent="0.2">
      <c r="A1158" s="1">
        <v>44986</v>
      </c>
      <c r="B1158">
        <v>23659.400099999999</v>
      </c>
      <c r="C1158">
        <v>2.59</v>
      </c>
      <c r="D1158">
        <v>1841.25</v>
      </c>
      <c r="E1158">
        <f t="shared" si="54"/>
        <v>2.2237678767217361</v>
      </c>
      <c r="F1158">
        <f t="shared" si="55"/>
        <v>3.5367143837291346</v>
      </c>
      <c r="G1158">
        <f t="shared" si="56"/>
        <v>0.90839038654661264</v>
      </c>
    </row>
    <row r="1159" spans="1:7" x14ac:dyDescent="0.2">
      <c r="A1159" s="1">
        <v>44987</v>
      </c>
      <c r="B1159">
        <v>23465.268899999999</v>
      </c>
      <c r="C1159">
        <v>2.67</v>
      </c>
      <c r="D1159">
        <v>1836.2</v>
      </c>
      <c r="E1159">
        <f t="shared" si="54"/>
        <v>-0.82390943977789355</v>
      </c>
      <c r="F1159">
        <f t="shared" si="55"/>
        <v>3.042059670071172</v>
      </c>
      <c r="G1159">
        <f t="shared" si="56"/>
        <v>-0.27464700672404291</v>
      </c>
    </row>
    <row r="1160" spans="1:7" x14ac:dyDescent="0.2">
      <c r="A1160" s="1">
        <v>44988</v>
      </c>
      <c r="B1160">
        <v>22333.766701861499</v>
      </c>
      <c r="C1160">
        <v>2.66</v>
      </c>
      <c r="D1160">
        <v>1841.15</v>
      </c>
      <c r="E1160">
        <f t="shared" si="54"/>
        <v>-4.9421673705878666</v>
      </c>
      <c r="F1160">
        <f t="shared" si="55"/>
        <v>-0.3752349618550353</v>
      </c>
      <c r="G1160">
        <f t="shared" si="56"/>
        <v>0.26921576622737575</v>
      </c>
    </row>
    <row r="1161" spans="1:7" x14ac:dyDescent="0.2">
      <c r="A1161" s="1">
        <v>44989</v>
      </c>
      <c r="B1161">
        <v>22339.038009541899</v>
      </c>
      <c r="C1161">
        <v>2.66</v>
      </c>
      <c r="D1161">
        <v>1841.15</v>
      </c>
      <c r="E1161">
        <f t="shared" si="54"/>
        <v>2.3599627285192399E-2</v>
      </c>
      <c r="F1161">
        <f t="shared" si="55"/>
        <v>0</v>
      </c>
      <c r="G1161">
        <f t="shared" si="56"/>
        <v>0</v>
      </c>
    </row>
    <row r="1162" spans="1:7" x14ac:dyDescent="0.2">
      <c r="A1162" s="1">
        <v>44990</v>
      </c>
      <c r="B1162">
        <v>22434.993600000002</v>
      </c>
      <c r="C1162">
        <v>2.66</v>
      </c>
      <c r="D1162">
        <v>1841.15</v>
      </c>
      <c r="E1162">
        <f t="shared" si="54"/>
        <v>0.42862227909475964</v>
      </c>
      <c r="F1162">
        <f t="shared" si="55"/>
        <v>0</v>
      </c>
      <c r="G1162">
        <f t="shared" si="56"/>
        <v>0</v>
      </c>
    </row>
    <row r="1163" spans="1:7" x14ac:dyDescent="0.2">
      <c r="A1163" s="1">
        <v>44991</v>
      </c>
      <c r="B1163">
        <v>22409.494600000002</v>
      </c>
      <c r="C1163">
        <v>2.46</v>
      </c>
      <c r="D1163">
        <v>1849.05</v>
      </c>
      <c r="E1163">
        <f t="shared" si="54"/>
        <v>-0.11372190327766292</v>
      </c>
      <c r="F1163">
        <f t="shared" si="55"/>
        <v>-7.8164772849336384</v>
      </c>
      <c r="G1163">
        <f t="shared" si="56"/>
        <v>0.42816172937646063</v>
      </c>
    </row>
    <row r="1164" spans="1:7" x14ac:dyDescent="0.2">
      <c r="A1164" s="1">
        <v>44992</v>
      </c>
      <c r="B1164">
        <v>22195.0144</v>
      </c>
      <c r="C1164">
        <v>2.52</v>
      </c>
      <c r="D1164">
        <v>1826.55</v>
      </c>
      <c r="E1164">
        <f t="shared" si="54"/>
        <v>-0.96170480460141283</v>
      </c>
      <c r="F1164">
        <f t="shared" si="55"/>
        <v>2.4097551579060523</v>
      </c>
      <c r="G1164">
        <f t="shared" si="56"/>
        <v>-1.2243052044511984</v>
      </c>
    </row>
    <row r="1165" spans="1:7" x14ac:dyDescent="0.2">
      <c r="A1165" s="1">
        <v>44993</v>
      </c>
      <c r="B1165">
        <v>21692.944627229099</v>
      </c>
      <c r="C1165">
        <v>2.5</v>
      </c>
      <c r="D1165">
        <v>1816.3</v>
      </c>
      <c r="E1165">
        <f t="shared" si="54"/>
        <v>-2.2880611786897282</v>
      </c>
      <c r="F1165">
        <f t="shared" si="55"/>
        <v>-0.7968169649176845</v>
      </c>
      <c r="G1165">
        <f t="shared" si="56"/>
        <v>-0.56274768657283369</v>
      </c>
    </row>
    <row r="1166" spans="1:7" x14ac:dyDescent="0.2">
      <c r="A1166" s="1">
        <v>44994</v>
      </c>
      <c r="B1166">
        <v>20355.860400000001</v>
      </c>
      <c r="C1166">
        <v>2.5</v>
      </c>
      <c r="D1166">
        <v>1831.4</v>
      </c>
      <c r="E1166">
        <f t="shared" si="54"/>
        <v>-6.361822451946006</v>
      </c>
      <c r="F1166">
        <f t="shared" si="55"/>
        <v>0</v>
      </c>
      <c r="G1166">
        <f t="shared" si="56"/>
        <v>0.8279236918233982</v>
      </c>
    </row>
    <row r="1167" spans="1:7" x14ac:dyDescent="0.2">
      <c r="A1167" s="1">
        <v>44995</v>
      </c>
      <c r="B1167">
        <v>20133.7398235246</v>
      </c>
      <c r="C1167">
        <v>2.4</v>
      </c>
      <c r="D1167">
        <v>1861.25</v>
      </c>
      <c r="E1167">
        <f t="shared" si="54"/>
        <v>-1.0971844795196124</v>
      </c>
      <c r="F1167">
        <f t="shared" si="55"/>
        <v>-4.0821994520255167</v>
      </c>
      <c r="G1167">
        <f t="shared" si="56"/>
        <v>1.6167603324586992</v>
      </c>
    </row>
    <row r="1168" spans="1:7" x14ac:dyDescent="0.2">
      <c r="A1168" s="1">
        <v>44996</v>
      </c>
      <c r="B1168">
        <v>20494.936799999999</v>
      </c>
      <c r="C1168">
        <v>2.4</v>
      </c>
      <c r="D1168">
        <v>1861.25</v>
      </c>
      <c r="E1168">
        <f t="shared" si="54"/>
        <v>1.7780864293591987</v>
      </c>
      <c r="F1168">
        <f t="shared" si="55"/>
        <v>0</v>
      </c>
      <c r="G1168">
        <f t="shared" si="56"/>
        <v>0</v>
      </c>
    </row>
    <row r="1169" spans="1:7" x14ac:dyDescent="0.2">
      <c r="A1169" s="1">
        <v>44997</v>
      </c>
      <c r="B1169">
        <v>21952.797807965999</v>
      </c>
      <c r="C1169">
        <v>2.4</v>
      </c>
      <c r="D1169">
        <v>1861.25</v>
      </c>
      <c r="E1169">
        <f t="shared" si="54"/>
        <v>6.8716723903384738</v>
      </c>
      <c r="F1169">
        <f t="shared" si="55"/>
        <v>0</v>
      </c>
      <c r="G1169">
        <f t="shared" si="56"/>
        <v>0</v>
      </c>
    </row>
    <row r="1170" spans="1:7" x14ac:dyDescent="0.2">
      <c r="A1170" s="1">
        <v>44998</v>
      </c>
      <c r="B1170">
        <v>24063.562446931901</v>
      </c>
      <c r="C1170">
        <v>2.4</v>
      </c>
      <c r="D1170">
        <v>1911.3</v>
      </c>
      <c r="E1170">
        <f t="shared" si="54"/>
        <v>9.1804170536003209</v>
      </c>
      <c r="F1170">
        <f t="shared" si="55"/>
        <v>0</v>
      </c>
      <c r="G1170">
        <f t="shared" si="56"/>
        <v>2.653533379233334</v>
      </c>
    </row>
    <row r="1171" spans="1:7" x14ac:dyDescent="0.2">
      <c r="A1171" s="1">
        <v>44999</v>
      </c>
      <c r="B1171">
        <v>24694.695100000001</v>
      </c>
      <c r="C1171">
        <v>2.65</v>
      </c>
      <c r="D1171">
        <v>1907.55</v>
      </c>
      <c r="E1171">
        <f t="shared" si="54"/>
        <v>2.5889682575507682</v>
      </c>
      <c r="F1171">
        <f t="shared" si="55"/>
        <v>9.9090902644230976</v>
      </c>
      <c r="G1171">
        <f t="shared" si="56"/>
        <v>-0.19639426556867243</v>
      </c>
    </row>
    <row r="1172" spans="1:7" x14ac:dyDescent="0.2">
      <c r="A1172" s="1">
        <v>45000</v>
      </c>
      <c r="B1172">
        <v>24276.665892428598</v>
      </c>
      <c r="C1172">
        <v>2.4500000000000002</v>
      </c>
      <c r="D1172">
        <v>1923.4</v>
      </c>
      <c r="E1172">
        <f t="shared" si="54"/>
        <v>-1.707280961805465</v>
      </c>
      <c r="F1172">
        <f t="shared" si="55"/>
        <v>-7.8471615441495084</v>
      </c>
      <c r="G1172">
        <f t="shared" si="56"/>
        <v>0.8274757143515884</v>
      </c>
    </row>
    <row r="1173" spans="1:7" x14ac:dyDescent="0.2">
      <c r="A1173" s="1">
        <v>45001</v>
      </c>
      <c r="B1173">
        <v>25011.182000000001</v>
      </c>
      <c r="C1173">
        <v>2.4500000000000002</v>
      </c>
      <c r="D1173">
        <v>1922.75</v>
      </c>
      <c r="E1173">
        <f t="shared" si="54"/>
        <v>2.9807367198878008</v>
      </c>
      <c r="F1173">
        <f t="shared" si="55"/>
        <v>0</v>
      </c>
      <c r="G1173">
        <f t="shared" si="56"/>
        <v>-3.3800034121826174E-2</v>
      </c>
    </row>
    <row r="1174" spans="1:7" x14ac:dyDescent="0.2">
      <c r="A1174" s="1">
        <v>45002</v>
      </c>
      <c r="B1174">
        <v>27310.176599999999</v>
      </c>
      <c r="C1174">
        <v>2.42</v>
      </c>
      <c r="D1174">
        <v>1962.1</v>
      </c>
      <c r="E1174">
        <f t="shared" si="54"/>
        <v>8.7936397092175866</v>
      </c>
      <c r="F1174">
        <f t="shared" si="55"/>
        <v>-1.2320484388040736</v>
      </c>
      <c r="G1174">
        <f t="shared" si="56"/>
        <v>2.0258875288892613</v>
      </c>
    </row>
    <row r="1175" spans="1:7" x14ac:dyDescent="0.2">
      <c r="A1175" s="1">
        <v>45003</v>
      </c>
      <c r="B1175">
        <v>26891.627969119199</v>
      </c>
      <c r="C1175">
        <v>2.42</v>
      </c>
      <c r="D1175">
        <v>1962.1</v>
      </c>
      <c r="E1175">
        <f t="shared" si="54"/>
        <v>-1.5444391707944236</v>
      </c>
      <c r="F1175">
        <f t="shared" si="55"/>
        <v>0</v>
      </c>
      <c r="G1175">
        <f t="shared" si="56"/>
        <v>0</v>
      </c>
    </row>
    <row r="1176" spans="1:7" x14ac:dyDescent="0.2">
      <c r="A1176" s="1">
        <v>45004</v>
      </c>
      <c r="B1176">
        <v>27911.812000000002</v>
      </c>
      <c r="C1176">
        <v>2.42</v>
      </c>
      <c r="D1176">
        <v>1962.1</v>
      </c>
      <c r="E1176">
        <f t="shared" si="54"/>
        <v>3.7234958154954145</v>
      </c>
      <c r="F1176">
        <f t="shared" si="55"/>
        <v>0</v>
      </c>
      <c r="G1176">
        <f t="shared" si="56"/>
        <v>0</v>
      </c>
    </row>
    <row r="1177" spans="1:7" x14ac:dyDescent="0.2">
      <c r="A1177" s="1">
        <v>45005</v>
      </c>
      <c r="B1177">
        <v>27688.073700000001</v>
      </c>
      <c r="C1177">
        <v>2.23</v>
      </c>
      <c r="D1177">
        <v>1969.35</v>
      </c>
      <c r="E1177">
        <f t="shared" si="54"/>
        <v>-0.80482002750571702</v>
      </c>
      <c r="F1177">
        <f t="shared" si="55"/>
        <v>-8.1765954696567604</v>
      </c>
      <c r="G1177">
        <f t="shared" si="56"/>
        <v>0.36882108221730486</v>
      </c>
    </row>
    <row r="1178" spans="1:7" x14ac:dyDescent="0.2">
      <c r="A1178" s="1">
        <v>45006</v>
      </c>
      <c r="B1178">
        <v>28119.549210698799</v>
      </c>
      <c r="C1178">
        <v>1.93</v>
      </c>
      <c r="D1178">
        <v>1952.5</v>
      </c>
      <c r="E1178">
        <f t="shared" si="54"/>
        <v>1.5463267767536963</v>
      </c>
      <c r="F1178">
        <f t="shared" si="55"/>
        <v>-14.448158255523328</v>
      </c>
      <c r="G1178">
        <f t="shared" si="56"/>
        <v>-0.85929363343879483</v>
      </c>
    </row>
    <row r="1179" spans="1:7" x14ac:dyDescent="0.2">
      <c r="A1179" s="1">
        <v>45007</v>
      </c>
      <c r="B1179">
        <v>27273.808099999998</v>
      </c>
      <c r="C1179">
        <v>2.0299999999999998</v>
      </c>
      <c r="D1179">
        <v>1949.35</v>
      </c>
      <c r="E1179">
        <f t="shared" si="54"/>
        <v>-3.0538204494081871</v>
      </c>
      <c r="F1179">
        <f t="shared" si="55"/>
        <v>5.0515790136901746</v>
      </c>
      <c r="G1179">
        <f t="shared" si="56"/>
        <v>-0.16146190572862601</v>
      </c>
    </row>
    <row r="1180" spans="1:7" x14ac:dyDescent="0.2">
      <c r="A1180" s="1">
        <v>45008</v>
      </c>
      <c r="B1180">
        <v>28318.2186</v>
      </c>
      <c r="C1180">
        <v>2.08</v>
      </c>
      <c r="D1180">
        <v>1977.95</v>
      </c>
      <c r="E1180">
        <f t="shared" si="54"/>
        <v>3.757853289879534</v>
      </c>
      <c r="F1180">
        <f t="shared" si="55"/>
        <v>2.4332100659530722</v>
      </c>
      <c r="G1180">
        <f t="shared" si="56"/>
        <v>1.4564971147961958</v>
      </c>
    </row>
    <row r="1181" spans="1:7" x14ac:dyDescent="0.2">
      <c r="A1181" s="1">
        <v>45009</v>
      </c>
      <c r="B1181">
        <v>27415.9340943838</v>
      </c>
      <c r="C1181">
        <v>2.04</v>
      </c>
      <c r="D1181">
        <v>1993.8</v>
      </c>
      <c r="E1181">
        <f t="shared" si="54"/>
        <v>-3.2380983645996357</v>
      </c>
      <c r="F1181">
        <f t="shared" si="55"/>
        <v>-1.9418085857101628</v>
      </c>
      <c r="G1181">
        <f t="shared" si="56"/>
        <v>0.79814107840867554</v>
      </c>
    </row>
    <row r="1182" spans="1:7" x14ac:dyDescent="0.2">
      <c r="A1182" s="1">
        <v>45010</v>
      </c>
      <c r="B1182">
        <v>27464.6126</v>
      </c>
      <c r="C1182">
        <v>2.04</v>
      </c>
      <c r="D1182">
        <v>1993.8</v>
      </c>
      <c r="E1182">
        <f t="shared" si="54"/>
        <v>0.17739808115705105</v>
      </c>
      <c r="F1182">
        <f t="shared" si="55"/>
        <v>0</v>
      </c>
      <c r="G1182">
        <f t="shared" si="56"/>
        <v>0</v>
      </c>
    </row>
    <row r="1183" spans="1:7" x14ac:dyDescent="0.2">
      <c r="A1183" s="1">
        <v>45011</v>
      </c>
      <c r="B1183">
        <v>27983.589033995398</v>
      </c>
      <c r="C1183">
        <v>2.04</v>
      </c>
      <c r="D1183">
        <v>1993.8</v>
      </c>
      <c r="E1183">
        <f t="shared" si="54"/>
        <v>1.8719870948973256</v>
      </c>
      <c r="F1183">
        <f t="shared" si="55"/>
        <v>0</v>
      </c>
      <c r="G1183">
        <f t="shared" si="56"/>
        <v>0</v>
      </c>
    </row>
    <row r="1184" spans="1:7" x14ac:dyDescent="0.2">
      <c r="A1184" s="1">
        <v>45012</v>
      </c>
      <c r="B1184">
        <v>27157.570100000001</v>
      </c>
      <c r="C1184">
        <v>2.04</v>
      </c>
      <c r="D1184">
        <v>1946.25</v>
      </c>
      <c r="E1184">
        <f t="shared" si="54"/>
        <v>-2.9962399857739781</v>
      </c>
      <c r="F1184">
        <f t="shared" si="55"/>
        <v>0</v>
      </c>
      <c r="G1184">
        <f t="shared" si="56"/>
        <v>-2.4137921440395531</v>
      </c>
    </row>
    <row r="1185" spans="1:7" x14ac:dyDescent="0.2">
      <c r="A1185" s="1">
        <v>45013</v>
      </c>
      <c r="B1185">
        <v>27259.220700000002</v>
      </c>
      <c r="C1185">
        <v>2.02</v>
      </c>
      <c r="D1185">
        <v>1962.85</v>
      </c>
      <c r="E1185">
        <f t="shared" si="54"/>
        <v>0.37360056239972472</v>
      </c>
      <c r="F1185">
        <f t="shared" si="55"/>
        <v>-0.98522964430115945</v>
      </c>
      <c r="G1185">
        <f t="shared" si="56"/>
        <v>0.84930545560083992</v>
      </c>
    </row>
    <row r="1186" spans="1:7" x14ac:dyDescent="0.2">
      <c r="A1186" s="1">
        <v>45014</v>
      </c>
      <c r="B1186">
        <v>28370.769199999999</v>
      </c>
      <c r="C1186">
        <v>1.94</v>
      </c>
      <c r="D1186">
        <v>1965</v>
      </c>
      <c r="E1186">
        <f t="shared" si="54"/>
        <v>3.9967523415393025</v>
      </c>
      <c r="F1186">
        <f t="shared" si="55"/>
        <v>-4.0409538337876665</v>
      </c>
      <c r="G1186">
        <f t="shared" si="56"/>
        <v>0.10947465991450551</v>
      </c>
    </row>
    <row r="1187" spans="1:7" x14ac:dyDescent="0.2">
      <c r="A1187" s="1">
        <v>45015</v>
      </c>
      <c r="B1187">
        <v>28031.595199453299</v>
      </c>
      <c r="C1187">
        <v>1.95</v>
      </c>
      <c r="D1187">
        <v>1965.8</v>
      </c>
      <c r="E1187">
        <f t="shared" si="54"/>
        <v>-1.2027087609955001</v>
      </c>
      <c r="F1187">
        <f t="shared" si="55"/>
        <v>0.51413995004186519</v>
      </c>
      <c r="G1187">
        <f t="shared" si="56"/>
        <v>4.0704182916723418E-2</v>
      </c>
    </row>
    <row r="1188" spans="1:7" x14ac:dyDescent="0.2">
      <c r="A1188" s="1">
        <v>45016</v>
      </c>
      <c r="B1188">
        <v>28467.1966292738</v>
      </c>
      <c r="C1188">
        <v>2.1</v>
      </c>
      <c r="D1188">
        <v>1979.7</v>
      </c>
      <c r="E1188">
        <f t="shared" si="54"/>
        <v>1.5420154915591973</v>
      </c>
      <c r="F1188">
        <f t="shared" si="55"/>
        <v>7.4107972153722041</v>
      </c>
      <c r="G1188">
        <f t="shared" si="56"/>
        <v>0.70460309249567021</v>
      </c>
    </row>
    <row r="1189" spans="1:7" x14ac:dyDescent="0.2">
      <c r="A1189" s="1">
        <v>45017</v>
      </c>
      <c r="B1189">
        <v>28464.814017782101</v>
      </c>
      <c r="C1189">
        <v>2.1</v>
      </c>
      <c r="D1189">
        <v>1979.7</v>
      </c>
      <c r="E1189">
        <f t="shared" si="54"/>
        <v>-8.3700240550484781E-3</v>
      </c>
      <c r="F1189">
        <f t="shared" si="55"/>
        <v>0</v>
      </c>
      <c r="G1189">
        <f t="shared" si="56"/>
        <v>0</v>
      </c>
    </row>
    <row r="1190" spans="1:7" x14ac:dyDescent="0.2">
      <c r="A1190" s="1">
        <v>45018</v>
      </c>
      <c r="B1190">
        <v>28188.180100000001</v>
      </c>
      <c r="C1190">
        <v>2.1</v>
      </c>
      <c r="D1190">
        <v>1979.7</v>
      </c>
      <c r="E1190">
        <f t="shared" si="54"/>
        <v>-0.97659839779680946</v>
      </c>
      <c r="F1190">
        <f t="shared" si="55"/>
        <v>0</v>
      </c>
      <c r="G1190">
        <f t="shared" si="56"/>
        <v>0</v>
      </c>
    </row>
    <row r="1191" spans="1:7" x14ac:dyDescent="0.2">
      <c r="A1191" s="1">
        <v>45019</v>
      </c>
      <c r="B1191">
        <v>27761.458669183001</v>
      </c>
      <c r="C1191">
        <v>2.09</v>
      </c>
      <c r="D1191">
        <v>1983.3</v>
      </c>
      <c r="E1191">
        <f t="shared" si="54"/>
        <v>-1.5254064710040232</v>
      </c>
      <c r="F1191">
        <f t="shared" si="55"/>
        <v>-0.47732787526577708</v>
      </c>
      <c r="G1191">
        <f t="shared" si="56"/>
        <v>0.18168059501564435</v>
      </c>
    </row>
    <row r="1192" spans="1:7" x14ac:dyDescent="0.2">
      <c r="A1192" s="1">
        <v>45020</v>
      </c>
      <c r="B1192">
        <v>28149.681400000001</v>
      </c>
      <c r="C1192">
        <v>2.13</v>
      </c>
      <c r="D1192">
        <v>2009.6</v>
      </c>
      <c r="E1192">
        <f t="shared" si="54"/>
        <v>1.3887356604067369</v>
      </c>
      <c r="F1192">
        <f t="shared" si="55"/>
        <v>1.8957913744614208</v>
      </c>
      <c r="G1192">
        <f t="shared" si="56"/>
        <v>1.3173573266237397</v>
      </c>
    </row>
    <row r="1193" spans="1:7" x14ac:dyDescent="0.2">
      <c r="A1193" s="1">
        <v>45021</v>
      </c>
      <c r="B1193">
        <v>28176.3891</v>
      </c>
      <c r="C1193">
        <v>2.17</v>
      </c>
      <c r="D1193">
        <v>2030.85</v>
      </c>
      <c r="E1193">
        <f t="shared" si="54"/>
        <v>9.4832470166943156E-2</v>
      </c>
      <c r="F1193">
        <f t="shared" si="55"/>
        <v>1.8605187831034486</v>
      </c>
      <c r="G1193">
        <f t="shared" si="56"/>
        <v>1.0518727335350142</v>
      </c>
    </row>
    <row r="1194" spans="1:7" x14ac:dyDescent="0.2">
      <c r="A1194" s="1">
        <v>45022</v>
      </c>
      <c r="B1194">
        <v>28019.739799999999</v>
      </c>
      <c r="C1194">
        <v>2.1800000000000002</v>
      </c>
      <c r="D1194">
        <v>2001.9</v>
      </c>
      <c r="E1194">
        <f t="shared" si="54"/>
        <v>-0.55751066420932127</v>
      </c>
      <c r="F1194">
        <f t="shared" si="55"/>
        <v>0.45977092486295495</v>
      </c>
      <c r="G1194">
        <f t="shared" si="56"/>
        <v>-1.4357695031558881</v>
      </c>
    </row>
    <row r="1195" spans="1:7" x14ac:dyDescent="0.2">
      <c r="A1195" s="1">
        <v>45023</v>
      </c>
      <c r="B1195">
        <v>27902.257699999998</v>
      </c>
      <c r="C1195">
        <v>2.1800000000000002</v>
      </c>
      <c r="D1195">
        <v>2001.9</v>
      </c>
      <c r="E1195">
        <f t="shared" si="54"/>
        <v>-0.42016479412841412</v>
      </c>
      <c r="F1195">
        <f t="shared" si="55"/>
        <v>0</v>
      </c>
      <c r="G1195">
        <f t="shared" si="56"/>
        <v>0</v>
      </c>
    </row>
    <row r="1196" spans="1:7" x14ac:dyDescent="0.2">
      <c r="A1196" s="1">
        <v>45024</v>
      </c>
      <c r="B1196">
        <v>27934.037199999999</v>
      </c>
      <c r="C1196">
        <v>2.1800000000000002</v>
      </c>
      <c r="D1196">
        <v>2001.9</v>
      </c>
      <c r="E1196">
        <f t="shared" si="54"/>
        <v>0.11383098928192613</v>
      </c>
      <c r="F1196">
        <f t="shared" si="55"/>
        <v>0</v>
      </c>
      <c r="G1196">
        <f t="shared" si="56"/>
        <v>0</v>
      </c>
    </row>
    <row r="1197" spans="1:7" x14ac:dyDescent="0.2">
      <c r="A1197" s="1">
        <v>45025</v>
      </c>
      <c r="B1197">
        <v>28321.8616</v>
      </c>
      <c r="C1197">
        <v>2.1800000000000002</v>
      </c>
      <c r="D1197">
        <v>2001.9</v>
      </c>
      <c r="E1197">
        <f t="shared" si="54"/>
        <v>1.3788084535227494</v>
      </c>
      <c r="F1197">
        <f t="shared" si="55"/>
        <v>0</v>
      </c>
      <c r="G1197">
        <f t="shared" si="56"/>
        <v>0</v>
      </c>
    </row>
    <row r="1198" spans="1:7" x14ac:dyDescent="0.2">
      <c r="A1198" s="1">
        <v>45026</v>
      </c>
      <c r="B1198">
        <v>29609.828399999999</v>
      </c>
      <c r="C1198">
        <v>2.15</v>
      </c>
      <c r="D1198">
        <v>2001.9</v>
      </c>
      <c r="E1198">
        <f t="shared" si="54"/>
        <v>4.447234562891369</v>
      </c>
      <c r="F1198">
        <f t="shared" si="55"/>
        <v>-1.3857034661426353</v>
      </c>
      <c r="G1198">
        <f t="shared" si="56"/>
        <v>0</v>
      </c>
    </row>
    <row r="1199" spans="1:7" x14ac:dyDescent="0.2">
      <c r="A1199" s="1">
        <v>45027</v>
      </c>
      <c r="B1199">
        <v>30230.073199999999</v>
      </c>
      <c r="C1199">
        <v>2.19</v>
      </c>
      <c r="D1199">
        <v>2002.7</v>
      </c>
      <c r="E1199">
        <f t="shared" si="54"/>
        <v>2.0730883466800569</v>
      </c>
      <c r="F1199">
        <f t="shared" si="55"/>
        <v>1.8433701688837967</v>
      </c>
      <c r="G1199">
        <f t="shared" si="56"/>
        <v>3.9954053370727577E-2</v>
      </c>
    </row>
    <row r="1200" spans="1:7" x14ac:dyDescent="0.2">
      <c r="A1200" s="1">
        <v>45028</v>
      </c>
      <c r="B1200">
        <v>29877.417735909101</v>
      </c>
      <c r="C1200">
        <v>2.2200000000000002</v>
      </c>
      <c r="D1200">
        <v>2008.2</v>
      </c>
      <c r="E1200">
        <f t="shared" si="54"/>
        <v>-1.173429484831533</v>
      </c>
      <c r="F1200">
        <f t="shared" si="55"/>
        <v>1.3605652055778679</v>
      </c>
      <c r="G1200">
        <f t="shared" si="56"/>
        <v>0.27425283339579976</v>
      </c>
    </row>
    <row r="1201" spans="1:7" x14ac:dyDescent="0.2">
      <c r="A1201" s="1">
        <v>45029</v>
      </c>
      <c r="B1201">
        <v>30359.581200000001</v>
      </c>
      <c r="C1201">
        <v>2.04</v>
      </c>
      <c r="D1201">
        <v>2048.4499999999998</v>
      </c>
      <c r="E1201">
        <f t="shared" si="54"/>
        <v>1.6009222590101881</v>
      </c>
      <c r="F1201">
        <f t="shared" si="55"/>
        <v>-8.4557388028063123</v>
      </c>
      <c r="G1201">
        <f t="shared" si="56"/>
        <v>1.9844611140216857</v>
      </c>
    </row>
    <row r="1202" spans="1:7" x14ac:dyDescent="0.2">
      <c r="A1202" s="1">
        <v>45030</v>
      </c>
      <c r="B1202">
        <v>30478.292399999998</v>
      </c>
      <c r="C1202">
        <v>1.87</v>
      </c>
      <c r="D1202">
        <v>2019.4</v>
      </c>
      <c r="E1202">
        <f t="shared" si="54"/>
        <v>0.39025476611349424</v>
      </c>
      <c r="F1202">
        <f t="shared" si="55"/>
        <v>-8.7011376989629685</v>
      </c>
      <c r="G1202">
        <f t="shared" si="56"/>
        <v>-1.4282972015332018</v>
      </c>
    </row>
    <row r="1203" spans="1:7" x14ac:dyDescent="0.2">
      <c r="A1203" s="1">
        <v>45031</v>
      </c>
      <c r="B1203">
        <v>30297.831144275799</v>
      </c>
      <c r="C1203">
        <v>1.87</v>
      </c>
      <c r="D1203">
        <v>2019.4</v>
      </c>
      <c r="E1203">
        <f t="shared" si="54"/>
        <v>-0.59385750704586227</v>
      </c>
      <c r="F1203">
        <f t="shared" si="55"/>
        <v>0</v>
      </c>
      <c r="G1203">
        <f t="shared" si="56"/>
        <v>0</v>
      </c>
    </row>
    <row r="1204" spans="1:7" x14ac:dyDescent="0.2">
      <c r="A1204" s="1">
        <v>45032</v>
      </c>
      <c r="B1204">
        <v>30304.874580792799</v>
      </c>
      <c r="C1204">
        <v>1.87</v>
      </c>
      <c r="D1204">
        <v>2019.4</v>
      </c>
      <c r="E1204">
        <f t="shared" si="54"/>
        <v>2.3244627329560397E-2</v>
      </c>
      <c r="F1204">
        <f t="shared" si="55"/>
        <v>0</v>
      </c>
      <c r="G1204">
        <f t="shared" si="56"/>
        <v>0</v>
      </c>
    </row>
    <row r="1205" spans="1:7" x14ac:dyDescent="0.2">
      <c r="A1205" s="1">
        <v>45033</v>
      </c>
      <c r="B1205">
        <v>29413.96</v>
      </c>
      <c r="C1205">
        <v>2.21</v>
      </c>
      <c r="D1205">
        <v>1995.55</v>
      </c>
      <c r="E1205">
        <f t="shared" si="54"/>
        <v>-2.9839185249304063</v>
      </c>
      <c r="F1205">
        <f t="shared" si="55"/>
        <v>16.705408466316605</v>
      </c>
      <c r="G1205">
        <f t="shared" si="56"/>
        <v>-1.1880736018490035</v>
      </c>
    </row>
    <row r="1206" spans="1:7" x14ac:dyDescent="0.2">
      <c r="A1206" s="1">
        <v>45034</v>
      </c>
      <c r="B1206">
        <v>30366.57</v>
      </c>
      <c r="C1206">
        <v>2.23</v>
      </c>
      <c r="D1206">
        <v>1999.4</v>
      </c>
      <c r="E1206">
        <f t="shared" si="54"/>
        <v>3.1872940697148349</v>
      </c>
      <c r="F1206">
        <f t="shared" si="55"/>
        <v>0.90090699423659104</v>
      </c>
      <c r="G1206">
        <f t="shared" si="56"/>
        <v>0.19274339813497343</v>
      </c>
    </row>
    <row r="1207" spans="1:7" x14ac:dyDescent="0.2">
      <c r="A1207" s="1">
        <v>45035</v>
      </c>
      <c r="B1207">
        <v>28804.98</v>
      </c>
      <c r="C1207">
        <v>2.2000000000000002</v>
      </c>
      <c r="D1207">
        <v>1990.55</v>
      </c>
      <c r="E1207">
        <f t="shared" si="54"/>
        <v>-5.2794043417494514</v>
      </c>
      <c r="F1207">
        <f t="shared" si="55"/>
        <v>-1.3544225107757148</v>
      </c>
      <c r="G1207">
        <f t="shared" si="56"/>
        <v>-0.44361530914387126</v>
      </c>
    </row>
    <row r="1208" spans="1:7" x14ac:dyDescent="0.2">
      <c r="A1208" s="1">
        <v>45036</v>
      </c>
      <c r="B1208">
        <v>28267.17</v>
      </c>
      <c r="C1208">
        <v>2.19</v>
      </c>
      <c r="D1208">
        <v>2007.15</v>
      </c>
      <c r="E1208">
        <f t="shared" si="54"/>
        <v>-1.8847228285217696</v>
      </c>
      <c r="F1208">
        <f t="shared" si="55"/>
        <v>-0.45558165358608016</v>
      </c>
      <c r="G1208">
        <f t="shared" si="56"/>
        <v>0.83048229774658266</v>
      </c>
    </row>
    <row r="1209" spans="1:7" x14ac:dyDescent="0.2">
      <c r="A1209" s="1">
        <v>45037</v>
      </c>
      <c r="B1209">
        <v>27274.5</v>
      </c>
      <c r="C1209">
        <v>2.2000000000000002</v>
      </c>
      <c r="D1209">
        <v>1973.65</v>
      </c>
      <c r="E1209">
        <f t="shared" si="54"/>
        <v>-3.5748860829563531</v>
      </c>
      <c r="F1209">
        <f t="shared" si="55"/>
        <v>0.45558165358608826</v>
      </c>
      <c r="G1209">
        <f t="shared" si="56"/>
        <v>-1.6831185110603029</v>
      </c>
    </row>
    <row r="1210" spans="1:7" x14ac:dyDescent="0.2">
      <c r="A1210" s="1">
        <v>45038</v>
      </c>
      <c r="B1210">
        <v>27820.65</v>
      </c>
      <c r="C1210">
        <v>2.2000000000000002</v>
      </c>
      <c r="D1210">
        <v>1973.65</v>
      </c>
      <c r="E1210">
        <f t="shared" si="54"/>
        <v>1.9826350962910861</v>
      </c>
      <c r="F1210">
        <f t="shared" si="55"/>
        <v>0</v>
      </c>
      <c r="G1210">
        <f t="shared" si="56"/>
        <v>0</v>
      </c>
    </row>
    <row r="1211" spans="1:7" x14ac:dyDescent="0.2">
      <c r="A1211" s="1">
        <v>45039</v>
      </c>
      <c r="B1211">
        <v>27588.57</v>
      </c>
      <c r="C1211">
        <v>2.2000000000000002</v>
      </c>
      <c r="D1211">
        <v>1973.65</v>
      </c>
      <c r="E1211">
        <f t="shared" si="54"/>
        <v>-0.83769941957020699</v>
      </c>
      <c r="F1211">
        <f t="shared" si="55"/>
        <v>0</v>
      </c>
      <c r="G1211">
        <f t="shared" si="56"/>
        <v>0</v>
      </c>
    </row>
    <row r="1212" spans="1:7" x14ac:dyDescent="0.2">
      <c r="A1212" s="1">
        <v>45040</v>
      </c>
      <c r="B1212">
        <v>27529.200000000001</v>
      </c>
      <c r="C1212">
        <v>2.19</v>
      </c>
      <c r="D1212">
        <v>1978.2</v>
      </c>
      <c r="E1212">
        <f t="shared" si="54"/>
        <v>-0.21542969884784247</v>
      </c>
      <c r="F1212">
        <f t="shared" si="55"/>
        <v>-0.45558165358608016</v>
      </c>
      <c r="G1212">
        <f t="shared" si="56"/>
        <v>0.23027199972359275</v>
      </c>
    </row>
    <row r="1213" spans="1:7" x14ac:dyDescent="0.2">
      <c r="A1213" s="1">
        <v>45041</v>
      </c>
      <c r="B1213">
        <v>28326.83</v>
      </c>
      <c r="C1213">
        <v>2.21</v>
      </c>
      <c r="D1213">
        <v>1987.4</v>
      </c>
      <c r="E1213">
        <f t="shared" si="54"/>
        <v>2.8562152540382657</v>
      </c>
      <c r="F1213">
        <f t="shared" si="55"/>
        <v>0.90909717012521052</v>
      </c>
      <c r="G1213">
        <f t="shared" si="56"/>
        <v>0.46399114915225936</v>
      </c>
    </row>
    <row r="1214" spans="1:7" x14ac:dyDescent="0.2">
      <c r="A1214" s="1">
        <v>45042</v>
      </c>
      <c r="B1214">
        <v>28376.59</v>
      </c>
      <c r="C1214">
        <v>2.19</v>
      </c>
      <c r="D1214">
        <v>2003</v>
      </c>
      <c r="E1214">
        <f t="shared" si="54"/>
        <v>0.17550974094068669</v>
      </c>
      <c r="F1214">
        <f t="shared" si="55"/>
        <v>-0.9090971701251962</v>
      </c>
      <c r="G1214">
        <f t="shared" si="56"/>
        <v>0.7818804868555278</v>
      </c>
    </row>
    <row r="1215" spans="1:7" x14ac:dyDescent="0.2">
      <c r="A1215" s="1">
        <v>45043</v>
      </c>
      <c r="B1215">
        <v>29467.27</v>
      </c>
      <c r="C1215">
        <v>2.17</v>
      </c>
      <c r="D1215">
        <v>1985.65</v>
      </c>
      <c r="E1215">
        <f t="shared" si="54"/>
        <v>3.7715646405056042</v>
      </c>
      <c r="F1215">
        <f t="shared" si="55"/>
        <v>-0.91743762760412695</v>
      </c>
      <c r="G1215">
        <f t="shared" si="56"/>
        <v>-0.86997402271203317</v>
      </c>
    </row>
    <row r="1216" spans="1:7" x14ac:dyDescent="0.2">
      <c r="A1216" s="1">
        <v>45044</v>
      </c>
      <c r="B1216">
        <v>29327.11</v>
      </c>
      <c r="C1216">
        <v>2.27</v>
      </c>
      <c r="D1216">
        <v>1982.55</v>
      </c>
      <c r="E1216">
        <f t="shared" si="54"/>
        <v>-0.47678116687338834</v>
      </c>
      <c r="F1216">
        <f t="shared" si="55"/>
        <v>4.5052663940943143</v>
      </c>
      <c r="G1216">
        <f t="shared" si="56"/>
        <v>-0.15624215667725552</v>
      </c>
    </row>
    <row r="1217" spans="1:7" x14ac:dyDescent="0.2">
      <c r="A1217" s="1">
        <v>45045</v>
      </c>
      <c r="B1217">
        <v>29216.77</v>
      </c>
      <c r="C1217">
        <v>2.27</v>
      </c>
      <c r="D1217">
        <v>1982.55</v>
      </c>
      <c r="E1217">
        <f t="shared" si="54"/>
        <v>-0.37694847233173956</v>
      </c>
      <c r="F1217">
        <f t="shared" si="55"/>
        <v>0</v>
      </c>
      <c r="G1217">
        <f t="shared" si="56"/>
        <v>0</v>
      </c>
    </row>
    <row r="1218" spans="1:7" x14ac:dyDescent="0.2">
      <c r="A1218" s="1">
        <v>45046</v>
      </c>
      <c r="B1218">
        <v>29310.54</v>
      </c>
      <c r="C1218">
        <v>2.27</v>
      </c>
      <c r="D1218">
        <v>1982.55</v>
      </c>
      <c r="E1218">
        <f t="shared" si="54"/>
        <v>0.32043188123010685</v>
      </c>
      <c r="F1218">
        <f t="shared" si="55"/>
        <v>0</v>
      </c>
      <c r="G1218">
        <f t="shared" si="56"/>
        <v>0</v>
      </c>
    </row>
    <row r="1219" spans="1:7" x14ac:dyDescent="0.2">
      <c r="A1219" s="1">
        <v>45047</v>
      </c>
      <c r="B1219">
        <v>28084.46</v>
      </c>
      <c r="C1219">
        <v>2.2400000000000002</v>
      </c>
      <c r="D1219">
        <v>1982.55</v>
      </c>
      <c r="E1219">
        <f t="shared" si="54"/>
        <v>-4.2730779845257558</v>
      </c>
      <c r="F1219">
        <f t="shared" si="55"/>
        <v>-1.3303965626362702</v>
      </c>
      <c r="G1219">
        <f t="shared" si="56"/>
        <v>0</v>
      </c>
    </row>
    <row r="1220" spans="1:7" x14ac:dyDescent="0.2">
      <c r="A1220" s="1">
        <v>45048</v>
      </c>
      <c r="B1220">
        <v>28639.58</v>
      </c>
      <c r="C1220">
        <v>2.12</v>
      </c>
      <c r="D1220">
        <v>1995.4</v>
      </c>
      <c r="E1220">
        <f t="shared" ref="E1220:E1283" si="57">LN(B1220/B1219)*100</f>
        <v>1.9573278726456311</v>
      </c>
      <c r="F1220">
        <f t="shared" ref="F1220:F1283" si="58">LN(C1220/C1219)*100</f>
        <v>-5.5059777183027432</v>
      </c>
      <c r="G1220">
        <f t="shared" ref="G1220:G1283" si="59">LN(D1220/D1219)*100</f>
        <v>0.64606366074815269</v>
      </c>
    </row>
    <row r="1221" spans="1:7" x14ac:dyDescent="0.2">
      <c r="A1221" s="1">
        <v>45049</v>
      </c>
      <c r="B1221">
        <v>28998.799999999999</v>
      </c>
      <c r="C1221">
        <v>2.0099999999999998</v>
      </c>
      <c r="D1221">
        <v>2014.3</v>
      </c>
      <c r="E1221">
        <f t="shared" si="57"/>
        <v>1.246477263953564</v>
      </c>
      <c r="F1221">
        <f t="shared" si="58"/>
        <v>-5.3281366612936862</v>
      </c>
      <c r="G1221">
        <f t="shared" si="59"/>
        <v>0.94272090049714907</v>
      </c>
    </row>
    <row r="1222" spans="1:7" x14ac:dyDescent="0.2">
      <c r="A1222" s="1">
        <v>45050</v>
      </c>
      <c r="B1222">
        <v>28820.66</v>
      </c>
      <c r="C1222">
        <v>1.96</v>
      </c>
      <c r="D1222">
        <v>2044.7</v>
      </c>
      <c r="E1222">
        <f t="shared" si="57"/>
        <v>-0.61619587474655158</v>
      </c>
      <c r="F1222">
        <f t="shared" si="58"/>
        <v>-2.5190248828558404</v>
      </c>
      <c r="G1222">
        <f t="shared" si="59"/>
        <v>1.4979338964630167</v>
      </c>
    </row>
    <row r="1223" spans="1:7" x14ac:dyDescent="0.2">
      <c r="A1223" s="1">
        <v>45051</v>
      </c>
      <c r="B1223">
        <v>29529.67</v>
      </c>
      <c r="C1223">
        <v>1.85</v>
      </c>
      <c r="D1223">
        <v>2000.95</v>
      </c>
      <c r="E1223">
        <f t="shared" si="57"/>
        <v>2.4303029544679591</v>
      </c>
      <c r="F1223">
        <f t="shared" si="58"/>
        <v>-5.77588341521923</v>
      </c>
      <c r="G1223">
        <f t="shared" si="59"/>
        <v>-2.1629011683714987</v>
      </c>
    </row>
    <row r="1224" spans="1:7" x14ac:dyDescent="0.2">
      <c r="A1224" s="1">
        <v>45052</v>
      </c>
      <c r="B1224">
        <v>28864.28</v>
      </c>
      <c r="C1224">
        <v>1.85</v>
      </c>
      <c r="D1224">
        <v>2000.95</v>
      </c>
      <c r="E1224">
        <f t="shared" si="57"/>
        <v>-2.2790676118845514</v>
      </c>
      <c r="F1224">
        <f t="shared" si="58"/>
        <v>0</v>
      </c>
      <c r="G1224">
        <f t="shared" si="59"/>
        <v>0</v>
      </c>
    </row>
    <row r="1225" spans="1:7" x14ac:dyDescent="0.2">
      <c r="A1225" s="1">
        <v>45053</v>
      </c>
      <c r="B1225">
        <v>28443.05</v>
      </c>
      <c r="C1225">
        <v>1.85</v>
      </c>
      <c r="D1225">
        <v>2000.95</v>
      </c>
      <c r="E1225">
        <f t="shared" si="57"/>
        <v>-1.4701001994195322</v>
      </c>
      <c r="F1225">
        <f t="shared" si="58"/>
        <v>0</v>
      </c>
      <c r="G1225">
        <f t="shared" si="59"/>
        <v>0</v>
      </c>
    </row>
    <row r="1226" spans="1:7" x14ac:dyDescent="0.2">
      <c r="A1226" s="1">
        <v>45054</v>
      </c>
      <c r="B1226">
        <v>27692.99</v>
      </c>
      <c r="C1226">
        <v>2.12</v>
      </c>
      <c r="D1226">
        <v>2000.95</v>
      </c>
      <c r="E1226">
        <f t="shared" si="57"/>
        <v>-2.6724529930179668</v>
      </c>
      <c r="F1226">
        <f t="shared" si="58"/>
        <v>13.623044959368769</v>
      </c>
      <c r="G1226">
        <f t="shared" si="59"/>
        <v>0</v>
      </c>
    </row>
    <row r="1227" spans="1:7" x14ac:dyDescent="0.2">
      <c r="A1227" s="1">
        <v>45055</v>
      </c>
      <c r="B1227">
        <v>27636.66</v>
      </c>
      <c r="C1227">
        <v>2.2200000000000002</v>
      </c>
      <c r="D1227">
        <v>2030.2</v>
      </c>
      <c r="E1227">
        <f t="shared" si="57"/>
        <v>-0.203616033941205</v>
      </c>
      <c r="F1227">
        <f t="shared" si="58"/>
        <v>4.6091107200267087</v>
      </c>
      <c r="G1227">
        <f t="shared" si="59"/>
        <v>1.4512242585037149</v>
      </c>
    </row>
    <row r="1228" spans="1:7" x14ac:dyDescent="0.2">
      <c r="A1228" s="1">
        <v>45056</v>
      </c>
      <c r="B1228">
        <v>27624.54</v>
      </c>
      <c r="C1228">
        <v>2.12</v>
      </c>
      <c r="D1228">
        <v>2037.15</v>
      </c>
      <c r="E1228">
        <f t="shared" si="57"/>
        <v>-4.3864411899605729E-2</v>
      </c>
      <c r="F1228">
        <f t="shared" si="58"/>
        <v>-4.6091107200266972</v>
      </c>
      <c r="G1228">
        <f t="shared" si="59"/>
        <v>0.34174618678563834</v>
      </c>
    </row>
    <row r="1229" spans="1:7" x14ac:dyDescent="0.2">
      <c r="A1229" s="1">
        <v>45057</v>
      </c>
      <c r="B1229">
        <v>27002.28</v>
      </c>
      <c r="C1229">
        <v>2.0699999999999998</v>
      </c>
      <c r="D1229">
        <v>2015.95</v>
      </c>
      <c r="E1229">
        <f t="shared" si="57"/>
        <v>-2.2783201232025236</v>
      </c>
      <c r="F1229">
        <f t="shared" si="58"/>
        <v>-2.3867481406643543</v>
      </c>
      <c r="G1229">
        <f t="shared" si="59"/>
        <v>-1.0461223921793834</v>
      </c>
    </row>
    <row r="1230" spans="1:7" x14ac:dyDescent="0.2">
      <c r="A1230" s="1">
        <v>45058</v>
      </c>
      <c r="B1230">
        <v>26791.96</v>
      </c>
      <c r="C1230">
        <v>1.98</v>
      </c>
      <c r="D1230">
        <v>2019.9</v>
      </c>
      <c r="E1230">
        <f t="shared" si="57"/>
        <v>-0.78194643757331583</v>
      </c>
      <c r="F1230">
        <f t="shared" si="58"/>
        <v>-4.4451762570833813</v>
      </c>
      <c r="G1230">
        <f t="shared" si="59"/>
        <v>0.1957456922951808</v>
      </c>
    </row>
    <row r="1231" spans="1:7" x14ac:dyDescent="0.2">
      <c r="A1231" s="1">
        <v>45059</v>
      </c>
      <c r="B1231">
        <v>26789.06</v>
      </c>
      <c r="C1231">
        <v>1.98</v>
      </c>
      <c r="D1231">
        <v>2019.9</v>
      </c>
      <c r="E1231">
        <f t="shared" si="57"/>
        <v>-1.0824728617818004E-2</v>
      </c>
      <c r="F1231">
        <f t="shared" si="58"/>
        <v>0</v>
      </c>
      <c r="G1231">
        <f t="shared" si="59"/>
        <v>0</v>
      </c>
    </row>
    <row r="1232" spans="1:7" x14ac:dyDescent="0.2">
      <c r="A1232" s="1">
        <v>45060</v>
      </c>
      <c r="B1232">
        <v>26906.17</v>
      </c>
      <c r="C1232">
        <v>1.98</v>
      </c>
      <c r="D1232">
        <v>2019.9</v>
      </c>
      <c r="E1232">
        <f t="shared" si="57"/>
        <v>0.43620331150775093</v>
      </c>
      <c r="F1232">
        <f t="shared" si="58"/>
        <v>0</v>
      </c>
      <c r="G1232">
        <f t="shared" si="59"/>
        <v>0</v>
      </c>
    </row>
    <row r="1233" spans="1:7" x14ac:dyDescent="0.2">
      <c r="A1233" s="1">
        <v>45061</v>
      </c>
      <c r="B1233">
        <v>27192.17</v>
      </c>
      <c r="C1233">
        <v>2.25</v>
      </c>
      <c r="D1233">
        <v>2019.9</v>
      </c>
      <c r="E1233">
        <f t="shared" si="57"/>
        <v>1.0573435876340056</v>
      </c>
      <c r="F1233">
        <f t="shared" si="58"/>
        <v>12.783337150988499</v>
      </c>
      <c r="G1233">
        <f t="shared" si="59"/>
        <v>0</v>
      </c>
    </row>
    <row r="1234" spans="1:7" x14ac:dyDescent="0.2">
      <c r="A1234" s="1">
        <v>45062</v>
      </c>
      <c r="B1234">
        <v>27025.77</v>
      </c>
      <c r="C1234">
        <v>2.2799999999999998</v>
      </c>
      <c r="D1234">
        <v>2007.45</v>
      </c>
      <c r="E1234">
        <f t="shared" si="57"/>
        <v>-0.61382089567592168</v>
      </c>
      <c r="F1234">
        <f t="shared" si="58"/>
        <v>1.3245226750020505</v>
      </c>
      <c r="G1234">
        <f t="shared" si="59"/>
        <v>-0.61827453088517725</v>
      </c>
    </row>
    <row r="1235" spans="1:7" x14ac:dyDescent="0.2">
      <c r="A1235" s="1">
        <v>45063</v>
      </c>
      <c r="B1235">
        <v>27402.68</v>
      </c>
      <c r="C1235">
        <v>2.25</v>
      </c>
      <c r="D1235">
        <v>1974.4</v>
      </c>
      <c r="E1235">
        <f t="shared" si="57"/>
        <v>1.3849963573605943</v>
      </c>
      <c r="F1235">
        <f t="shared" si="58"/>
        <v>-1.3245226750020567</v>
      </c>
      <c r="G1235">
        <f t="shared" si="59"/>
        <v>-1.6600705199424484</v>
      </c>
    </row>
    <row r="1236" spans="1:7" x14ac:dyDescent="0.2">
      <c r="A1236" s="1">
        <v>45064</v>
      </c>
      <c r="B1236">
        <v>26837.94</v>
      </c>
      <c r="C1236">
        <v>2.2999999999999998</v>
      </c>
      <c r="D1236">
        <v>1960.3</v>
      </c>
      <c r="E1236">
        <f t="shared" si="57"/>
        <v>-2.0824260789666527</v>
      </c>
      <c r="F1236">
        <f t="shared" si="58"/>
        <v>2.1978906718775169</v>
      </c>
      <c r="G1236">
        <f t="shared" si="59"/>
        <v>-0.71670319746901223</v>
      </c>
    </row>
    <row r="1237" spans="1:7" x14ac:dyDescent="0.2">
      <c r="A1237" s="1">
        <v>45065</v>
      </c>
      <c r="B1237">
        <v>26866.880000000001</v>
      </c>
      <c r="C1237">
        <v>2.37</v>
      </c>
      <c r="D1237">
        <v>1961.6</v>
      </c>
      <c r="E1237">
        <f t="shared" si="57"/>
        <v>0.10777432193694141</v>
      </c>
      <c r="F1237">
        <f t="shared" si="58"/>
        <v>2.9980832211935855</v>
      </c>
      <c r="G1237">
        <f t="shared" si="59"/>
        <v>6.6294400551358018E-2</v>
      </c>
    </row>
    <row r="1238" spans="1:7" x14ac:dyDescent="0.2">
      <c r="A1238" s="1">
        <v>45066</v>
      </c>
      <c r="B1238">
        <v>27110.53</v>
      </c>
      <c r="C1238">
        <v>2.37</v>
      </c>
      <c r="D1238">
        <v>1961.6</v>
      </c>
      <c r="E1238">
        <f t="shared" si="57"/>
        <v>0.90279120414343406</v>
      </c>
      <c r="F1238">
        <f t="shared" si="58"/>
        <v>0</v>
      </c>
      <c r="G1238">
        <f t="shared" si="59"/>
        <v>0</v>
      </c>
    </row>
    <row r="1239" spans="1:7" x14ac:dyDescent="0.2">
      <c r="A1239" s="1">
        <v>45067</v>
      </c>
      <c r="B1239">
        <v>26751.47</v>
      </c>
      <c r="C1239">
        <v>2.37</v>
      </c>
      <c r="D1239">
        <v>1961.6</v>
      </c>
      <c r="E1239">
        <f t="shared" si="57"/>
        <v>-1.3332788197864329</v>
      </c>
      <c r="F1239">
        <f t="shared" si="58"/>
        <v>0</v>
      </c>
      <c r="G1239">
        <f t="shared" si="59"/>
        <v>0</v>
      </c>
    </row>
    <row r="1240" spans="1:7" x14ac:dyDescent="0.2">
      <c r="A1240" s="1">
        <v>45068</v>
      </c>
      <c r="B1240">
        <v>26851.39</v>
      </c>
      <c r="C1240">
        <v>2.2999999999999998</v>
      </c>
      <c r="D1240">
        <v>1970.3</v>
      </c>
      <c r="E1240">
        <f t="shared" si="57"/>
        <v>0.37281635992559758</v>
      </c>
      <c r="F1240">
        <f t="shared" si="58"/>
        <v>-2.9980832211935899</v>
      </c>
      <c r="G1240">
        <f t="shared" si="59"/>
        <v>0.44253486600298164</v>
      </c>
    </row>
    <row r="1241" spans="1:7" x14ac:dyDescent="0.2">
      <c r="A1241" s="1">
        <v>45069</v>
      </c>
      <c r="B1241">
        <v>27222.75</v>
      </c>
      <c r="C1241">
        <v>2.2200000000000002</v>
      </c>
      <c r="D1241">
        <v>1969.2</v>
      </c>
      <c r="E1241">
        <f t="shared" si="57"/>
        <v>1.3735432073245644</v>
      </c>
      <c r="F1241">
        <f t="shared" si="58"/>
        <v>-3.5401927050915725</v>
      </c>
      <c r="G1241">
        <f t="shared" si="59"/>
        <v>-5.5844651787656997E-2</v>
      </c>
    </row>
    <row r="1242" spans="1:7" x14ac:dyDescent="0.2">
      <c r="A1242" s="1">
        <v>45070</v>
      </c>
      <c r="B1242">
        <v>26336.63</v>
      </c>
      <c r="C1242">
        <v>2.25</v>
      </c>
      <c r="D1242">
        <v>1969.65</v>
      </c>
      <c r="E1242">
        <f t="shared" si="57"/>
        <v>-3.3092274938938266</v>
      </c>
      <c r="F1242">
        <f t="shared" si="58"/>
        <v>1.3423020332140549</v>
      </c>
      <c r="G1242">
        <f t="shared" si="59"/>
        <v>2.2849308907816984E-2</v>
      </c>
    </row>
    <row r="1243" spans="1:7" x14ac:dyDescent="0.2">
      <c r="A1243" s="1">
        <v>45071</v>
      </c>
      <c r="B1243">
        <v>26474.02</v>
      </c>
      <c r="C1243">
        <v>2.23</v>
      </c>
      <c r="D1243">
        <v>1948.25</v>
      </c>
      <c r="E1243">
        <f t="shared" si="57"/>
        <v>0.52031289127478453</v>
      </c>
      <c r="F1243">
        <f t="shared" si="58"/>
        <v>-0.89286307443014312</v>
      </c>
      <c r="G1243">
        <f t="shared" si="59"/>
        <v>-1.0924328249453445</v>
      </c>
    </row>
    <row r="1244" spans="1:7" x14ac:dyDescent="0.2">
      <c r="A1244" s="1">
        <v>45072</v>
      </c>
      <c r="B1244">
        <v>26703.21</v>
      </c>
      <c r="C1244">
        <v>1.88</v>
      </c>
      <c r="D1244">
        <v>1947.9</v>
      </c>
      <c r="E1244">
        <f t="shared" si="57"/>
        <v>0.86199081494135643</v>
      </c>
      <c r="F1244">
        <f t="shared" si="58"/>
        <v>-17.072980863016955</v>
      </c>
      <c r="G1244">
        <f t="shared" si="59"/>
        <v>-1.7966454111949349E-2</v>
      </c>
    </row>
    <row r="1245" spans="1:7" x14ac:dyDescent="0.2">
      <c r="A1245" s="1">
        <v>45073</v>
      </c>
      <c r="B1245">
        <v>26850.79</v>
      </c>
      <c r="C1245">
        <v>1.88</v>
      </c>
      <c r="D1245">
        <v>1947.9</v>
      </c>
      <c r="E1245">
        <f t="shared" si="57"/>
        <v>0.55114603419495611</v>
      </c>
      <c r="F1245">
        <f t="shared" si="58"/>
        <v>0</v>
      </c>
      <c r="G1245">
        <f t="shared" si="59"/>
        <v>0</v>
      </c>
    </row>
    <row r="1246" spans="1:7" x14ac:dyDescent="0.2">
      <c r="A1246" s="1">
        <v>45074</v>
      </c>
      <c r="B1246">
        <v>28100.31</v>
      </c>
      <c r="C1246">
        <v>1.88</v>
      </c>
      <c r="D1246">
        <v>1947.9</v>
      </c>
      <c r="E1246">
        <f t="shared" si="57"/>
        <v>4.5485365066475252</v>
      </c>
      <c r="F1246">
        <f t="shared" si="58"/>
        <v>0</v>
      </c>
      <c r="G1246">
        <f t="shared" si="59"/>
        <v>0</v>
      </c>
    </row>
    <row r="1247" spans="1:7" x14ac:dyDescent="0.2">
      <c r="A1247" s="1">
        <v>45075</v>
      </c>
      <c r="B1247">
        <v>27742.37</v>
      </c>
      <c r="C1247">
        <v>1.88</v>
      </c>
      <c r="D1247">
        <v>1947.9</v>
      </c>
      <c r="E1247">
        <f t="shared" si="57"/>
        <v>-1.2819760876872963</v>
      </c>
      <c r="F1247">
        <f t="shared" si="58"/>
        <v>0</v>
      </c>
      <c r="G1247">
        <f t="shared" si="59"/>
        <v>0</v>
      </c>
    </row>
    <row r="1248" spans="1:7" x14ac:dyDescent="0.2">
      <c r="A1248" s="1">
        <v>45076</v>
      </c>
      <c r="B1248">
        <v>27682.799999999999</v>
      </c>
      <c r="C1248">
        <v>2.11</v>
      </c>
      <c r="D1248">
        <v>1952.45</v>
      </c>
      <c r="E1248">
        <f t="shared" si="57"/>
        <v>-0.21495657275418531</v>
      </c>
      <c r="F1248">
        <f t="shared" si="58"/>
        <v>11.541617064611733</v>
      </c>
      <c r="G1248">
        <f t="shared" si="59"/>
        <v>0.23331250087725719</v>
      </c>
    </row>
    <row r="1249" spans="1:7" x14ac:dyDescent="0.2">
      <c r="A1249" s="1">
        <v>45077</v>
      </c>
      <c r="B1249">
        <v>27225.77</v>
      </c>
      <c r="C1249">
        <v>2.1</v>
      </c>
      <c r="D1249">
        <v>1964.4</v>
      </c>
      <c r="E1249">
        <f t="shared" si="57"/>
        <v>-1.6647330455547424</v>
      </c>
      <c r="F1249">
        <f t="shared" si="58"/>
        <v>-0.47506027585977528</v>
      </c>
      <c r="G1249">
        <f t="shared" si="59"/>
        <v>0.61018609737662799</v>
      </c>
    </row>
    <row r="1250" spans="1:7" x14ac:dyDescent="0.2">
      <c r="A1250" s="1">
        <v>45078</v>
      </c>
      <c r="B1250">
        <v>26806.98</v>
      </c>
      <c r="C1250">
        <v>1.77</v>
      </c>
      <c r="D1250">
        <v>1974.35</v>
      </c>
      <c r="E1250">
        <f t="shared" si="57"/>
        <v>-1.5501649879980672</v>
      </c>
      <c r="F1250">
        <f t="shared" si="58"/>
        <v>-17.095779814363954</v>
      </c>
      <c r="G1250">
        <f t="shared" si="59"/>
        <v>0.50523750762088726</v>
      </c>
    </row>
    <row r="1251" spans="1:7" x14ac:dyDescent="0.2">
      <c r="A1251" s="1">
        <v>45079</v>
      </c>
      <c r="B1251">
        <v>27232.85</v>
      </c>
      <c r="C1251">
        <v>1.74</v>
      </c>
      <c r="D1251">
        <v>1963.25</v>
      </c>
      <c r="E1251">
        <f t="shared" si="57"/>
        <v>1.5761663814960625</v>
      </c>
      <c r="F1251">
        <f t="shared" si="58"/>
        <v>-1.7094433359300183</v>
      </c>
      <c r="G1251">
        <f t="shared" si="59"/>
        <v>-0.56379669863143556</v>
      </c>
    </row>
    <row r="1252" spans="1:7" x14ac:dyDescent="0.2">
      <c r="A1252" s="1">
        <v>45080</v>
      </c>
      <c r="B1252">
        <v>27060.799999999999</v>
      </c>
      <c r="C1252">
        <v>1.74</v>
      </c>
      <c r="D1252">
        <v>1963.25</v>
      </c>
      <c r="E1252">
        <f t="shared" si="57"/>
        <v>-0.6337778944694743</v>
      </c>
      <c r="F1252">
        <f t="shared" si="58"/>
        <v>0</v>
      </c>
      <c r="G1252">
        <f t="shared" si="59"/>
        <v>0</v>
      </c>
    </row>
    <row r="1253" spans="1:7" x14ac:dyDescent="0.2">
      <c r="A1253" s="1">
        <v>45081</v>
      </c>
      <c r="B1253">
        <v>27104.41</v>
      </c>
      <c r="C1253">
        <v>1.74</v>
      </c>
      <c r="D1253">
        <v>1963.25</v>
      </c>
      <c r="E1253">
        <f t="shared" si="57"/>
        <v>0.16102590361286978</v>
      </c>
      <c r="F1253">
        <f t="shared" si="58"/>
        <v>0</v>
      </c>
      <c r="G1253">
        <f t="shared" si="59"/>
        <v>0</v>
      </c>
    </row>
    <row r="1254" spans="1:7" x14ac:dyDescent="0.2">
      <c r="A1254" s="1">
        <v>45082</v>
      </c>
      <c r="B1254">
        <v>25730.52</v>
      </c>
      <c r="C1254">
        <v>1.92</v>
      </c>
      <c r="D1254">
        <v>1959.65</v>
      </c>
      <c r="E1254">
        <f t="shared" si="57"/>
        <v>-5.2018609312588024</v>
      </c>
      <c r="F1254">
        <f t="shared" si="58"/>
        <v>9.8440072813252506</v>
      </c>
      <c r="G1254">
        <f t="shared" si="59"/>
        <v>-0.18353774047683963</v>
      </c>
    </row>
    <row r="1255" spans="1:7" x14ac:dyDescent="0.2">
      <c r="A1255" s="1">
        <v>45083</v>
      </c>
      <c r="B1255">
        <v>27200.04</v>
      </c>
      <c r="C1255">
        <v>1.95</v>
      </c>
      <c r="D1255">
        <v>1957.25</v>
      </c>
      <c r="E1255">
        <f t="shared" si="57"/>
        <v>5.5540607927924546</v>
      </c>
      <c r="F1255">
        <f t="shared" si="58"/>
        <v>1.5504186535965254</v>
      </c>
      <c r="G1255">
        <f t="shared" si="59"/>
        <v>-0.12254590621921289</v>
      </c>
    </row>
    <row r="1256" spans="1:7" x14ac:dyDescent="0.2">
      <c r="A1256" s="1">
        <v>45084</v>
      </c>
      <c r="B1256">
        <v>26359.59</v>
      </c>
      <c r="C1256">
        <v>2.13</v>
      </c>
      <c r="D1256">
        <v>1967.35</v>
      </c>
      <c r="E1256">
        <f t="shared" si="57"/>
        <v>-3.1386288245261138</v>
      </c>
      <c r="F1256">
        <f t="shared" si="58"/>
        <v>8.8292607145678215</v>
      </c>
      <c r="G1256">
        <f t="shared" si="59"/>
        <v>0.51470327153737438</v>
      </c>
    </row>
    <row r="1257" spans="1:7" x14ac:dyDescent="0.2">
      <c r="A1257" s="1">
        <v>45085</v>
      </c>
      <c r="B1257">
        <v>26493.46</v>
      </c>
      <c r="C1257">
        <v>2.1</v>
      </c>
      <c r="D1257">
        <v>1966.4</v>
      </c>
      <c r="E1257">
        <f t="shared" si="57"/>
        <v>0.50657544372331054</v>
      </c>
      <c r="F1257">
        <f t="shared" si="58"/>
        <v>-1.41846349919563</v>
      </c>
      <c r="G1257">
        <f t="shared" si="59"/>
        <v>-4.8299969162685814E-2</v>
      </c>
    </row>
    <row r="1258" spans="1:7" x14ac:dyDescent="0.2">
      <c r="A1258" s="1">
        <v>45086</v>
      </c>
      <c r="B1258">
        <v>26489.46</v>
      </c>
      <c r="C1258">
        <v>1.85</v>
      </c>
      <c r="D1258">
        <v>1960.3</v>
      </c>
      <c r="E1258">
        <f t="shared" si="57"/>
        <v>-1.5099205583991488E-2</v>
      </c>
      <c r="F1258">
        <f t="shared" si="58"/>
        <v>-12.67517056391439</v>
      </c>
      <c r="G1258">
        <f t="shared" si="59"/>
        <v>-0.31069370753918252</v>
      </c>
    </row>
    <row r="1259" spans="1:7" x14ac:dyDescent="0.2">
      <c r="A1259" s="1">
        <v>45087</v>
      </c>
      <c r="B1259">
        <v>25842.84</v>
      </c>
      <c r="C1259">
        <v>1.85</v>
      </c>
      <c r="D1259">
        <v>1960.3</v>
      </c>
      <c r="E1259">
        <f t="shared" si="57"/>
        <v>-2.4713338029438656</v>
      </c>
      <c r="F1259">
        <f t="shared" si="58"/>
        <v>0</v>
      </c>
      <c r="G1259">
        <f t="shared" si="59"/>
        <v>0</v>
      </c>
    </row>
    <row r="1260" spans="1:7" x14ac:dyDescent="0.2">
      <c r="A1260" s="1">
        <v>45088</v>
      </c>
      <c r="B1260">
        <v>25920.86</v>
      </c>
      <c r="C1260">
        <v>1.85</v>
      </c>
      <c r="D1260">
        <v>1960.3</v>
      </c>
      <c r="E1260">
        <f t="shared" si="57"/>
        <v>0.30144699502094413</v>
      </c>
      <c r="F1260">
        <f t="shared" si="58"/>
        <v>0</v>
      </c>
      <c r="G1260">
        <f t="shared" si="59"/>
        <v>0</v>
      </c>
    </row>
    <row r="1261" spans="1:7" x14ac:dyDescent="0.2">
      <c r="A1261" s="1">
        <v>45089</v>
      </c>
      <c r="B1261">
        <v>25887.59</v>
      </c>
      <c r="C1261">
        <v>1.9</v>
      </c>
      <c r="D1261">
        <v>1952.9</v>
      </c>
      <c r="E1261">
        <f t="shared" si="57"/>
        <v>-0.12843466489875188</v>
      </c>
      <c r="F1261">
        <f t="shared" si="58"/>
        <v>2.6668247082161272</v>
      </c>
      <c r="G1261">
        <f t="shared" si="59"/>
        <v>-0.37820754476418561</v>
      </c>
    </row>
    <row r="1262" spans="1:7" x14ac:dyDescent="0.2">
      <c r="A1262" s="1">
        <v>45090</v>
      </c>
      <c r="B1262">
        <v>25910.03</v>
      </c>
      <c r="C1262">
        <v>2</v>
      </c>
      <c r="D1262">
        <v>1954.4</v>
      </c>
      <c r="E1262">
        <f t="shared" si="57"/>
        <v>8.6644913043767854E-2</v>
      </c>
      <c r="F1262">
        <f t="shared" si="58"/>
        <v>5.1293294387550485</v>
      </c>
      <c r="G1262">
        <f t="shared" si="59"/>
        <v>7.677936547939955E-2</v>
      </c>
    </row>
    <row r="1263" spans="1:7" x14ac:dyDescent="0.2">
      <c r="A1263" s="1">
        <v>45091</v>
      </c>
      <c r="B1263">
        <v>25119.91</v>
      </c>
      <c r="C1263">
        <v>2.0499999999999998</v>
      </c>
      <c r="D1263">
        <v>1955.8</v>
      </c>
      <c r="E1263">
        <f t="shared" si="57"/>
        <v>-3.0969393636426776</v>
      </c>
      <c r="F1263">
        <f t="shared" si="58"/>
        <v>2.4692612590371414</v>
      </c>
      <c r="G1263">
        <f t="shared" si="59"/>
        <v>7.1607593464386721E-2</v>
      </c>
    </row>
    <row r="1264" spans="1:7" x14ac:dyDescent="0.2">
      <c r="A1264" s="1">
        <v>45092</v>
      </c>
      <c r="B1264">
        <v>25585.43</v>
      </c>
      <c r="C1264">
        <v>2.1800000000000002</v>
      </c>
      <c r="D1264">
        <v>1952.35</v>
      </c>
      <c r="E1264">
        <f t="shared" si="57"/>
        <v>1.8362290047481047</v>
      </c>
      <c r="F1264">
        <f t="shared" si="58"/>
        <v>6.1485083650681096</v>
      </c>
      <c r="G1264">
        <f t="shared" si="59"/>
        <v>-0.17655416993600287</v>
      </c>
    </row>
    <row r="1265" spans="1:7" x14ac:dyDescent="0.2">
      <c r="A1265" s="1">
        <v>45093</v>
      </c>
      <c r="B1265">
        <v>26342.59</v>
      </c>
      <c r="C1265">
        <v>2.13</v>
      </c>
      <c r="D1265">
        <v>1959.75</v>
      </c>
      <c r="E1265">
        <f t="shared" si="57"/>
        <v>2.9163972179416224</v>
      </c>
      <c r="F1265">
        <f t="shared" si="58"/>
        <v>-2.3202897079663982</v>
      </c>
      <c r="G1265">
        <f t="shared" si="59"/>
        <v>0.37831388900169516</v>
      </c>
    </row>
    <row r="1266" spans="1:7" x14ac:dyDescent="0.2">
      <c r="A1266" s="1">
        <v>45094</v>
      </c>
      <c r="B1266">
        <v>26520.01</v>
      </c>
      <c r="C1266">
        <v>2.13</v>
      </c>
      <c r="D1266">
        <v>1959.75</v>
      </c>
      <c r="E1266">
        <f t="shared" si="57"/>
        <v>0.67125213735679712</v>
      </c>
      <c r="F1266">
        <f t="shared" si="58"/>
        <v>0</v>
      </c>
      <c r="G1266">
        <f t="shared" si="59"/>
        <v>0</v>
      </c>
    </row>
    <row r="1267" spans="1:7" x14ac:dyDescent="0.2">
      <c r="A1267" s="1">
        <v>45095</v>
      </c>
      <c r="B1267">
        <v>26339.43</v>
      </c>
      <c r="C1267">
        <v>2.13</v>
      </c>
      <c r="D1267">
        <v>1959.75</v>
      </c>
      <c r="E1267">
        <f t="shared" si="57"/>
        <v>-0.68324864016284548</v>
      </c>
      <c r="F1267">
        <f t="shared" si="58"/>
        <v>0</v>
      </c>
      <c r="G1267">
        <f t="shared" si="59"/>
        <v>0</v>
      </c>
    </row>
    <row r="1268" spans="1:7" x14ac:dyDescent="0.2">
      <c r="A1268" s="1">
        <v>45096</v>
      </c>
      <c r="B1268">
        <v>26781.82</v>
      </c>
      <c r="C1268">
        <v>2.13</v>
      </c>
      <c r="D1268">
        <v>1951.15</v>
      </c>
      <c r="E1268">
        <f t="shared" si="57"/>
        <v>1.6656243128951043</v>
      </c>
      <c r="F1268">
        <f t="shared" si="58"/>
        <v>0</v>
      </c>
      <c r="G1268">
        <f t="shared" si="59"/>
        <v>-0.4397971751705988</v>
      </c>
    </row>
    <row r="1269" spans="1:7" x14ac:dyDescent="0.2">
      <c r="A1269" s="1">
        <v>45097</v>
      </c>
      <c r="B1269">
        <v>28371.02</v>
      </c>
      <c r="C1269">
        <v>2.38</v>
      </c>
      <c r="D1269">
        <v>1930.45</v>
      </c>
      <c r="E1269">
        <f t="shared" si="57"/>
        <v>5.7644902527607123</v>
      </c>
      <c r="F1269">
        <f t="shared" si="58"/>
        <v>11.097850796204952</v>
      </c>
      <c r="G1269">
        <f t="shared" si="59"/>
        <v>-1.0665805974145899</v>
      </c>
    </row>
    <row r="1270" spans="1:7" x14ac:dyDescent="0.2">
      <c r="A1270" s="1">
        <v>45098</v>
      </c>
      <c r="B1270">
        <v>30059.71</v>
      </c>
      <c r="C1270">
        <v>2.2400000000000002</v>
      </c>
      <c r="D1270">
        <v>1925.65</v>
      </c>
      <c r="E1270">
        <f t="shared" si="57"/>
        <v>5.7817535259942625</v>
      </c>
      <c r="F1270">
        <f t="shared" si="58"/>
        <v>-6.0624621816434736</v>
      </c>
      <c r="G1270">
        <f t="shared" si="59"/>
        <v>-0.24895632785300373</v>
      </c>
    </row>
    <row r="1271" spans="1:7" x14ac:dyDescent="0.2">
      <c r="A1271" s="1">
        <v>45099</v>
      </c>
      <c r="B1271">
        <v>29903.56</v>
      </c>
      <c r="C1271">
        <v>2.27</v>
      </c>
      <c r="D1271">
        <v>1920.05</v>
      </c>
      <c r="E1271">
        <f t="shared" si="57"/>
        <v>-0.52082000520794303</v>
      </c>
      <c r="F1271">
        <f t="shared" si="58"/>
        <v>1.3303965626362666</v>
      </c>
      <c r="G1271">
        <f t="shared" si="59"/>
        <v>-0.29123457150339604</v>
      </c>
    </row>
    <row r="1272" spans="1:7" x14ac:dyDescent="0.2">
      <c r="A1272" s="1">
        <v>45100</v>
      </c>
      <c r="B1272">
        <v>30605.59</v>
      </c>
      <c r="C1272">
        <v>2.2200000000000002</v>
      </c>
      <c r="D1272">
        <v>1930.7</v>
      </c>
      <c r="E1272">
        <f t="shared" si="57"/>
        <v>2.3205135158695667</v>
      </c>
      <c r="F1272">
        <f t="shared" si="58"/>
        <v>-2.2272635609123177</v>
      </c>
      <c r="G1272">
        <f t="shared" si="59"/>
        <v>0.55314040923554997</v>
      </c>
    </row>
    <row r="1273" spans="1:7" x14ac:dyDescent="0.2">
      <c r="A1273" s="1">
        <v>45101</v>
      </c>
      <c r="B1273">
        <v>30540.55</v>
      </c>
      <c r="C1273">
        <v>2.2200000000000002</v>
      </c>
      <c r="D1273">
        <v>1930.7</v>
      </c>
      <c r="E1273">
        <f t="shared" si="57"/>
        <v>-0.21273632163584622</v>
      </c>
      <c r="F1273">
        <f t="shared" si="58"/>
        <v>0</v>
      </c>
      <c r="G1273">
        <f t="shared" si="59"/>
        <v>0</v>
      </c>
    </row>
    <row r="1274" spans="1:7" x14ac:dyDescent="0.2">
      <c r="A1274" s="1">
        <v>45102</v>
      </c>
      <c r="B1274">
        <v>30457.7</v>
      </c>
      <c r="C1274">
        <v>2.2200000000000002</v>
      </c>
      <c r="D1274">
        <v>1930.7</v>
      </c>
      <c r="E1274">
        <f t="shared" si="57"/>
        <v>-0.27164730446332064</v>
      </c>
      <c r="F1274">
        <f t="shared" si="58"/>
        <v>0</v>
      </c>
      <c r="G1274">
        <f t="shared" si="59"/>
        <v>0</v>
      </c>
    </row>
    <row r="1275" spans="1:7" x14ac:dyDescent="0.2">
      <c r="A1275" s="1">
        <v>45103</v>
      </c>
      <c r="B1275">
        <v>30273.8</v>
      </c>
      <c r="C1275">
        <v>2.62</v>
      </c>
      <c r="D1275">
        <v>1922.9</v>
      </c>
      <c r="E1275">
        <f t="shared" si="57"/>
        <v>-0.60561837623054382</v>
      </c>
      <c r="F1275">
        <f t="shared" si="58"/>
        <v>16.566712188881734</v>
      </c>
      <c r="G1275">
        <f t="shared" si="59"/>
        <v>-0.40481682852295542</v>
      </c>
    </row>
    <row r="1276" spans="1:7" x14ac:dyDescent="0.2">
      <c r="A1276" s="1">
        <v>45104</v>
      </c>
      <c r="B1276">
        <v>30709.78</v>
      </c>
      <c r="C1276">
        <v>2.68</v>
      </c>
      <c r="D1276">
        <v>1918.9</v>
      </c>
      <c r="E1276">
        <f t="shared" si="57"/>
        <v>1.429851864708604</v>
      </c>
      <c r="F1276">
        <f t="shared" si="58"/>
        <v>2.2642476749759752</v>
      </c>
      <c r="G1276">
        <f t="shared" si="59"/>
        <v>-0.20823579808448134</v>
      </c>
    </row>
    <row r="1277" spans="1:7" x14ac:dyDescent="0.2">
      <c r="A1277" s="1">
        <v>45105</v>
      </c>
      <c r="B1277">
        <v>30084.01</v>
      </c>
      <c r="C1277">
        <v>2.71</v>
      </c>
      <c r="D1277">
        <v>1908.4</v>
      </c>
      <c r="E1277">
        <f t="shared" si="57"/>
        <v>-2.0587369270067222</v>
      </c>
      <c r="F1277">
        <f t="shared" si="58"/>
        <v>1.1131840368844199</v>
      </c>
      <c r="G1277">
        <f t="shared" si="59"/>
        <v>-0.54869105337447044</v>
      </c>
    </row>
    <row r="1278" spans="1:7" x14ac:dyDescent="0.2">
      <c r="A1278" s="1">
        <v>45106</v>
      </c>
      <c r="B1278">
        <v>30459.1</v>
      </c>
      <c r="C1278">
        <v>2.4</v>
      </c>
      <c r="D1278">
        <v>1899.6</v>
      </c>
      <c r="E1278">
        <f t="shared" si="57"/>
        <v>1.2390998716973138</v>
      </c>
      <c r="F1278">
        <f t="shared" si="58"/>
        <v>-12.147989753770961</v>
      </c>
      <c r="G1278">
        <f t="shared" si="59"/>
        <v>-0.46218569669852277</v>
      </c>
    </row>
    <row r="1279" spans="1:7" x14ac:dyDescent="0.2">
      <c r="A1279" s="1">
        <v>45107</v>
      </c>
      <c r="B1279">
        <v>30492.03</v>
      </c>
      <c r="C1279">
        <v>2.48</v>
      </c>
      <c r="D1279">
        <v>1912.25</v>
      </c>
      <c r="E1279">
        <f t="shared" si="57"/>
        <v>0.10805379064828767</v>
      </c>
      <c r="F1279">
        <f t="shared" si="58"/>
        <v>3.2789822822990971</v>
      </c>
      <c r="G1279">
        <f t="shared" si="59"/>
        <v>0.66372215270086488</v>
      </c>
    </row>
    <row r="1280" spans="1:7" x14ac:dyDescent="0.2">
      <c r="A1280" s="1">
        <v>45108</v>
      </c>
      <c r="B1280">
        <v>30589.05</v>
      </c>
      <c r="C1280">
        <v>2.48</v>
      </c>
      <c r="D1280">
        <v>1912.25</v>
      </c>
      <c r="E1280">
        <f t="shared" si="57"/>
        <v>0.31767637897829648</v>
      </c>
      <c r="F1280">
        <f t="shared" si="58"/>
        <v>0</v>
      </c>
      <c r="G1280">
        <f t="shared" si="59"/>
        <v>0</v>
      </c>
    </row>
    <row r="1281" spans="1:7" x14ac:dyDescent="0.2">
      <c r="A1281" s="1">
        <v>45109</v>
      </c>
      <c r="B1281">
        <v>30623.759999999998</v>
      </c>
      <c r="C1281">
        <v>2.48</v>
      </c>
      <c r="D1281">
        <v>1912.25</v>
      </c>
      <c r="E1281">
        <f t="shared" si="57"/>
        <v>0.11340764692922695</v>
      </c>
      <c r="F1281">
        <f t="shared" si="58"/>
        <v>0</v>
      </c>
      <c r="G1281">
        <f t="shared" si="59"/>
        <v>0</v>
      </c>
    </row>
    <row r="1282" spans="1:7" x14ac:dyDescent="0.2">
      <c r="A1282" s="1">
        <v>45110</v>
      </c>
      <c r="B1282">
        <v>31154.04</v>
      </c>
      <c r="C1282">
        <v>2.48</v>
      </c>
      <c r="D1282">
        <v>1928.75</v>
      </c>
      <c r="E1282">
        <f t="shared" si="57"/>
        <v>1.7167753598628095</v>
      </c>
      <c r="F1282">
        <f t="shared" si="58"/>
        <v>0</v>
      </c>
      <c r="G1282">
        <f t="shared" si="59"/>
        <v>0.85915654753951054</v>
      </c>
    </row>
    <row r="1283" spans="1:7" x14ac:dyDescent="0.2">
      <c r="A1283" s="1">
        <v>45111</v>
      </c>
      <c r="B1283">
        <v>30771.96</v>
      </c>
      <c r="C1283">
        <v>2.48</v>
      </c>
      <c r="D1283">
        <v>1927.75</v>
      </c>
      <c r="E1283">
        <f t="shared" si="57"/>
        <v>-1.2340046135033902</v>
      </c>
      <c r="F1283">
        <f t="shared" si="58"/>
        <v>0</v>
      </c>
      <c r="G1283">
        <f t="shared" si="59"/>
        <v>-5.1860496430055927E-2</v>
      </c>
    </row>
    <row r="1284" spans="1:7" x14ac:dyDescent="0.2">
      <c r="A1284" s="1">
        <v>45112</v>
      </c>
      <c r="B1284">
        <v>30502.92</v>
      </c>
      <c r="C1284">
        <v>2.65</v>
      </c>
      <c r="D1284">
        <v>1924.65</v>
      </c>
      <c r="E1284">
        <f t="shared" ref="E1284:E1347" si="60">LN(B1284/B1283)*100</f>
        <v>-0.87814689771105059</v>
      </c>
      <c r="F1284">
        <f t="shared" ref="F1284:F1347" si="61">LN(C1284/C1283)*100</f>
        <v>6.6301079821240076</v>
      </c>
      <c r="G1284">
        <f t="shared" ref="G1284:G1347" si="62">LN(D1284/D1283)*100</f>
        <v>-0.16093867039329882</v>
      </c>
    </row>
    <row r="1285" spans="1:7" x14ac:dyDescent="0.2">
      <c r="A1285" s="1">
        <v>45113</v>
      </c>
      <c r="B1285">
        <v>29970.05</v>
      </c>
      <c r="C1285">
        <v>2.5</v>
      </c>
      <c r="D1285">
        <v>1908.8</v>
      </c>
      <c r="E1285">
        <f t="shared" si="60"/>
        <v>-1.762386707354048</v>
      </c>
      <c r="F1285">
        <f t="shared" si="61"/>
        <v>-5.8268908123975764</v>
      </c>
      <c r="G1285">
        <f t="shared" si="62"/>
        <v>-0.8269360665485368</v>
      </c>
    </row>
    <row r="1286" spans="1:7" x14ac:dyDescent="0.2">
      <c r="A1286" s="1">
        <v>45114</v>
      </c>
      <c r="B1286">
        <v>30320.04</v>
      </c>
      <c r="C1286">
        <v>2.4900000000000002</v>
      </c>
      <c r="D1286">
        <v>1922.3</v>
      </c>
      <c r="E1286">
        <f t="shared" si="60"/>
        <v>1.1610330372332582</v>
      </c>
      <c r="F1286">
        <f t="shared" si="61"/>
        <v>-0.40080213975387108</v>
      </c>
      <c r="G1286">
        <f t="shared" si="62"/>
        <v>0.70476134151630565</v>
      </c>
    </row>
    <row r="1287" spans="1:7" x14ac:dyDescent="0.2">
      <c r="A1287" s="1">
        <v>45115</v>
      </c>
      <c r="B1287">
        <v>30269.02</v>
      </c>
      <c r="C1287">
        <v>2.4900000000000002</v>
      </c>
      <c r="D1287">
        <v>1922.3</v>
      </c>
      <c r="E1287">
        <f t="shared" si="60"/>
        <v>-0.16841328140431736</v>
      </c>
      <c r="F1287">
        <f t="shared" si="61"/>
        <v>0</v>
      </c>
      <c r="G1287">
        <f t="shared" si="62"/>
        <v>0</v>
      </c>
    </row>
    <row r="1288" spans="1:7" x14ac:dyDescent="0.2">
      <c r="A1288" s="1">
        <v>45116</v>
      </c>
      <c r="B1288">
        <v>30164.49</v>
      </c>
      <c r="C1288">
        <v>2.4900000000000002</v>
      </c>
      <c r="D1288">
        <v>1922.3</v>
      </c>
      <c r="E1288">
        <f t="shared" si="60"/>
        <v>-0.34593424821083052</v>
      </c>
      <c r="F1288">
        <f t="shared" si="61"/>
        <v>0</v>
      </c>
      <c r="G1288">
        <f t="shared" si="62"/>
        <v>0</v>
      </c>
    </row>
    <row r="1289" spans="1:7" x14ac:dyDescent="0.2">
      <c r="A1289" s="1">
        <v>45117</v>
      </c>
      <c r="B1289">
        <v>30398.1</v>
      </c>
      <c r="C1289">
        <v>2.5499999999999998</v>
      </c>
      <c r="D1289">
        <v>1922.8</v>
      </c>
      <c r="E1289">
        <f t="shared" si="60"/>
        <v>0.77147017206067614</v>
      </c>
      <c r="F1289">
        <f t="shared" si="61"/>
        <v>2.3810648693718393</v>
      </c>
      <c r="G1289">
        <f t="shared" si="62"/>
        <v>2.6007126099100247E-2</v>
      </c>
    </row>
    <row r="1290" spans="1:7" x14ac:dyDescent="0.2">
      <c r="A1290" s="1">
        <v>45118</v>
      </c>
      <c r="B1290">
        <v>30621.56</v>
      </c>
      <c r="C1290">
        <v>2.57</v>
      </c>
      <c r="D1290">
        <v>1933.95</v>
      </c>
      <c r="E1290">
        <f t="shared" si="60"/>
        <v>0.73242295662120316</v>
      </c>
      <c r="F1290">
        <f t="shared" si="61"/>
        <v>0.78125397367936245</v>
      </c>
      <c r="G1290">
        <f t="shared" si="62"/>
        <v>0.57820865051506687</v>
      </c>
    </row>
    <row r="1291" spans="1:7" x14ac:dyDescent="0.2">
      <c r="A1291" s="1">
        <v>45119</v>
      </c>
      <c r="B1291">
        <v>30383.85</v>
      </c>
      <c r="C1291">
        <v>2.5499999999999998</v>
      </c>
      <c r="D1291">
        <v>1953.3</v>
      </c>
      <c r="E1291">
        <f t="shared" si="60"/>
        <v>-0.77931187762844667</v>
      </c>
      <c r="F1291">
        <f t="shared" si="61"/>
        <v>-0.78125397367936245</v>
      </c>
      <c r="G1291">
        <f t="shared" si="62"/>
        <v>0.99557063859696848</v>
      </c>
    </row>
    <row r="1292" spans="1:7" x14ac:dyDescent="0.2">
      <c r="A1292" s="1">
        <v>45120</v>
      </c>
      <c r="B1292">
        <v>31446.3</v>
      </c>
      <c r="C1292">
        <v>2.5</v>
      </c>
      <c r="D1292">
        <v>1958.05</v>
      </c>
      <c r="E1292">
        <f t="shared" si="60"/>
        <v>3.4370111917770756</v>
      </c>
      <c r="F1292">
        <f t="shared" si="61"/>
        <v>-1.9802627296179642</v>
      </c>
      <c r="G1292">
        <f t="shared" si="62"/>
        <v>0.24288301149761768</v>
      </c>
    </row>
    <row r="1293" spans="1:7" x14ac:dyDescent="0.2">
      <c r="A1293" s="1">
        <v>45121</v>
      </c>
      <c r="B1293">
        <v>30305.65</v>
      </c>
      <c r="C1293">
        <v>2.5</v>
      </c>
      <c r="D1293">
        <v>1953.7</v>
      </c>
      <c r="E1293">
        <f t="shared" si="60"/>
        <v>-3.6947165387597001</v>
      </c>
      <c r="F1293">
        <f t="shared" si="61"/>
        <v>0</v>
      </c>
      <c r="G1293">
        <f t="shared" si="62"/>
        <v>-0.2224069428312421</v>
      </c>
    </row>
    <row r="1294" spans="1:7" x14ac:dyDescent="0.2">
      <c r="A1294" s="1">
        <v>45122</v>
      </c>
      <c r="B1294">
        <v>30275.68</v>
      </c>
      <c r="C1294">
        <v>2.5</v>
      </c>
      <c r="D1294">
        <v>1953.7</v>
      </c>
      <c r="E1294">
        <f t="shared" si="60"/>
        <v>-9.894138159364356E-2</v>
      </c>
      <c r="F1294">
        <f t="shared" si="61"/>
        <v>0</v>
      </c>
      <c r="G1294">
        <f t="shared" si="62"/>
        <v>0</v>
      </c>
    </row>
    <row r="1295" spans="1:7" x14ac:dyDescent="0.2">
      <c r="A1295" s="1">
        <v>45123</v>
      </c>
      <c r="B1295">
        <v>30221.07</v>
      </c>
      <c r="C1295">
        <v>2.5</v>
      </c>
      <c r="D1295">
        <v>1953.7</v>
      </c>
      <c r="E1295">
        <f t="shared" si="60"/>
        <v>-0.18053867301328802</v>
      </c>
      <c r="F1295">
        <f t="shared" si="61"/>
        <v>0</v>
      </c>
      <c r="G1295">
        <f t="shared" si="62"/>
        <v>0</v>
      </c>
    </row>
    <row r="1296" spans="1:7" x14ac:dyDescent="0.2">
      <c r="A1296" s="1">
        <v>45124</v>
      </c>
      <c r="B1296">
        <v>30158.01</v>
      </c>
      <c r="C1296">
        <v>2.46</v>
      </c>
      <c r="D1296">
        <v>1949.6</v>
      </c>
      <c r="E1296">
        <f t="shared" si="60"/>
        <v>-0.20888037024775863</v>
      </c>
      <c r="F1296">
        <f t="shared" si="61"/>
        <v>-1.6129381929883644</v>
      </c>
      <c r="G1296">
        <f t="shared" si="62"/>
        <v>-0.21007872865933444</v>
      </c>
    </row>
    <row r="1297" spans="1:7" x14ac:dyDescent="0.2">
      <c r="A1297" s="1">
        <v>45125</v>
      </c>
      <c r="B1297">
        <v>29845.47</v>
      </c>
      <c r="C1297">
        <v>2.52</v>
      </c>
      <c r="D1297">
        <v>1975</v>
      </c>
      <c r="E1297">
        <f t="shared" si="60"/>
        <v>-1.0417490002413707</v>
      </c>
      <c r="F1297">
        <f t="shared" si="61"/>
        <v>2.4097551579060523</v>
      </c>
      <c r="G1297">
        <f t="shared" si="62"/>
        <v>1.2944175024225772</v>
      </c>
    </row>
    <row r="1298" spans="1:7" x14ac:dyDescent="0.2">
      <c r="A1298" s="1">
        <v>45126</v>
      </c>
      <c r="B1298">
        <v>29932.560000000001</v>
      </c>
      <c r="C1298">
        <v>2.5099999999999998</v>
      </c>
      <c r="D1298">
        <v>1975.35</v>
      </c>
      <c r="E1298">
        <f t="shared" si="60"/>
        <v>0.29137815888901614</v>
      </c>
      <c r="F1298">
        <f t="shared" si="61"/>
        <v>-0.39761483796395175</v>
      </c>
      <c r="G1298">
        <f t="shared" si="62"/>
        <v>1.7719948911650102E-2</v>
      </c>
    </row>
    <row r="1299" spans="1:7" x14ac:dyDescent="0.2">
      <c r="A1299" s="1">
        <v>45127</v>
      </c>
      <c r="B1299">
        <v>29796.85</v>
      </c>
      <c r="C1299">
        <v>2.61</v>
      </c>
      <c r="D1299">
        <v>1976.1</v>
      </c>
      <c r="E1299">
        <f t="shared" si="60"/>
        <v>-0.45441678907636407</v>
      </c>
      <c r="F1299">
        <f t="shared" si="61"/>
        <v>3.9067468190909489</v>
      </c>
      <c r="G1299">
        <f t="shared" si="62"/>
        <v>3.7960749041808697E-2</v>
      </c>
    </row>
    <row r="1300" spans="1:7" x14ac:dyDescent="0.2">
      <c r="A1300" s="1">
        <v>45128</v>
      </c>
      <c r="B1300">
        <v>29907.919999999998</v>
      </c>
      <c r="C1300">
        <v>2.61</v>
      </c>
      <c r="D1300">
        <v>1960.6</v>
      </c>
      <c r="E1300">
        <f t="shared" si="60"/>
        <v>0.37206450382547068</v>
      </c>
      <c r="F1300">
        <f t="shared" si="61"/>
        <v>0</v>
      </c>
      <c r="G1300">
        <f t="shared" si="62"/>
        <v>-0.78746564871311386</v>
      </c>
    </row>
    <row r="1301" spans="1:7" x14ac:dyDescent="0.2">
      <c r="A1301" s="1">
        <v>45129</v>
      </c>
      <c r="B1301">
        <v>29747.98</v>
      </c>
      <c r="C1301">
        <v>2.61</v>
      </c>
      <c r="D1301">
        <v>1960.6</v>
      </c>
      <c r="E1301">
        <f t="shared" si="60"/>
        <v>-0.5362097737768925</v>
      </c>
      <c r="F1301">
        <f t="shared" si="61"/>
        <v>0</v>
      </c>
      <c r="G1301">
        <f t="shared" si="62"/>
        <v>0</v>
      </c>
    </row>
    <row r="1302" spans="1:7" x14ac:dyDescent="0.2">
      <c r="A1302" s="1">
        <v>45130</v>
      </c>
      <c r="B1302">
        <v>30060.75</v>
      </c>
      <c r="C1302">
        <v>2.61</v>
      </c>
      <c r="D1302">
        <v>1960.6</v>
      </c>
      <c r="E1302">
        <f t="shared" si="60"/>
        <v>1.0459103586657685</v>
      </c>
      <c r="F1302">
        <f t="shared" si="61"/>
        <v>0</v>
      </c>
      <c r="G1302">
        <f t="shared" si="62"/>
        <v>0</v>
      </c>
    </row>
    <row r="1303" spans="1:7" x14ac:dyDescent="0.2">
      <c r="A1303" s="1">
        <v>45131</v>
      </c>
      <c r="B1303">
        <v>29186.080000000002</v>
      </c>
      <c r="C1303">
        <v>2.68</v>
      </c>
      <c r="D1303">
        <v>1960</v>
      </c>
      <c r="E1303">
        <f t="shared" si="60"/>
        <v>-2.9528450831358071</v>
      </c>
      <c r="F1303">
        <f t="shared" si="61"/>
        <v>2.6466573188163274</v>
      </c>
      <c r="G1303">
        <f t="shared" si="62"/>
        <v>-3.0607560306283164E-2</v>
      </c>
    </row>
    <row r="1304" spans="1:7" x14ac:dyDescent="0.2">
      <c r="A1304" s="1">
        <v>45132</v>
      </c>
      <c r="B1304">
        <v>29242.03</v>
      </c>
      <c r="C1304">
        <v>2.66</v>
      </c>
      <c r="D1304">
        <v>1958.7</v>
      </c>
      <c r="E1304">
        <f t="shared" si="60"/>
        <v>0.19151746343172729</v>
      </c>
      <c r="F1304">
        <f t="shared" si="61"/>
        <v>-0.74906717291576252</v>
      </c>
      <c r="G1304">
        <f t="shared" si="62"/>
        <v>-6.6348536386535067E-2</v>
      </c>
    </row>
    <row r="1305" spans="1:7" x14ac:dyDescent="0.2">
      <c r="A1305" s="1">
        <v>45133</v>
      </c>
      <c r="B1305">
        <v>29349.52</v>
      </c>
      <c r="C1305">
        <v>2.6</v>
      </c>
      <c r="D1305">
        <v>1966.3</v>
      </c>
      <c r="E1305">
        <f t="shared" si="60"/>
        <v>0.36691338799094686</v>
      </c>
      <c r="F1305">
        <f t="shared" si="61"/>
        <v>-2.2814677766171401</v>
      </c>
      <c r="G1305">
        <f t="shared" si="62"/>
        <v>0.3872616304813804</v>
      </c>
    </row>
    <row r="1306" spans="1:7" x14ac:dyDescent="0.2">
      <c r="A1306" s="1">
        <v>45134</v>
      </c>
      <c r="B1306">
        <v>29209.65</v>
      </c>
      <c r="C1306">
        <v>2.4700000000000002</v>
      </c>
      <c r="D1306">
        <v>1945.35</v>
      </c>
      <c r="E1306">
        <f t="shared" si="60"/>
        <v>-0.47770576662639747</v>
      </c>
      <c r="F1306">
        <f t="shared" si="61"/>
        <v>-5.1293294387550459</v>
      </c>
      <c r="G1306">
        <f t="shared" si="62"/>
        <v>-1.0711694715651188</v>
      </c>
    </row>
    <row r="1307" spans="1:7" x14ac:dyDescent="0.2">
      <c r="A1307" s="1">
        <v>45135</v>
      </c>
      <c r="B1307">
        <v>29318.62</v>
      </c>
      <c r="C1307">
        <v>2.5299999999999998</v>
      </c>
      <c r="D1307">
        <v>1954.25</v>
      </c>
      <c r="E1307">
        <f t="shared" si="60"/>
        <v>0.37236749322191959</v>
      </c>
      <c r="F1307">
        <f t="shared" si="61"/>
        <v>2.4001152099542828</v>
      </c>
      <c r="G1307">
        <f t="shared" si="62"/>
        <v>0.45645786505797675</v>
      </c>
    </row>
    <row r="1308" spans="1:7" x14ac:dyDescent="0.2">
      <c r="A1308" s="1">
        <v>45136</v>
      </c>
      <c r="B1308">
        <v>29356.22</v>
      </c>
      <c r="C1308">
        <v>2.5299999999999998</v>
      </c>
      <c r="D1308">
        <v>1954.25</v>
      </c>
      <c r="E1308">
        <f t="shared" si="60"/>
        <v>0.12816398015508881</v>
      </c>
      <c r="F1308">
        <f t="shared" si="61"/>
        <v>0</v>
      </c>
      <c r="G1308">
        <f t="shared" si="62"/>
        <v>0</v>
      </c>
    </row>
    <row r="1309" spans="1:7" x14ac:dyDescent="0.2">
      <c r="A1309" s="1">
        <v>45137</v>
      </c>
      <c r="B1309">
        <v>29273.9</v>
      </c>
      <c r="C1309">
        <v>2.5299999999999998</v>
      </c>
      <c r="D1309">
        <v>1954.25</v>
      </c>
      <c r="E1309">
        <f t="shared" si="60"/>
        <v>-0.28081148083811869</v>
      </c>
      <c r="F1309">
        <f t="shared" si="61"/>
        <v>0</v>
      </c>
      <c r="G1309">
        <f t="shared" si="62"/>
        <v>0</v>
      </c>
    </row>
    <row r="1310" spans="1:7" x14ac:dyDescent="0.2">
      <c r="A1310" s="1">
        <v>45138</v>
      </c>
      <c r="B1310">
        <v>29225.93</v>
      </c>
      <c r="C1310">
        <v>2.58</v>
      </c>
      <c r="D1310">
        <v>1970.65</v>
      </c>
      <c r="E1310">
        <f t="shared" si="60"/>
        <v>-0.16400051334078827</v>
      </c>
      <c r="F1310">
        <f t="shared" si="61"/>
        <v>1.9570096194097295</v>
      </c>
      <c r="G1310">
        <f t="shared" si="62"/>
        <v>0.83569494488935447</v>
      </c>
    </row>
    <row r="1311" spans="1:7" x14ac:dyDescent="0.2">
      <c r="A1311" s="1">
        <v>45139</v>
      </c>
      <c r="B1311">
        <v>29629.24</v>
      </c>
      <c r="C1311">
        <v>2.4900000000000002</v>
      </c>
      <c r="D1311">
        <v>1947.2</v>
      </c>
      <c r="E1311">
        <f t="shared" si="60"/>
        <v>1.3705382655170155</v>
      </c>
      <c r="F1311">
        <f t="shared" si="61"/>
        <v>-3.5506688456909763</v>
      </c>
      <c r="G1311">
        <f t="shared" si="62"/>
        <v>-1.1970994316070676</v>
      </c>
    </row>
    <row r="1312" spans="1:7" x14ac:dyDescent="0.2">
      <c r="A1312" s="1">
        <v>45140</v>
      </c>
      <c r="B1312">
        <v>29151.7</v>
      </c>
      <c r="C1312">
        <v>2.4300000000000002</v>
      </c>
      <c r="D1312">
        <v>1944.2</v>
      </c>
      <c r="E1312">
        <f t="shared" si="60"/>
        <v>-1.6248481441672784</v>
      </c>
      <c r="F1312">
        <f t="shared" si="61"/>
        <v>-2.4391453124159126</v>
      </c>
      <c r="G1312">
        <f t="shared" si="62"/>
        <v>-0.15418618462940969</v>
      </c>
    </row>
    <row r="1313" spans="1:7" x14ac:dyDescent="0.2">
      <c r="A1313" s="1">
        <v>45141</v>
      </c>
      <c r="B1313">
        <v>29198.33</v>
      </c>
      <c r="C1313">
        <v>2.44</v>
      </c>
      <c r="D1313">
        <v>1935.65</v>
      </c>
      <c r="E1313">
        <f t="shared" si="60"/>
        <v>0.15982857224384636</v>
      </c>
      <c r="F1313">
        <f t="shared" si="61"/>
        <v>0.41067819526532812</v>
      </c>
      <c r="G1313">
        <f t="shared" si="62"/>
        <v>-0.44073940180135918</v>
      </c>
    </row>
    <row r="1314" spans="1:7" x14ac:dyDescent="0.2">
      <c r="A1314" s="1">
        <v>45142</v>
      </c>
      <c r="B1314">
        <v>29113.38</v>
      </c>
      <c r="C1314">
        <v>2.5299999999999998</v>
      </c>
      <c r="D1314">
        <v>1942.45</v>
      </c>
      <c r="E1314">
        <f t="shared" si="60"/>
        <v>-0.29136535388074203</v>
      </c>
      <c r="F1314">
        <f t="shared" si="61"/>
        <v>3.6221263434318356</v>
      </c>
      <c r="G1314">
        <f t="shared" si="62"/>
        <v>0.35068755158273207</v>
      </c>
    </row>
    <row r="1315" spans="1:7" x14ac:dyDescent="0.2">
      <c r="A1315" s="1">
        <v>45143</v>
      </c>
      <c r="B1315">
        <v>29074.55</v>
      </c>
      <c r="C1315">
        <v>2.5299999999999998</v>
      </c>
      <c r="D1315">
        <v>1942.45</v>
      </c>
      <c r="E1315">
        <f t="shared" si="60"/>
        <v>-0.13346412482412282</v>
      </c>
      <c r="F1315">
        <f t="shared" si="61"/>
        <v>0</v>
      </c>
      <c r="G1315">
        <f t="shared" si="62"/>
        <v>0</v>
      </c>
    </row>
    <row r="1316" spans="1:7" x14ac:dyDescent="0.2">
      <c r="A1316" s="1">
        <v>45144</v>
      </c>
      <c r="B1316">
        <v>29086.65</v>
      </c>
      <c r="C1316">
        <v>2.5299999999999998</v>
      </c>
      <c r="D1316">
        <v>1942.45</v>
      </c>
      <c r="E1316">
        <f t="shared" si="60"/>
        <v>4.1608495610717458E-2</v>
      </c>
      <c r="F1316">
        <f t="shared" si="61"/>
        <v>0</v>
      </c>
      <c r="G1316">
        <f t="shared" si="62"/>
        <v>0</v>
      </c>
    </row>
    <row r="1317" spans="1:7" x14ac:dyDescent="0.2">
      <c r="A1317" s="1">
        <v>45145</v>
      </c>
      <c r="B1317">
        <v>29206.01</v>
      </c>
      <c r="C1317">
        <v>2.65</v>
      </c>
      <c r="D1317">
        <v>1931.7</v>
      </c>
      <c r="E1317">
        <f t="shared" si="60"/>
        <v>0.40952039866587109</v>
      </c>
      <c r="F1317">
        <f t="shared" si="61"/>
        <v>4.634033725870192</v>
      </c>
      <c r="G1317">
        <f t="shared" si="62"/>
        <v>-0.55496186725348462</v>
      </c>
    </row>
    <row r="1318" spans="1:7" x14ac:dyDescent="0.2">
      <c r="A1318" s="1">
        <v>45146</v>
      </c>
      <c r="B1318">
        <v>29766.720000000001</v>
      </c>
      <c r="C1318">
        <v>2.77</v>
      </c>
      <c r="D1318">
        <v>1926.4</v>
      </c>
      <c r="E1318">
        <f t="shared" si="60"/>
        <v>1.9016480912445111</v>
      </c>
      <c r="F1318">
        <f t="shared" si="61"/>
        <v>4.4287680201116277</v>
      </c>
      <c r="G1318">
        <f t="shared" si="62"/>
        <v>-0.27474680977455768</v>
      </c>
    </row>
    <row r="1319" spans="1:7" x14ac:dyDescent="0.2">
      <c r="A1319" s="1">
        <v>45147</v>
      </c>
      <c r="B1319">
        <v>29596.9</v>
      </c>
      <c r="C1319">
        <v>2.92</v>
      </c>
      <c r="D1319">
        <v>1922.75</v>
      </c>
      <c r="E1319">
        <f t="shared" si="60"/>
        <v>-0.57213648103205461</v>
      </c>
      <c r="F1319">
        <f t="shared" si="61"/>
        <v>5.2736296080943132</v>
      </c>
      <c r="G1319">
        <f t="shared" si="62"/>
        <v>-0.18965231773387248</v>
      </c>
    </row>
    <row r="1320" spans="1:7" x14ac:dyDescent="0.2">
      <c r="A1320" s="1">
        <v>45148</v>
      </c>
      <c r="B1320">
        <v>29455.74</v>
      </c>
      <c r="C1320">
        <v>2.83</v>
      </c>
      <c r="D1320">
        <v>1920.9</v>
      </c>
      <c r="E1320">
        <f t="shared" si="60"/>
        <v>-0.47808283885837405</v>
      </c>
      <c r="F1320">
        <f t="shared" si="61"/>
        <v>-3.1306904625044019</v>
      </c>
      <c r="G1320">
        <f t="shared" si="62"/>
        <v>-9.6262674429689943E-2</v>
      </c>
    </row>
    <row r="1321" spans="1:7" x14ac:dyDescent="0.2">
      <c r="A1321" s="1">
        <v>45149</v>
      </c>
      <c r="B1321">
        <v>29426.01</v>
      </c>
      <c r="C1321">
        <v>2.61</v>
      </c>
      <c r="D1321">
        <v>1915.8</v>
      </c>
      <c r="E1321">
        <f t="shared" si="60"/>
        <v>-0.10098206159431014</v>
      </c>
      <c r="F1321">
        <f t="shared" si="61"/>
        <v>-8.0926490320544335</v>
      </c>
      <c r="G1321">
        <f t="shared" si="62"/>
        <v>-0.26585362440749327</v>
      </c>
    </row>
    <row r="1322" spans="1:7" x14ac:dyDescent="0.2">
      <c r="A1322" s="1">
        <v>45150</v>
      </c>
      <c r="B1322">
        <v>29430.07</v>
      </c>
      <c r="C1322">
        <v>2.61</v>
      </c>
      <c r="D1322">
        <v>1915.8</v>
      </c>
      <c r="E1322">
        <f t="shared" si="60"/>
        <v>1.3796365664997694E-2</v>
      </c>
      <c r="F1322">
        <f t="shared" si="61"/>
        <v>0</v>
      </c>
      <c r="G1322">
        <f t="shared" si="62"/>
        <v>0</v>
      </c>
    </row>
    <row r="1323" spans="1:7" x14ac:dyDescent="0.2">
      <c r="A1323" s="1">
        <v>45151</v>
      </c>
      <c r="B1323">
        <v>29285.11</v>
      </c>
      <c r="C1323">
        <v>2.61</v>
      </c>
      <c r="D1323">
        <v>1915.8</v>
      </c>
      <c r="E1323">
        <f t="shared" si="60"/>
        <v>-0.49377450440005188</v>
      </c>
      <c r="F1323">
        <f t="shared" si="61"/>
        <v>0</v>
      </c>
      <c r="G1323">
        <f t="shared" si="62"/>
        <v>0</v>
      </c>
    </row>
    <row r="1324" spans="1:7" x14ac:dyDescent="0.2">
      <c r="A1324" s="1">
        <v>45152</v>
      </c>
      <c r="B1324">
        <v>29430.95</v>
      </c>
      <c r="C1324">
        <v>2.74</v>
      </c>
      <c r="D1324">
        <v>1903.75</v>
      </c>
      <c r="E1324">
        <f t="shared" si="60"/>
        <v>0.49676459869358375</v>
      </c>
      <c r="F1324">
        <f t="shared" si="61"/>
        <v>4.8607699065377004</v>
      </c>
      <c r="G1324">
        <f t="shared" si="62"/>
        <v>-0.63096647394197025</v>
      </c>
    </row>
    <row r="1325" spans="1:7" x14ac:dyDescent="0.2">
      <c r="A1325" s="1">
        <v>45153</v>
      </c>
      <c r="B1325">
        <v>29200.799999999999</v>
      </c>
      <c r="C1325">
        <v>2.65</v>
      </c>
      <c r="D1325">
        <v>1903.85</v>
      </c>
      <c r="E1325">
        <f t="shared" si="60"/>
        <v>-0.78507355515903887</v>
      </c>
      <c r="F1325">
        <f t="shared" si="61"/>
        <v>-3.3398280401848148</v>
      </c>
      <c r="G1325">
        <f t="shared" si="62"/>
        <v>5.2526525907623583E-3</v>
      </c>
    </row>
    <row r="1326" spans="1:7" x14ac:dyDescent="0.2">
      <c r="A1326" s="1">
        <v>45154</v>
      </c>
      <c r="B1326">
        <v>28736.49</v>
      </c>
      <c r="C1326">
        <v>2.5499999999999998</v>
      </c>
      <c r="D1326">
        <v>1904.2</v>
      </c>
      <c r="E1326">
        <f t="shared" si="60"/>
        <v>-1.6028362403065572</v>
      </c>
      <c r="F1326">
        <f t="shared" si="61"/>
        <v>-3.8466280827796053</v>
      </c>
      <c r="G1326">
        <f t="shared" si="62"/>
        <v>1.8382111631191533E-2</v>
      </c>
    </row>
    <row r="1327" spans="1:7" x14ac:dyDescent="0.2">
      <c r="A1327" s="1">
        <v>45155</v>
      </c>
      <c r="B1327">
        <v>26610.04</v>
      </c>
      <c r="C1327">
        <v>2.56</v>
      </c>
      <c r="D1327">
        <v>1896.35</v>
      </c>
      <c r="E1327">
        <f t="shared" si="60"/>
        <v>-7.6879155573390507</v>
      </c>
      <c r="F1327">
        <f t="shared" si="61"/>
        <v>0.39138993211363149</v>
      </c>
      <c r="G1327">
        <f t="shared" si="62"/>
        <v>-0.41309869168334545</v>
      </c>
    </row>
    <row r="1328" spans="1:7" x14ac:dyDescent="0.2">
      <c r="A1328" s="1">
        <v>45156</v>
      </c>
      <c r="B1328">
        <v>26058.26</v>
      </c>
      <c r="C1328">
        <v>2.44</v>
      </c>
      <c r="D1328">
        <v>1893.7</v>
      </c>
      <c r="E1328">
        <f t="shared" si="60"/>
        <v>-2.0953787709833209</v>
      </c>
      <c r="F1328">
        <f t="shared" si="61"/>
        <v>-4.8009219186360603</v>
      </c>
      <c r="G1328">
        <f t="shared" si="62"/>
        <v>-0.13983986658981756</v>
      </c>
    </row>
    <row r="1329" spans="1:7" x14ac:dyDescent="0.2">
      <c r="A1329" s="1">
        <v>45157</v>
      </c>
      <c r="B1329">
        <v>26090.63</v>
      </c>
      <c r="C1329">
        <v>2.44</v>
      </c>
      <c r="D1329">
        <v>1893.7</v>
      </c>
      <c r="E1329">
        <f t="shared" si="60"/>
        <v>0.1241445567004482</v>
      </c>
      <c r="F1329">
        <f t="shared" si="61"/>
        <v>0</v>
      </c>
      <c r="G1329">
        <f t="shared" si="62"/>
        <v>0</v>
      </c>
    </row>
    <row r="1330" spans="1:7" x14ac:dyDescent="0.2">
      <c r="A1330" s="1">
        <v>45158</v>
      </c>
      <c r="B1330">
        <v>26180</v>
      </c>
      <c r="C1330">
        <v>2.44</v>
      </c>
      <c r="D1330">
        <v>1893.7</v>
      </c>
      <c r="E1330">
        <f t="shared" si="60"/>
        <v>0.34195144418267215</v>
      </c>
      <c r="F1330">
        <f t="shared" si="61"/>
        <v>0</v>
      </c>
      <c r="G1330">
        <f t="shared" si="62"/>
        <v>0</v>
      </c>
    </row>
    <row r="1331" spans="1:7" x14ac:dyDescent="0.2">
      <c r="A1331" s="1">
        <v>45159</v>
      </c>
      <c r="B1331">
        <v>26123.45</v>
      </c>
      <c r="C1331">
        <v>2.6</v>
      </c>
      <c r="D1331">
        <v>1889.85</v>
      </c>
      <c r="E1331">
        <f t="shared" si="60"/>
        <v>-0.21623821004220356</v>
      </c>
      <c r="F1331">
        <f t="shared" si="61"/>
        <v>6.3513405722325933</v>
      </c>
      <c r="G1331">
        <f t="shared" si="62"/>
        <v>-0.20351264441110778</v>
      </c>
    </row>
    <row r="1332" spans="1:7" x14ac:dyDescent="0.2">
      <c r="A1332" s="1">
        <v>45160</v>
      </c>
      <c r="B1332">
        <v>26048.09</v>
      </c>
      <c r="C1332">
        <v>2.58</v>
      </c>
      <c r="D1332">
        <v>1892.75</v>
      </c>
      <c r="E1332">
        <f t="shared" si="60"/>
        <v>-0.28889334074659029</v>
      </c>
      <c r="F1332">
        <f t="shared" si="61"/>
        <v>-0.77220460939102775</v>
      </c>
      <c r="G1332">
        <f t="shared" si="62"/>
        <v>0.15333371586675823</v>
      </c>
    </row>
    <row r="1333" spans="1:7" x14ac:dyDescent="0.2">
      <c r="A1333" s="1">
        <v>45161</v>
      </c>
      <c r="B1333">
        <v>26417.4</v>
      </c>
      <c r="C1333">
        <v>2.6</v>
      </c>
      <c r="D1333">
        <v>1916.65</v>
      </c>
      <c r="E1333">
        <f t="shared" si="60"/>
        <v>1.4078438982471795</v>
      </c>
      <c r="F1333">
        <f t="shared" si="61"/>
        <v>0.77220460939103186</v>
      </c>
      <c r="G1333">
        <f t="shared" si="62"/>
        <v>1.2548072449889132</v>
      </c>
    </row>
    <row r="1334" spans="1:7" x14ac:dyDescent="0.2">
      <c r="A1334" s="1">
        <v>45162</v>
      </c>
      <c r="B1334">
        <v>26141.53</v>
      </c>
      <c r="C1334">
        <v>2.42</v>
      </c>
      <c r="D1334">
        <v>1917.05</v>
      </c>
      <c r="E1334">
        <f t="shared" si="60"/>
        <v>-1.0497646486140018</v>
      </c>
      <c r="F1334">
        <f t="shared" si="61"/>
        <v>-7.1743904858841425</v>
      </c>
      <c r="G1334">
        <f t="shared" si="62"/>
        <v>2.0867569264750273E-2</v>
      </c>
    </row>
    <row r="1335" spans="1:7" x14ac:dyDescent="0.2">
      <c r="A1335" s="1">
        <v>45163</v>
      </c>
      <c r="B1335">
        <v>26058.22</v>
      </c>
      <c r="C1335">
        <v>2.46</v>
      </c>
      <c r="D1335">
        <v>1915.5</v>
      </c>
      <c r="E1335">
        <f t="shared" si="60"/>
        <v>-0.31919720203615509</v>
      </c>
      <c r="F1335">
        <f t="shared" si="61"/>
        <v>1.6393809775676351</v>
      </c>
      <c r="G1335">
        <f t="shared" si="62"/>
        <v>-8.088609852490164E-2</v>
      </c>
    </row>
    <row r="1336" spans="1:7" x14ac:dyDescent="0.2">
      <c r="A1336" s="1">
        <v>45164</v>
      </c>
      <c r="B1336">
        <v>26021.02</v>
      </c>
      <c r="C1336">
        <v>2.46</v>
      </c>
      <c r="D1336">
        <v>1915.5</v>
      </c>
      <c r="E1336">
        <f t="shared" si="60"/>
        <v>-0.1428592518889239</v>
      </c>
      <c r="F1336">
        <f t="shared" si="61"/>
        <v>0</v>
      </c>
      <c r="G1336">
        <f t="shared" si="62"/>
        <v>0</v>
      </c>
    </row>
    <row r="1337" spans="1:7" x14ac:dyDescent="0.2">
      <c r="A1337" s="1">
        <v>45165</v>
      </c>
      <c r="B1337">
        <v>26088.38</v>
      </c>
      <c r="C1337">
        <v>2.46</v>
      </c>
      <c r="D1337">
        <v>1915.5</v>
      </c>
      <c r="E1337">
        <f t="shared" si="60"/>
        <v>0.25853315340102051</v>
      </c>
      <c r="F1337">
        <f t="shared" si="61"/>
        <v>0</v>
      </c>
      <c r="G1337">
        <f t="shared" si="62"/>
        <v>0</v>
      </c>
    </row>
    <row r="1338" spans="1:7" x14ac:dyDescent="0.2">
      <c r="A1338" s="1">
        <v>45166</v>
      </c>
      <c r="B1338">
        <v>26127.89</v>
      </c>
      <c r="C1338">
        <v>2.6</v>
      </c>
      <c r="D1338">
        <v>1915.5</v>
      </c>
      <c r="E1338">
        <f t="shared" si="60"/>
        <v>0.15133217114241126</v>
      </c>
      <c r="F1338">
        <f t="shared" si="61"/>
        <v>5.5350095083164899</v>
      </c>
      <c r="G1338">
        <f t="shared" si="62"/>
        <v>0</v>
      </c>
    </row>
    <row r="1339" spans="1:7" x14ac:dyDescent="0.2">
      <c r="A1339" s="1">
        <v>45167</v>
      </c>
      <c r="B1339">
        <v>27718.23</v>
      </c>
      <c r="C1339">
        <v>2.5</v>
      </c>
      <c r="D1339">
        <v>1930</v>
      </c>
      <c r="E1339">
        <f t="shared" si="60"/>
        <v>5.9086993292790799</v>
      </c>
      <c r="F1339">
        <f t="shared" si="61"/>
        <v>-3.9220713153281386</v>
      </c>
      <c r="G1339">
        <f t="shared" si="62"/>
        <v>0.75413177582275381</v>
      </c>
    </row>
    <row r="1340" spans="1:7" x14ac:dyDescent="0.2">
      <c r="A1340" s="1">
        <v>45168</v>
      </c>
      <c r="B1340">
        <v>27316.23</v>
      </c>
      <c r="C1340">
        <v>2.48</v>
      </c>
      <c r="D1340">
        <v>1947.55</v>
      </c>
      <c r="E1340">
        <f t="shared" si="60"/>
        <v>-1.4609288432135072</v>
      </c>
      <c r="F1340">
        <f t="shared" si="61"/>
        <v>-0.80321716972642665</v>
      </c>
      <c r="G1340">
        <f t="shared" si="62"/>
        <v>0.90521694573520972</v>
      </c>
    </row>
    <row r="1341" spans="1:7" x14ac:dyDescent="0.2">
      <c r="A1341" s="1">
        <v>45169</v>
      </c>
      <c r="B1341">
        <v>25936.45</v>
      </c>
      <c r="C1341">
        <v>2.56</v>
      </c>
      <c r="D1341">
        <v>1942.3</v>
      </c>
      <c r="E1341">
        <f t="shared" si="60"/>
        <v>-5.1831715793245978</v>
      </c>
      <c r="F1341">
        <f t="shared" si="61"/>
        <v>3.174869831458027</v>
      </c>
      <c r="G1341">
        <f t="shared" si="62"/>
        <v>-0.26993345181961714</v>
      </c>
    </row>
    <row r="1342" spans="1:7" x14ac:dyDescent="0.2">
      <c r="A1342" s="1">
        <v>45170</v>
      </c>
      <c r="B1342">
        <v>25816.57</v>
      </c>
      <c r="C1342">
        <v>2.7</v>
      </c>
      <c r="D1342">
        <v>1940.55</v>
      </c>
      <c r="E1342">
        <f t="shared" si="60"/>
        <v>-0.46327814072274287</v>
      </c>
      <c r="F1342">
        <f t="shared" si="61"/>
        <v>5.3244514518812283</v>
      </c>
      <c r="G1342">
        <f t="shared" si="62"/>
        <v>-9.0139980606656275E-2</v>
      </c>
    </row>
    <row r="1343" spans="1:7" x14ac:dyDescent="0.2">
      <c r="A1343" s="1">
        <v>45171</v>
      </c>
      <c r="B1343">
        <v>25856.93</v>
      </c>
      <c r="C1343">
        <v>2.7</v>
      </c>
      <c r="D1343">
        <v>1940.55</v>
      </c>
      <c r="E1343">
        <f t="shared" si="60"/>
        <v>0.1562116295866566</v>
      </c>
      <c r="F1343">
        <f t="shared" si="61"/>
        <v>0</v>
      </c>
      <c r="G1343">
        <f t="shared" si="62"/>
        <v>0</v>
      </c>
    </row>
    <row r="1344" spans="1:7" x14ac:dyDescent="0.2">
      <c r="A1344" s="1">
        <v>45172</v>
      </c>
      <c r="B1344">
        <v>25980.6</v>
      </c>
      <c r="C1344">
        <v>2.7</v>
      </c>
      <c r="D1344">
        <v>1940.55</v>
      </c>
      <c r="E1344">
        <f t="shared" si="60"/>
        <v>0.47714555315668034</v>
      </c>
      <c r="F1344">
        <f t="shared" si="61"/>
        <v>0</v>
      </c>
      <c r="G1344">
        <f t="shared" si="62"/>
        <v>0</v>
      </c>
    </row>
    <row r="1345" spans="1:7" x14ac:dyDescent="0.2">
      <c r="A1345" s="1">
        <v>45173</v>
      </c>
      <c r="B1345">
        <v>25824.15</v>
      </c>
      <c r="C1345">
        <v>2.7</v>
      </c>
      <c r="D1345">
        <v>1937.2</v>
      </c>
      <c r="E1345">
        <f t="shared" si="60"/>
        <v>-0.60400050431422769</v>
      </c>
      <c r="F1345">
        <f t="shared" si="61"/>
        <v>0</v>
      </c>
      <c r="G1345">
        <f t="shared" si="62"/>
        <v>-0.17278065029465434</v>
      </c>
    </row>
    <row r="1346" spans="1:7" x14ac:dyDescent="0.2">
      <c r="A1346" s="1">
        <v>45174</v>
      </c>
      <c r="B1346">
        <v>25788.7</v>
      </c>
      <c r="C1346">
        <v>2.6</v>
      </c>
      <c r="D1346">
        <v>1926.1</v>
      </c>
      <c r="E1346">
        <f t="shared" si="60"/>
        <v>-0.13736891326318151</v>
      </c>
      <c r="F1346">
        <f t="shared" si="61"/>
        <v>-3.7740327982847086</v>
      </c>
      <c r="G1346">
        <f t="shared" si="62"/>
        <v>-0.57463984388974465</v>
      </c>
    </row>
    <row r="1347" spans="1:7" x14ac:dyDescent="0.2">
      <c r="A1347" s="1">
        <v>45175</v>
      </c>
      <c r="B1347">
        <v>25771.63</v>
      </c>
      <c r="C1347">
        <v>2.4900000000000002</v>
      </c>
      <c r="D1347">
        <v>1922.05</v>
      </c>
      <c r="E1347">
        <f t="shared" si="60"/>
        <v>-6.6213698103409629E-2</v>
      </c>
      <c r="F1347">
        <f t="shared" si="61"/>
        <v>-4.3228734550820072</v>
      </c>
      <c r="G1347">
        <f t="shared" si="62"/>
        <v>-0.2104908330153723</v>
      </c>
    </row>
    <row r="1348" spans="1:7" x14ac:dyDescent="0.2">
      <c r="A1348" s="1">
        <v>45176</v>
      </c>
      <c r="B1348">
        <v>26200.959999999999</v>
      </c>
      <c r="C1348">
        <v>2.4500000000000002</v>
      </c>
      <c r="D1348">
        <v>1918.35</v>
      </c>
      <c r="E1348">
        <f t="shared" ref="E1348:E1411" si="63">LN(B1348/B1347)*100</f>
        <v>1.6521776809963264</v>
      </c>
      <c r="F1348">
        <f t="shared" ref="F1348:F1411" si="64">LN(C1348/C1347)*100</f>
        <v>-1.6194685919980607</v>
      </c>
      <c r="G1348">
        <f t="shared" ref="G1348:G1411" si="65">LN(D1348/D1347)*100</f>
        <v>-0.19268832125842911</v>
      </c>
    </row>
    <row r="1349" spans="1:7" x14ac:dyDescent="0.2">
      <c r="A1349" s="1">
        <v>45177</v>
      </c>
      <c r="B1349">
        <v>25910.51</v>
      </c>
      <c r="C1349">
        <v>2.5299999999999998</v>
      </c>
      <c r="D1349">
        <v>1927.8</v>
      </c>
      <c r="E1349">
        <f t="shared" si="63"/>
        <v>-1.1147373416974971</v>
      </c>
      <c r="F1349">
        <f t="shared" si="64"/>
        <v>3.2131278182793195</v>
      </c>
      <c r="G1349">
        <f t="shared" si="65"/>
        <v>0.49140148024291624</v>
      </c>
    </row>
    <row r="1350" spans="1:7" x14ac:dyDescent="0.2">
      <c r="A1350" s="1">
        <v>45178</v>
      </c>
      <c r="B1350">
        <v>25893.13</v>
      </c>
      <c r="C1350">
        <v>2.5299999999999998</v>
      </c>
      <c r="D1350">
        <v>1927.8</v>
      </c>
      <c r="E1350">
        <f t="shared" si="63"/>
        <v>-6.7099534519538165E-2</v>
      </c>
      <c r="F1350">
        <f t="shared" si="64"/>
        <v>0</v>
      </c>
      <c r="G1350">
        <f t="shared" si="65"/>
        <v>0</v>
      </c>
    </row>
    <row r="1351" spans="1:7" x14ac:dyDescent="0.2">
      <c r="A1351" s="1">
        <v>45179</v>
      </c>
      <c r="B1351">
        <v>25841.65</v>
      </c>
      <c r="C1351">
        <v>2.5299999999999998</v>
      </c>
      <c r="D1351">
        <v>1927.8</v>
      </c>
      <c r="E1351">
        <f t="shared" si="63"/>
        <v>-0.19901511900276436</v>
      </c>
      <c r="F1351">
        <f t="shared" si="64"/>
        <v>0</v>
      </c>
      <c r="G1351">
        <f t="shared" si="65"/>
        <v>0</v>
      </c>
    </row>
    <row r="1352" spans="1:7" x14ac:dyDescent="0.2">
      <c r="A1352" s="1">
        <v>45180</v>
      </c>
      <c r="B1352">
        <v>25143.63</v>
      </c>
      <c r="C1352">
        <v>2.5</v>
      </c>
      <c r="D1352">
        <v>1924.95</v>
      </c>
      <c r="E1352">
        <f t="shared" si="63"/>
        <v>-2.738294721817419</v>
      </c>
      <c r="F1352">
        <f t="shared" si="64"/>
        <v>-1.1928570865273733</v>
      </c>
      <c r="G1352">
        <f t="shared" si="65"/>
        <v>-0.14794629912879786</v>
      </c>
    </row>
    <row r="1353" spans="1:7" x14ac:dyDescent="0.2">
      <c r="A1353" s="1">
        <v>45181</v>
      </c>
      <c r="B1353">
        <v>25854.29</v>
      </c>
      <c r="C1353">
        <v>2.72</v>
      </c>
      <c r="D1353">
        <v>1908.55</v>
      </c>
      <c r="E1353">
        <f t="shared" si="63"/>
        <v>2.787196048505312</v>
      </c>
      <c r="F1353">
        <f t="shared" si="64"/>
        <v>8.4341148433750952</v>
      </c>
      <c r="G1353">
        <f t="shared" si="65"/>
        <v>-0.85562019311959114</v>
      </c>
    </row>
    <row r="1354" spans="1:7" x14ac:dyDescent="0.2">
      <c r="A1354" s="1">
        <v>45182</v>
      </c>
      <c r="B1354">
        <v>26222.02</v>
      </c>
      <c r="C1354">
        <v>2.76</v>
      </c>
      <c r="D1354">
        <v>1913.8</v>
      </c>
      <c r="E1354">
        <f t="shared" si="63"/>
        <v>1.4122971163414275</v>
      </c>
      <c r="F1354">
        <f t="shared" si="64"/>
        <v>1.4598799421152631</v>
      </c>
      <c r="G1354">
        <f t="shared" si="65"/>
        <v>0.2747002917778506</v>
      </c>
    </row>
    <row r="1355" spans="1:7" x14ac:dyDescent="0.2">
      <c r="A1355" s="1">
        <v>45183</v>
      </c>
      <c r="B1355">
        <v>26528.22</v>
      </c>
      <c r="C1355">
        <v>2.81</v>
      </c>
      <c r="D1355">
        <v>1901.75</v>
      </c>
      <c r="E1355">
        <f t="shared" si="63"/>
        <v>1.1609556247495507</v>
      </c>
      <c r="F1355">
        <f t="shared" si="64"/>
        <v>1.7953803616595845</v>
      </c>
      <c r="G1355">
        <f t="shared" si="65"/>
        <v>-0.63162794677519141</v>
      </c>
    </row>
    <row r="1356" spans="1:7" x14ac:dyDescent="0.2">
      <c r="A1356" s="1">
        <v>45184</v>
      </c>
      <c r="B1356">
        <v>26627.69</v>
      </c>
      <c r="C1356">
        <v>2.74</v>
      </c>
      <c r="D1356">
        <v>1927.7</v>
      </c>
      <c r="E1356">
        <f t="shared" si="63"/>
        <v>0.37425797472199374</v>
      </c>
      <c r="F1356">
        <f t="shared" si="64"/>
        <v>-2.5226562945675459</v>
      </c>
      <c r="G1356">
        <f t="shared" si="65"/>
        <v>1.3553067526135141</v>
      </c>
    </row>
    <row r="1357" spans="1:7" x14ac:dyDescent="0.2">
      <c r="A1357" s="1">
        <v>45185</v>
      </c>
      <c r="B1357">
        <v>26553.13</v>
      </c>
      <c r="C1357">
        <v>2.74</v>
      </c>
      <c r="D1357">
        <v>1927.7</v>
      </c>
      <c r="E1357">
        <f t="shared" si="63"/>
        <v>-0.2804020278457891</v>
      </c>
      <c r="F1357">
        <f t="shared" si="64"/>
        <v>0</v>
      </c>
      <c r="G1357">
        <f t="shared" si="65"/>
        <v>0</v>
      </c>
    </row>
    <row r="1358" spans="1:7" x14ac:dyDescent="0.2">
      <c r="A1358" s="1">
        <v>45186</v>
      </c>
      <c r="B1358">
        <v>26531.4</v>
      </c>
      <c r="C1358">
        <v>2.74</v>
      </c>
      <c r="D1358">
        <v>1927.7</v>
      </c>
      <c r="E1358">
        <f t="shared" si="63"/>
        <v>-8.1869430561892081E-2</v>
      </c>
      <c r="F1358">
        <f t="shared" si="64"/>
        <v>0</v>
      </c>
      <c r="G1358">
        <f t="shared" si="65"/>
        <v>0</v>
      </c>
    </row>
    <row r="1359" spans="1:7" x14ac:dyDescent="0.2">
      <c r="A1359" s="1">
        <v>45187</v>
      </c>
      <c r="B1359">
        <v>26738.74</v>
      </c>
      <c r="C1359">
        <v>2.54</v>
      </c>
      <c r="D1359">
        <v>1923.5</v>
      </c>
      <c r="E1359">
        <f t="shared" si="63"/>
        <v>0.77845129388612422</v>
      </c>
      <c r="F1359">
        <f t="shared" si="64"/>
        <v>-7.5793839369533673</v>
      </c>
      <c r="G1359">
        <f t="shared" si="65"/>
        <v>-0.21811392111958811</v>
      </c>
    </row>
    <row r="1360" spans="1:7" x14ac:dyDescent="0.2">
      <c r="A1360" s="1">
        <v>45188</v>
      </c>
      <c r="B1360">
        <v>27211.200000000001</v>
      </c>
      <c r="C1360">
        <v>2.46</v>
      </c>
      <c r="D1360">
        <v>1934.9</v>
      </c>
      <c r="E1360">
        <f t="shared" si="63"/>
        <v>1.7515203111264617</v>
      </c>
      <c r="F1360">
        <f t="shared" si="64"/>
        <v>-3.2002731086173832</v>
      </c>
      <c r="G1360">
        <f t="shared" si="65"/>
        <v>0.59092023495331625</v>
      </c>
    </row>
    <row r="1361" spans="1:7" x14ac:dyDescent="0.2">
      <c r="A1361" s="1">
        <v>45189</v>
      </c>
      <c r="B1361">
        <v>27121.84</v>
      </c>
      <c r="C1361">
        <v>2.78</v>
      </c>
      <c r="D1361">
        <v>1943.35</v>
      </c>
      <c r="E1361">
        <f t="shared" si="63"/>
        <v>-0.32893458776244555</v>
      </c>
      <c r="F1361">
        <f t="shared" si="64"/>
        <v>12.22895777582743</v>
      </c>
      <c r="G1361">
        <f t="shared" si="65"/>
        <v>0.43576424270998132</v>
      </c>
    </row>
    <row r="1362" spans="1:7" x14ac:dyDescent="0.2">
      <c r="A1362" s="1">
        <v>45190</v>
      </c>
      <c r="B1362">
        <v>26556.98</v>
      </c>
      <c r="C1362">
        <v>2.7</v>
      </c>
      <c r="D1362">
        <v>1915</v>
      </c>
      <c r="E1362">
        <f t="shared" si="63"/>
        <v>-2.1046694054314496</v>
      </c>
      <c r="F1362">
        <f t="shared" si="64"/>
        <v>-2.9199154692262126</v>
      </c>
      <c r="G1362">
        <f t="shared" si="65"/>
        <v>-1.469566535423648</v>
      </c>
    </row>
    <row r="1363" spans="1:7" x14ac:dyDescent="0.2">
      <c r="A1363" s="1">
        <v>45191</v>
      </c>
      <c r="B1363">
        <v>26577.61</v>
      </c>
      <c r="C1363">
        <v>2.63</v>
      </c>
      <c r="D1363">
        <v>1927.35</v>
      </c>
      <c r="E1363">
        <f t="shared" si="63"/>
        <v>7.7651868722907885E-2</v>
      </c>
      <c r="F1363">
        <f t="shared" si="64"/>
        <v>-2.6267926820610303</v>
      </c>
      <c r="G1363">
        <f t="shared" si="65"/>
        <v>0.64283797828528877</v>
      </c>
    </row>
    <row r="1364" spans="1:7" x14ac:dyDescent="0.2">
      <c r="A1364" s="1">
        <v>45192</v>
      </c>
      <c r="B1364">
        <v>26580.66</v>
      </c>
      <c r="C1364">
        <v>2.63</v>
      </c>
      <c r="D1364">
        <v>1927.35</v>
      </c>
      <c r="E1364">
        <f t="shared" si="63"/>
        <v>1.1475166529492837E-2</v>
      </c>
      <c r="F1364">
        <f t="shared" si="64"/>
        <v>0</v>
      </c>
      <c r="G1364">
        <f t="shared" si="65"/>
        <v>0</v>
      </c>
    </row>
    <row r="1365" spans="1:7" x14ac:dyDescent="0.2">
      <c r="A1365" s="1">
        <v>45193</v>
      </c>
      <c r="B1365">
        <v>26254.11</v>
      </c>
      <c r="C1365">
        <v>2.63</v>
      </c>
      <c r="D1365">
        <v>1927.35</v>
      </c>
      <c r="E1365">
        <f t="shared" si="63"/>
        <v>-1.2361335466419483</v>
      </c>
      <c r="F1365">
        <f t="shared" si="64"/>
        <v>0</v>
      </c>
      <c r="G1365">
        <f t="shared" si="65"/>
        <v>0</v>
      </c>
    </row>
    <row r="1366" spans="1:7" x14ac:dyDescent="0.2">
      <c r="A1366" s="1">
        <v>45194</v>
      </c>
      <c r="B1366">
        <v>26308.45</v>
      </c>
      <c r="C1366">
        <v>2.63</v>
      </c>
      <c r="D1366">
        <v>1924.85</v>
      </c>
      <c r="E1366">
        <f t="shared" si="63"/>
        <v>0.20676321457360466</v>
      </c>
      <c r="F1366">
        <f t="shared" si="64"/>
        <v>0</v>
      </c>
      <c r="G1366">
        <f t="shared" si="65"/>
        <v>-0.12979597897197226</v>
      </c>
    </row>
    <row r="1367" spans="1:7" x14ac:dyDescent="0.2">
      <c r="A1367" s="1">
        <v>45195</v>
      </c>
      <c r="B1367">
        <v>26217.38</v>
      </c>
      <c r="C1367">
        <v>2.5499999999999998</v>
      </c>
      <c r="D1367">
        <v>1907.05</v>
      </c>
      <c r="E1367">
        <f t="shared" si="63"/>
        <v>-0.34676307354166863</v>
      </c>
      <c r="F1367">
        <f t="shared" si="64"/>
        <v>-3.0890487019338444</v>
      </c>
      <c r="G1367">
        <f t="shared" si="65"/>
        <v>-0.92904971587287177</v>
      </c>
    </row>
    <row r="1368" spans="1:7" x14ac:dyDescent="0.2">
      <c r="A1368" s="1">
        <v>45196</v>
      </c>
      <c r="B1368">
        <v>26368.04</v>
      </c>
      <c r="C1368">
        <v>2.72</v>
      </c>
      <c r="D1368">
        <v>1887.3</v>
      </c>
      <c r="E1368">
        <f t="shared" si="63"/>
        <v>0.57301210957050985</v>
      </c>
      <c r="F1368">
        <f t="shared" si="64"/>
        <v>6.4538521137571374</v>
      </c>
      <c r="G1368">
        <f t="shared" si="65"/>
        <v>-1.0410309205057302</v>
      </c>
    </row>
    <row r="1369" spans="1:7" x14ac:dyDescent="0.2">
      <c r="A1369" s="1">
        <v>45197</v>
      </c>
      <c r="B1369">
        <v>27020.31</v>
      </c>
      <c r="C1369">
        <v>2.74</v>
      </c>
      <c r="D1369">
        <v>1873.55</v>
      </c>
      <c r="E1369">
        <f t="shared" si="63"/>
        <v>2.4436134733012449</v>
      </c>
      <c r="F1369">
        <f t="shared" si="64"/>
        <v>0.73260400920728808</v>
      </c>
      <c r="G1369">
        <f t="shared" si="65"/>
        <v>-0.7312209349390042</v>
      </c>
    </row>
    <row r="1370" spans="1:7" x14ac:dyDescent="0.2">
      <c r="A1370" s="1">
        <v>45198</v>
      </c>
      <c r="B1370">
        <v>26910.69</v>
      </c>
      <c r="C1370">
        <v>2.68</v>
      </c>
      <c r="D1370">
        <v>1870.5</v>
      </c>
      <c r="E1370">
        <f t="shared" si="63"/>
        <v>-0.40652000134842958</v>
      </c>
      <c r="F1370">
        <f t="shared" si="64"/>
        <v>-2.2141125877213517</v>
      </c>
      <c r="G1370">
        <f t="shared" si="65"/>
        <v>-0.16292521065027385</v>
      </c>
    </row>
    <row r="1371" spans="1:7" x14ac:dyDescent="0.2">
      <c r="A1371" s="1">
        <v>45199</v>
      </c>
      <c r="B1371">
        <v>26967.11</v>
      </c>
      <c r="C1371">
        <v>2.68</v>
      </c>
      <c r="D1371">
        <v>1870.5</v>
      </c>
      <c r="E1371">
        <f t="shared" si="63"/>
        <v>0.20943698749139936</v>
      </c>
      <c r="F1371">
        <f t="shared" si="64"/>
        <v>0</v>
      </c>
      <c r="G1371">
        <f t="shared" si="65"/>
        <v>0</v>
      </c>
    </row>
    <row r="1372" spans="1:7" x14ac:dyDescent="0.2">
      <c r="A1372" s="1">
        <v>45200</v>
      </c>
      <c r="B1372">
        <v>27978.1</v>
      </c>
      <c r="C1372">
        <v>2.68</v>
      </c>
      <c r="D1372">
        <v>1870.5</v>
      </c>
      <c r="E1372">
        <f t="shared" si="63"/>
        <v>3.6804085974107754</v>
      </c>
      <c r="F1372">
        <f t="shared" si="64"/>
        <v>0</v>
      </c>
      <c r="G1372">
        <f t="shared" si="65"/>
        <v>0</v>
      </c>
    </row>
    <row r="1373" spans="1:7" x14ac:dyDescent="0.2">
      <c r="A1373" s="1">
        <v>45201</v>
      </c>
      <c r="B1373">
        <v>27609.13</v>
      </c>
      <c r="C1373">
        <v>2.7</v>
      </c>
      <c r="D1373">
        <v>1833.05</v>
      </c>
      <c r="E1373">
        <f t="shared" si="63"/>
        <v>-1.3275546161496168</v>
      </c>
      <c r="F1373">
        <f t="shared" si="64"/>
        <v>0.74349784875179903</v>
      </c>
      <c r="G1373">
        <f t="shared" si="65"/>
        <v>-2.0224528633672976</v>
      </c>
    </row>
    <row r="1374" spans="1:7" x14ac:dyDescent="0.2">
      <c r="A1374" s="1">
        <v>45202</v>
      </c>
      <c r="B1374">
        <v>27419.23</v>
      </c>
      <c r="C1374">
        <v>2.71</v>
      </c>
      <c r="D1374">
        <v>1822.45</v>
      </c>
      <c r="E1374">
        <f t="shared" si="63"/>
        <v>-0.69019230755807026</v>
      </c>
      <c r="F1374">
        <f t="shared" si="64"/>
        <v>0.36968618813259813</v>
      </c>
      <c r="G1374">
        <f t="shared" si="65"/>
        <v>-0.57994964903064461</v>
      </c>
    </row>
    <row r="1375" spans="1:7" x14ac:dyDescent="0.2">
      <c r="A1375" s="1">
        <v>45203</v>
      </c>
      <c r="B1375">
        <v>27778.6</v>
      </c>
      <c r="C1375">
        <v>2.92</v>
      </c>
      <c r="D1375">
        <v>1818.95</v>
      </c>
      <c r="E1375">
        <f t="shared" si="63"/>
        <v>1.3021348040280842</v>
      </c>
      <c r="F1375">
        <f t="shared" si="64"/>
        <v>7.4634981388580908</v>
      </c>
      <c r="G1375">
        <f t="shared" si="65"/>
        <v>-0.19223381544572685</v>
      </c>
    </row>
    <row r="1376" spans="1:7" x14ac:dyDescent="0.2">
      <c r="A1376" s="1">
        <v>45204</v>
      </c>
      <c r="B1376">
        <v>27422.6</v>
      </c>
      <c r="C1376">
        <v>2.92</v>
      </c>
      <c r="D1376">
        <v>1819.45</v>
      </c>
      <c r="E1376">
        <f t="shared" si="63"/>
        <v>-1.2898449150720117</v>
      </c>
      <c r="F1376">
        <f t="shared" si="64"/>
        <v>0</v>
      </c>
      <c r="G1376">
        <f t="shared" si="65"/>
        <v>2.7484608792189672E-2</v>
      </c>
    </row>
    <row r="1377" spans="1:7" x14ac:dyDescent="0.2">
      <c r="A1377" s="1">
        <v>45205</v>
      </c>
      <c r="B1377">
        <v>27933</v>
      </c>
      <c r="C1377">
        <v>3.3</v>
      </c>
      <c r="D1377">
        <v>1819.6</v>
      </c>
      <c r="E1377">
        <f t="shared" si="63"/>
        <v>1.8441294637267001</v>
      </c>
      <c r="F1377">
        <f t="shared" si="64"/>
        <v>12.233885219224423</v>
      </c>
      <c r="G1377">
        <f t="shared" si="65"/>
        <v>8.2439098162969578E-3</v>
      </c>
    </row>
    <row r="1378" spans="1:7" x14ac:dyDescent="0.2">
      <c r="A1378" s="1">
        <v>45206</v>
      </c>
      <c r="B1378">
        <v>27958.62</v>
      </c>
      <c r="C1378">
        <v>3.3</v>
      </c>
      <c r="D1378">
        <v>1819.6</v>
      </c>
      <c r="E1378">
        <f t="shared" si="63"/>
        <v>9.167743498726888E-2</v>
      </c>
      <c r="F1378">
        <f t="shared" si="64"/>
        <v>0</v>
      </c>
      <c r="G1378">
        <f t="shared" si="65"/>
        <v>0</v>
      </c>
    </row>
    <row r="1379" spans="1:7" x14ac:dyDescent="0.2">
      <c r="A1379" s="1">
        <v>45207</v>
      </c>
      <c r="B1379">
        <v>27932.44</v>
      </c>
      <c r="C1379">
        <v>3.3</v>
      </c>
      <c r="D1379">
        <v>1819.6</v>
      </c>
      <c r="E1379">
        <f t="shared" si="63"/>
        <v>-9.3682252276877848E-2</v>
      </c>
      <c r="F1379">
        <f t="shared" si="64"/>
        <v>0</v>
      </c>
      <c r="G1379">
        <f t="shared" si="65"/>
        <v>0</v>
      </c>
    </row>
    <row r="1380" spans="1:7" x14ac:dyDescent="0.2">
      <c r="A1380" s="1">
        <v>45208</v>
      </c>
      <c r="B1380">
        <v>27584.1</v>
      </c>
      <c r="C1380">
        <v>3.3</v>
      </c>
      <c r="D1380">
        <v>1845.5</v>
      </c>
      <c r="E1380">
        <f t="shared" si="63"/>
        <v>-1.2549217636871894</v>
      </c>
      <c r="F1380">
        <f t="shared" si="64"/>
        <v>0</v>
      </c>
      <c r="G1380">
        <f t="shared" si="65"/>
        <v>1.4133546774204195</v>
      </c>
    </row>
    <row r="1381" spans="1:7" x14ac:dyDescent="0.2">
      <c r="A1381" s="1">
        <v>45209</v>
      </c>
      <c r="B1381">
        <v>27390.34</v>
      </c>
      <c r="C1381">
        <v>3.34</v>
      </c>
      <c r="D1381">
        <v>1857</v>
      </c>
      <c r="E1381">
        <f t="shared" si="63"/>
        <v>-0.7049123277270164</v>
      </c>
      <c r="F1381">
        <f t="shared" si="64"/>
        <v>1.2048338516174575</v>
      </c>
      <c r="G1381">
        <f t="shared" si="65"/>
        <v>0.62120388826525308</v>
      </c>
    </row>
    <row r="1382" spans="1:7" x14ac:dyDescent="0.2">
      <c r="A1382" s="1">
        <v>45210</v>
      </c>
      <c r="B1382">
        <v>26844.46</v>
      </c>
      <c r="C1382">
        <v>3.19</v>
      </c>
      <c r="D1382">
        <v>1871.25</v>
      </c>
      <c r="E1382">
        <f t="shared" si="63"/>
        <v>-2.0130928292993082</v>
      </c>
      <c r="F1382">
        <f t="shared" si="64"/>
        <v>-4.5949890191855811</v>
      </c>
      <c r="G1382">
        <f t="shared" si="65"/>
        <v>0.76443743811322895</v>
      </c>
    </row>
    <row r="1383" spans="1:7" x14ac:dyDescent="0.2">
      <c r="A1383" s="1">
        <v>45211</v>
      </c>
      <c r="B1383">
        <v>26738.45</v>
      </c>
      <c r="C1383">
        <v>3.16</v>
      </c>
      <c r="D1383">
        <v>1874</v>
      </c>
      <c r="E1383">
        <f t="shared" si="63"/>
        <v>-0.39568637953588853</v>
      </c>
      <c r="F1383">
        <f t="shared" si="64"/>
        <v>-0.94488891979323963</v>
      </c>
      <c r="G1383">
        <f t="shared" si="65"/>
        <v>0.14685270645294676</v>
      </c>
    </row>
    <row r="1384" spans="1:7" x14ac:dyDescent="0.2">
      <c r="A1384" s="1">
        <v>45212</v>
      </c>
      <c r="B1384">
        <v>26841.72</v>
      </c>
      <c r="C1384">
        <v>3.11</v>
      </c>
      <c r="D1384">
        <v>1909.2</v>
      </c>
      <c r="E1384">
        <f t="shared" si="63"/>
        <v>0.38547891086377895</v>
      </c>
      <c r="F1384">
        <f t="shared" si="64"/>
        <v>-1.5949301407678065</v>
      </c>
      <c r="G1384">
        <f t="shared" si="65"/>
        <v>1.8609122333374046</v>
      </c>
    </row>
    <row r="1385" spans="1:7" x14ac:dyDescent="0.2">
      <c r="A1385" s="1">
        <v>45213</v>
      </c>
      <c r="B1385">
        <v>26858.7</v>
      </c>
      <c r="C1385">
        <v>3.11</v>
      </c>
      <c r="D1385">
        <v>1909.2</v>
      </c>
      <c r="E1385">
        <f t="shared" si="63"/>
        <v>6.3239730958884188E-2</v>
      </c>
      <c r="F1385">
        <f t="shared" si="64"/>
        <v>0</v>
      </c>
      <c r="G1385">
        <f t="shared" si="65"/>
        <v>0</v>
      </c>
    </row>
    <row r="1386" spans="1:7" x14ac:dyDescent="0.2">
      <c r="A1386" s="1">
        <v>45214</v>
      </c>
      <c r="B1386">
        <v>27146.62</v>
      </c>
      <c r="C1386">
        <v>3.11</v>
      </c>
      <c r="D1386">
        <v>1909.2</v>
      </c>
      <c r="E1386">
        <f t="shared" si="63"/>
        <v>1.0662754258311962</v>
      </c>
      <c r="F1386">
        <f t="shared" si="64"/>
        <v>0</v>
      </c>
      <c r="G1386">
        <f t="shared" si="65"/>
        <v>0</v>
      </c>
    </row>
    <row r="1387" spans="1:7" x14ac:dyDescent="0.2">
      <c r="A1387" s="1">
        <v>45215</v>
      </c>
      <c r="B1387">
        <v>28502.1</v>
      </c>
      <c r="C1387">
        <v>2.98</v>
      </c>
      <c r="D1387">
        <v>1918.05</v>
      </c>
      <c r="E1387">
        <f t="shared" si="63"/>
        <v>4.872522369493212</v>
      </c>
      <c r="F1387">
        <f t="shared" si="64"/>
        <v>-4.2699425673829596</v>
      </c>
      <c r="G1387">
        <f t="shared" si="65"/>
        <v>0.46247387935454948</v>
      </c>
    </row>
    <row r="1388" spans="1:7" x14ac:dyDescent="0.2">
      <c r="A1388" s="1">
        <v>45216</v>
      </c>
      <c r="B1388">
        <v>28407.42</v>
      </c>
      <c r="C1388">
        <v>2.94</v>
      </c>
      <c r="D1388">
        <v>1928.2</v>
      </c>
      <c r="E1388">
        <f t="shared" si="63"/>
        <v>-0.33273901222261937</v>
      </c>
      <c r="F1388">
        <f t="shared" si="64"/>
        <v>-1.351371916672282</v>
      </c>
      <c r="G1388">
        <f t="shared" si="65"/>
        <v>0.52778803049930478</v>
      </c>
    </row>
    <row r="1389" spans="1:7" x14ac:dyDescent="0.2">
      <c r="A1389" s="1">
        <v>45217</v>
      </c>
      <c r="B1389">
        <v>28322.73</v>
      </c>
      <c r="C1389">
        <v>2.92</v>
      </c>
      <c r="D1389">
        <v>1955.7</v>
      </c>
      <c r="E1389">
        <f t="shared" si="63"/>
        <v>-0.29857161637711321</v>
      </c>
      <c r="F1389">
        <f t="shared" si="64"/>
        <v>-0.68259650703998709</v>
      </c>
      <c r="G1389">
        <f t="shared" si="65"/>
        <v>1.4161260368323376</v>
      </c>
    </row>
    <row r="1390" spans="1:7" x14ac:dyDescent="0.2">
      <c r="A1390" s="1">
        <v>45218</v>
      </c>
      <c r="B1390">
        <v>28695.97</v>
      </c>
      <c r="C1390">
        <v>2.84</v>
      </c>
      <c r="D1390">
        <v>1953.55</v>
      </c>
      <c r="E1390">
        <f t="shared" si="63"/>
        <v>1.3092032302975807</v>
      </c>
      <c r="F1390">
        <f t="shared" si="64"/>
        <v>-2.7779564107075707</v>
      </c>
      <c r="G1390">
        <f t="shared" si="65"/>
        <v>-0.10999553452832141</v>
      </c>
    </row>
    <row r="1391" spans="1:7" x14ac:dyDescent="0.2">
      <c r="A1391" s="1">
        <v>45219</v>
      </c>
      <c r="B1391">
        <v>29665.02</v>
      </c>
      <c r="C1391">
        <v>2.6</v>
      </c>
      <c r="D1391">
        <v>1988.5</v>
      </c>
      <c r="E1391">
        <f t="shared" si="63"/>
        <v>3.3211879117997145</v>
      </c>
      <c r="F1391">
        <f t="shared" si="64"/>
        <v>-8.8292607145678179</v>
      </c>
      <c r="G1391">
        <f t="shared" si="65"/>
        <v>1.7732355394425094</v>
      </c>
    </row>
    <row r="1392" spans="1:7" x14ac:dyDescent="0.2">
      <c r="A1392" s="1">
        <v>45220</v>
      </c>
      <c r="B1392">
        <v>29894.16</v>
      </c>
      <c r="C1392">
        <v>2.6</v>
      </c>
      <c r="D1392">
        <v>1988.5</v>
      </c>
      <c r="E1392">
        <f t="shared" si="63"/>
        <v>0.76945696883384029</v>
      </c>
      <c r="F1392">
        <f t="shared" si="64"/>
        <v>0</v>
      </c>
      <c r="G1392">
        <f t="shared" si="65"/>
        <v>0</v>
      </c>
    </row>
    <row r="1393" spans="1:7" x14ac:dyDescent="0.2">
      <c r="A1393" s="1">
        <v>45221</v>
      </c>
      <c r="B1393">
        <v>29965.01</v>
      </c>
      <c r="C1393">
        <v>2.6</v>
      </c>
      <c r="D1393">
        <v>1988.5</v>
      </c>
      <c r="E1393">
        <f t="shared" si="63"/>
        <v>0.23672240388720839</v>
      </c>
      <c r="F1393">
        <f t="shared" si="64"/>
        <v>0</v>
      </c>
      <c r="G1393">
        <f t="shared" si="65"/>
        <v>0</v>
      </c>
    </row>
    <row r="1394" spans="1:7" x14ac:dyDescent="0.2">
      <c r="A1394" s="1">
        <v>45222</v>
      </c>
      <c r="B1394">
        <v>32941.46</v>
      </c>
      <c r="C1394">
        <v>2.65</v>
      </c>
      <c r="D1394">
        <v>1973</v>
      </c>
      <c r="E1394">
        <f t="shared" si="63"/>
        <v>9.4701679146025342</v>
      </c>
      <c r="F1394">
        <f t="shared" si="64"/>
        <v>1.9048194970694412</v>
      </c>
      <c r="G1394">
        <f t="shared" si="65"/>
        <v>-0.78253586251300178</v>
      </c>
    </row>
    <row r="1395" spans="1:7" x14ac:dyDescent="0.2">
      <c r="A1395" s="1">
        <v>45223</v>
      </c>
      <c r="B1395">
        <v>33856</v>
      </c>
      <c r="C1395">
        <v>2.85</v>
      </c>
      <c r="D1395">
        <v>1963.65</v>
      </c>
      <c r="E1395">
        <f t="shared" si="63"/>
        <v>2.7384189457039425</v>
      </c>
      <c r="F1395">
        <f t="shared" si="64"/>
        <v>7.2759354282428301</v>
      </c>
      <c r="G1395">
        <f t="shared" si="65"/>
        <v>-0.47502407283975628</v>
      </c>
    </row>
    <row r="1396" spans="1:7" x14ac:dyDescent="0.2">
      <c r="A1396" s="1">
        <v>45224</v>
      </c>
      <c r="B1396">
        <v>34464.230000000003</v>
      </c>
      <c r="C1396">
        <v>2.86</v>
      </c>
      <c r="D1396">
        <v>1983.3</v>
      </c>
      <c r="E1396">
        <f t="shared" si="63"/>
        <v>1.7805738346330282</v>
      </c>
      <c r="F1396">
        <f t="shared" si="64"/>
        <v>0.35026305512020744</v>
      </c>
      <c r="G1396">
        <f t="shared" si="65"/>
        <v>0.99571377134243988</v>
      </c>
    </row>
    <row r="1397" spans="1:7" x14ac:dyDescent="0.2">
      <c r="A1397" s="1">
        <v>45225</v>
      </c>
      <c r="B1397">
        <v>34148.86</v>
      </c>
      <c r="C1397">
        <v>2.87</v>
      </c>
      <c r="D1397">
        <v>1975</v>
      </c>
      <c r="E1397">
        <f t="shared" si="63"/>
        <v>-0.91927712601895806</v>
      </c>
      <c r="F1397">
        <f t="shared" si="64"/>
        <v>0.34904049397685677</v>
      </c>
      <c r="G1397">
        <f t="shared" si="65"/>
        <v>-0.41937256724198835</v>
      </c>
    </row>
    <row r="1398" spans="1:7" x14ac:dyDescent="0.2">
      <c r="A1398" s="1">
        <v>45226</v>
      </c>
      <c r="B1398">
        <v>33910.019999999997</v>
      </c>
      <c r="C1398">
        <v>3.24</v>
      </c>
      <c r="D1398">
        <v>1982.9</v>
      </c>
      <c r="E1398">
        <f t="shared" si="63"/>
        <v>-0.70186573880815728</v>
      </c>
      <c r="F1398">
        <f t="shared" si="64"/>
        <v>12.126130003270832</v>
      </c>
      <c r="G1398">
        <f t="shared" si="65"/>
        <v>0.39920212695374568</v>
      </c>
    </row>
    <row r="1399" spans="1:7" x14ac:dyDescent="0.2">
      <c r="A1399" s="1">
        <v>45227</v>
      </c>
      <c r="B1399">
        <v>34088.400000000001</v>
      </c>
      <c r="C1399">
        <v>3.24</v>
      </c>
      <c r="D1399">
        <v>1982.9</v>
      </c>
      <c r="E1399">
        <f t="shared" si="63"/>
        <v>0.52466045295340924</v>
      </c>
      <c r="F1399">
        <f t="shared" si="64"/>
        <v>0</v>
      </c>
      <c r="G1399">
        <f t="shared" si="65"/>
        <v>0</v>
      </c>
    </row>
    <row r="1400" spans="1:7" x14ac:dyDescent="0.2">
      <c r="A1400" s="1">
        <v>45228</v>
      </c>
      <c r="B1400">
        <v>34535.58</v>
      </c>
      <c r="C1400">
        <v>3.24</v>
      </c>
      <c r="D1400">
        <v>1982.9</v>
      </c>
      <c r="E1400">
        <f t="shared" si="63"/>
        <v>1.3032946492729263</v>
      </c>
      <c r="F1400">
        <f t="shared" si="64"/>
        <v>0</v>
      </c>
      <c r="G1400">
        <f t="shared" si="65"/>
        <v>0</v>
      </c>
    </row>
    <row r="1401" spans="1:7" x14ac:dyDescent="0.2">
      <c r="A1401" s="1">
        <v>45229</v>
      </c>
      <c r="B1401">
        <v>34486.769999999997</v>
      </c>
      <c r="C1401">
        <v>3.17</v>
      </c>
      <c r="D1401">
        <v>1997.6</v>
      </c>
      <c r="E1401">
        <f t="shared" si="63"/>
        <v>-0.14143247263033698</v>
      </c>
      <c r="F1401">
        <f t="shared" si="64"/>
        <v>-2.1841741915048867</v>
      </c>
      <c r="G1401">
        <f t="shared" si="65"/>
        <v>0.73860403608036995</v>
      </c>
    </row>
    <row r="1402" spans="1:7" x14ac:dyDescent="0.2">
      <c r="A1402" s="1">
        <v>45230</v>
      </c>
      <c r="B1402">
        <v>34650.03</v>
      </c>
      <c r="C1402">
        <v>3.34</v>
      </c>
      <c r="D1402">
        <v>1996.9</v>
      </c>
      <c r="E1402">
        <f t="shared" si="63"/>
        <v>0.47228192065499747</v>
      </c>
      <c r="F1402">
        <f t="shared" si="64"/>
        <v>5.2239219099419696</v>
      </c>
      <c r="G1402">
        <f t="shared" si="65"/>
        <v>-3.5048191621746598E-2</v>
      </c>
    </row>
    <row r="1403" spans="1:7" x14ac:dyDescent="0.2">
      <c r="A1403" s="1">
        <v>45231</v>
      </c>
      <c r="B1403">
        <v>35428.26</v>
      </c>
      <c r="C1403">
        <v>3.19</v>
      </c>
      <c r="D1403">
        <v>1986.35</v>
      </c>
      <c r="E1403">
        <f t="shared" si="63"/>
        <v>2.2211215312049983</v>
      </c>
      <c r="F1403">
        <f t="shared" si="64"/>
        <v>-4.5949890191855811</v>
      </c>
      <c r="G1403">
        <f t="shared" si="65"/>
        <v>-0.52971943361028007</v>
      </c>
    </row>
    <row r="1404" spans="1:7" x14ac:dyDescent="0.2">
      <c r="A1404" s="1">
        <v>45232</v>
      </c>
      <c r="B1404">
        <v>34918.050000000003</v>
      </c>
      <c r="C1404">
        <v>3.12</v>
      </c>
      <c r="D1404">
        <v>1983.6</v>
      </c>
      <c r="E1404">
        <f t="shared" si="63"/>
        <v>-1.4505919260668587</v>
      </c>
      <c r="F1404">
        <f t="shared" si="64"/>
        <v>-2.218791497536222</v>
      </c>
      <c r="G1404">
        <f t="shared" si="65"/>
        <v>-0.13854080982643394</v>
      </c>
    </row>
    <row r="1405" spans="1:7" x14ac:dyDescent="0.2">
      <c r="A1405" s="1">
        <v>45233</v>
      </c>
      <c r="B1405">
        <v>34730.03</v>
      </c>
      <c r="C1405">
        <v>3</v>
      </c>
      <c r="D1405">
        <v>1994.45</v>
      </c>
      <c r="E1405">
        <f t="shared" si="63"/>
        <v>-0.53991569256677041</v>
      </c>
      <c r="F1405">
        <f t="shared" si="64"/>
        <v>-3.9220713153281386</v>
      </c>
      <c r="G1405">
        <f t="shared" si="65"/>
        <v>0.54549474766675399</v>
      </c>
    </row>
    <row r="1406" spans="1:7" x14ac:dyDescent="0.2">
      <c r="A1406" s="1">
        <v>45234</v>
      </c>
      <c r="B1406">
        <v>35019.68</v>
      </c>
      <c r="C1406">
        <v>3</v>
      </c>
      <c r="D1406">
        <v>1994.45</v>
      </c>
      <c r="E1406">
        <f t="shared" si="63"/>
        <v>0.83054586182037082</v>
      </c>
      <c r="F1406">
        <f t="shared" si="64"/>
        <v>0</v>
      </c>
      <c r="G1406">
        <f t="shared" si="65"/>
        <v>0</v>
      </c>
    </row>
    <row r="1407" spans="1:7" x14ac:dyDescent="0.2">
      <c r="A1407" s="1">
        <v>45235</v>
      </c>
      <c r="B1407">
        <v>35022.44</v>
      </c>
      <c r="C1407">
        <v>3</v>
      </c>
      <c r="D1407">
        <v>1994.45</v>
      </c>
      <c r="E1407">
        <f t="shared" si="63"/>
        <v>7.8809721962474349E-3</v>
      </c>
      <c r="F1407">
        <f t="shared" si="64"/>
        <v>0</v>
      </c>
      <c r="G1407">
        <f t="shared" si="65"/>
        <v>0</v>
      </c>
    </row>
    <row r="1408" spans="1:7" x14ac:dyDescent="0.2">
      <c r="A1408" s="1">
        <v>45236</v>
      </c>
      <c r="B1408">
        <v>35019.43</v>
      </c>
      <c r="C1408">
        <v>2.71</v>
      </c>
      <c r="D1408">
        <v>1984.6</v>
      </c>
      <c r="E1408">
        <f t="shared" si="63"/>
        <v>-8.5948590517455348E-3</v>
      </c>
      <c r="F1408">
        <f t="shared" si="64"/>
        <v>-10.166365377650017</v>
      </c>
      <c r="G1408">
        <f t="shared" si="65"/>
        <v>-0.495094061150533</v>
      </c>
    </row>
    <row r="1409" spans="1:7" x14ac:dyDescent="0.2">
      <c r="A1409" s="1">
        <v>45237</v>
      </c>
      <c r="B1409">
        <v>35423.24</v>
      </c>
      <c r="C1409">
        <v>2</v>
      </c>
      <c r="D1409">
        <v>1960.7</v>
      </c>
      <c r="E1409">
        <f t="shared" si="63"/>
        <v>1.146505160310187</v>
      </c>
      <c r="F1409">
        <f t="shared" si="64"/>
        <v>-30.380145433166422</v>
      </c>
      <c r="G1409">
        <f t="shared" si="65"/>
        <v>-1.2115830158764869</v>
      </c>
    </row>
    <row r="1410" spans="1:7" x14ac:dyDescent="0.2">
      <c r="A1410" s="1">
        <v>45238</v>
      </c>
      <c r="B1410">
        <v>35680.29</v>
      </c>
      <c r="C1410">
        <v>2.1800000000000002</v>
      </c>
      <c r="D1410">
        <v>1959.35</v>
      </c>
      <c r="E1410">
        <f t="shared" si="63"/>
        <v>0.7230333566601459</v>
      </c>
      <c r="F1410">
        <f t="shared" si="64"/>
        <v>8.6177696241052413</v>
      </c>
      <c r="G1410">
        <f t="shared" si="65"/>
        <v>-6.8876675214348052E-2</v>
      </c>
    </row>
    <row r="1411" spans="1:7" x14ac:dyDescent="0.2">
      <c r="A1411" s="1">
        <v>45239</v>
      </c>
      <c r="B1411">
        <v>36775.230000000003</v>
      </c>
      <c r="C1411">
        <v>2.71</v>
      </c>
      <c r="D1411">
        <v>1957.45</v>
      </c>
      <c r="E1411">
        <f t="shared" si="63"/>
        <v>3.0226085235285098</v>
      </c>
      <c r="F1411">
        <f t="shared" si="64"/>
        <v>21.762375809061187</v>
      </c>
      <c r="G1411">
        <f t="shared" si="65"/>
        <v>-9.7017981466045844E-2</v>
      </c>
    </row>
    <row r="1412" spans="1:7" x14ac:dyDescent="0.2">
      <c r="A1412" s="1">
        <v>45240</v>
      </c>
      <c r="B1412">
        <v>37321.14</v>
      </c>
      <c r="C1412">
        <v>2.71</v>
      </c>
      <c r="D1412">
        <v>1941.65</v>
      </c>
      <c r="E1412">
        <f t="shared" ref="E1412:E1475" si="66">LN(B1412/B1411)*100</f>
        <v>1.4735401419644709</v>
      </c>
      <c r="F1412">
        <f t="shared" ref="F1412:F1475" si="67">LN(C1412/C1411)*100</f>
        <v>0</v>
      </c>
      <c r="G1412">
        <f t="shared" ref="G1412:G1475" si="68">LN(D1412/D1411)*100</f>
        <v>-0.81044787166077414</v>
      </c>
    </row>
    <row r="1413" spans="1:7" x14ac:dyDescent="0.2">
      <c r="A1413" s="1">
        <v>45241</v>
      </c>
      <c r="B1413">
        <v>37082.17</v>
      </c>
      <c r="C1413">
        <v>2.71</v>
      </c>
      <c r="D1413">
        <v>1941.65</v>
      </c>
      <c r="E1413">
        <f t="shared" si="66"/>
        <v>-0.64236610367490965</v>
      </c>
      <c r="F1413">
        <f t="shared" si="67"/>
        <v>0</v>
      </c>
      <c r="G1413">
        <f t="shared" si="68"/>
        <v>0</v>
      </c>
    </row>
    <row r="1414" spans="1:7" x14ac:dyDescent="0.2">
      <c r="A1414" s="1">
        <v>45242</v>
      </c>
      <c r="B1414">
        <v>37035.03</v>
      </c>
      <c r="C1414">
        <v>2.71</v>
      </c>
      <c r="D1414">
        <v>1941.65</v>
      </c>
      <c r="E1414">
        <f t="shared" si="66"/>
        <v>-0.12720395901727857</v>
      </c>
      <c r="F1414">
        <f t="shared" si="67"/>
        <v>0</v>
      </c>
      <c r="G1414">
        <f t="shared" si="68"/>
        <v>0</v>
      </c>
    </row>
    <row r="1415" spans="1:7" x14ac:dyDescent="0.2">
      <c r="A1415" s="1">
        <v>45243</v>
      </c>
      <c r="B1415">
        <v>36531.68</v>
      </c>
      <c r="C1415">
        <v>2.61</v>
      </c>
      <c r="D1415">
        <v>1931.15</v>
      </c>
      <c r="E1415">
        <f t="shared" si="66"/>
        <v>-1.3684392162183858</v>
      </c>
      <c r="F1415">
        <f t="shared" si="67"/>
        <v>-3.7598413557007548</v>
      </c>
      <c r="G1415">
        <f t="shared" si="68"/>
        <v>-0.54224466678110428</v>
      </c>
    </row>
    <row r="1416" spans="1:7" x14ac:dyDescent="0.2">
      <c r="A1416" s="1">
        <v>45244</v>
      </c>
      <c r="B1416">
        <v>35540.04</v>
      </c>
      <c r="C1416">
        <v>2.69</v>
      </c>
      <c r="D1416">
        <v>1969.05</v>
      </c>
      <c r="E1416">
        <f t="shared" si="66"/>
        <v>-2.7519881129018176</v>
      </c>
      <c r="F1416">
        <f t="shared" si="67"/>
        <v>3.0190972279145729</v>
      </c>
      <c r="G1416">
        <f t="shared" si="68"/>
        <v>1.9435512547372691</v>
      </c>
    </row>
    <row r="1417" spans="1:7" x14ac:dyDescent="0.2">
      <c r="A1417" s="1">
        <v>45245</v>
      </c>
      <c r="B1417">
        <v>37863.660000000003</v>
      </c>
      <c r="C1417">
        <v>2.88</v>
      </c>
      <c r="D1417">
        <v>1958.2</v>
      </c>
      <c r="E1417">
        <f t="shared" si="66"/>
        <v>6.333186483975715</v>
      </c>
      <c r="F1417">
        <f t="shared" si="67"/>
        <v>6.8249100534106724</v>
      </c>
      <c r="G1417">
        <f t="shared" si="68"/>
        <v>-0.55255089975550498</v>
      </c>
    </row>
    <row r="1418" spans="1:7" x14ac:dyDescent="0.2">
      <c r="A1418" s="1">
        <v>45246</v>
      </c>
      <c r="B1418">
        <v>36223.54</v>
      </c>
      <c r="C1418">
        <v>2.91</v>
      </c>
      <c r="D1418">
        <v>1980.1</v>
      </c>
      <c r="E1418">
        <f t="shared" si="66"/>
        <v>-4.4282629321195106</v>
      </c>
      <c r="F1418">
        <f t="shared" si="67"/>
        <v>1.0362787035546657</v>
      </c>
      <c r="G1418">
        <f t="shared" si="68"/>
        <v>1.1121664543777794</v>
      </c>
    </row>
    <row r="1419" spans="1:7" x14ac:dyDescent="0.2">
      <c r="A1419" s="1">
        <v>45247</v>
      </c>
      <c r="B1419">
        <v>36514.01</v>
      </c>
      <c r="C1419">
        <v>2.62</v>
      </c>
      <c r="D1419">
        <v>1981.05</v>
      </c>
      <c r="E1419">
        <f t="shared" si="66"/>
        <v>0.79868388220017339</v>
      </c>
      <c r="F1419">
        <f t="shared" si="67"/>
        <v>-10.497876341039564</v>
      </c>
      <c r="G1419">
        <f t="shared" si="68"/>
        <v>4.7965869417411905E-2</v>
      </c>
    </row>
    <row r="1420" spans="1:7" x14ac:dyDescent="0.2">
      <c r="A1420" s="1">
        <v>45248</v>
      </c>
      <c r="B1420">
        <v>36559.410000000003</v>
      </c>
      <c r="C1420">
        <v>2.62</v>
      </c>
      <c r="D1420">
        <v>1981.05</v>
      </c>
      <c r="E1420">
        <f t="shared" si="66"/>
        <v>0.12425860413141215</v>
      </c>
      <c r="F1420">
        <f t="shared" si="67"/>
        <v>0</v>
      </c>
      <c r="G1420">
        <f t="shared" si="68"/>
        <v>0</v>
      </c>
    </row>
    <row r="1421" spans="1:7" x14ac:dyDescent="0.2">
      <c r="A1421" s="1">
        <v>45249</v>
      </c>
      <c r="B1421">
        <v>37388.51</v>
      </c>
      <c r="C1421">
        <v>2.62</v>
      </c>
      <c r="D1421">
        <v>1981.05</v>
      </c>
      <c r="E1421">
        <f t="shared" si="66"/>
        <v>2.242482936749453</v>
      </c>
      <c r="F1421">
        <f t="shared" si="67"/>
        <v>0</v>
      </c>
      <c r="G1421">
        <f t="shared" si="68"/>
        <v>0</v>
      </c>
    </row>
    <row r="1422" spans="1:7" x14ac:dyDescent="0.2">
      <c r="A1422" s="1">
        <v>45250</v>
      </c>
      <c r="B1422">
        <v>37465.89</v>
      </c>
      <c r="C1422">
        <v>2.4900000000000002</v>
      </c>
      <c r="D1422">
        <v>1968.7</v>
      </c>
      <c r="E1422">
        <f t="shared" si="66"/>
        <v>0.20674810716070643</v>
      </c>
      <c r="F1422">
        <f t="shared" si="67"/>
        <v>-5.0891607296389152</v>
      </c>
      <c r="G1422">
        <f t="shared" si="68"/>
        <v>-0.62535807318814285</v>
      </c>
    </row>
    <row r="1423" spans="1:7" x14ac:dyDescent="0.2">
      <c r="A1423" s="1">
        <v>45251</v>
      </c>
      <c r="B1423">
        <v>35942.19</v>
      </c>
      <c r="C1423">
        <v>2.63</v>
      </c>
      <c r="D1423">
        <v>2006.6</v>
      </c>
      <c r="E1423">
        <f t="shared" si="66"/>
        <v>-4.151910464881083</v>
      </c>
      <c r="F1423">
        <f t="shared" si="67"/>
        <v>5.4701135713056761</v>
      </c>
      <c r="G1423">
        <f t="shared" si="68"/>
        <v>1.9068321065470777</v>
      </c>
    </row>
    <row r="1424" spans="1:7" x14ac:dyDescent="0.2">
      <c r="A1424" s="1">
        <v>45252</v>
      </c>
      <c r="B1424">
        <v>37448.769999999997</v>
      </c>
      <c r="C1424">
        <v>2.72</v>
      </c>
      <c r="D1424">
        <v>1997.55</v>
      </c>
      <c r="E1424">
        <f t="shared" si="66"/>
        <v>4.1062051241693283</v>
      </c>
      <c r="F1424">
        <f t="shared" si="67"/>
        <v>3.3648034118232943</v>
      </c>
      <c r="G1424">
        <f t="shared" si="68"/>
        <v>-0.45203178752486889</v>
      </c>
    </row>
    <row r="1425" spans="1:7" x14ac:dyDescent="0.2">
      <c r="A1425" s="1">
        <v>45253</v>
      </c>
      <c r="B1425">
        <v>37294.400000000001</v>
      </c>
      <c r="C1425">
        <v>2.72</v>
      </c>
      <c r="D1425">
        <v>1992.85</v>
      </c>
      <c r="E1425">
        <f t="shared" si="66"/>
        <v>-0.41306843018688155</v>
      </c>
      <c r="F1425">
        <f t="shared" si="67"/>
        <v>0</v>
      </c>
      <c r="G1425">
        <f t="shared" si="68"/>
        <v>-0.23556546578793236</v>
      </c>
    </row>
    <row r="1426" spans="1:7" x14ac:dyDescent="0.2">
      <c r="A1426" s="1">
        <v>45254</v>
      </c>
      <c r="B1426">
        <v>37710.800000000003</v>
      </c>
      <c r="C1426">
        <v>2.72</v>
      </c>
      <c r="D1426">
        <v>2000.85</v>
      </c>
      <c r="E1426">
        <f t="shared" si="66"/>
        <v>1.1103344246927134</v>
      </c>
      <c r="F1426">
        <f t="shared" si="67"/>
        <v>0</v>
      </c>
      <c r="G1426">
        <f t="shared" si="68"/>
        <v>0.40063152967785159</v>
      </c>
    </row>
    <row r="1427" spans="1:7" x14ac:dyDescent="0.2">
      <c r="A1427" s="1">
        <v>45255</v>
      </c>
      <c r="B1427">
        <v>37785.839999999997</v>
      </c>
      <c r="C1427">
        <v>2.72</v>
      </c>
      <c r="D1427">
        <v>2000.85</v>
      </c>
      <c r="E1427">
        <f t="shared" si="66"/>
        <v>0.1987903692447042</v>
      </c>
      <c r="F1427">
        <f t="shared" si="67"/>
        <v>0</v>
      </c>
      <c r="G1427">
        <f t="shared" si="68"/>
        <v>0</v>
      </c>
    </row>
    <row r="1428" spans="1:7" x14ac:dyDescent="0.2">
      <c r="A1428" s="1">
        <v>45256</v>
      </c>
      <c r="B1428">
        <v>37478.11</v>
      </c>
      <c r="C1428">
        <v>2.72</v>
      </c>
      <c r="D1428">
        <v>2000.85</v>
      </c>
      <c r="E1428">
        <f t="shared" si="66"/>
        <v>-0.81774000652430257</v>
      </c>
      <c r="F1428">
        <f t="shared" si="67"/>
        <v>0</v>
      </c>
      <c r="G1428">
        <f t="shared" si="68"/>
        <v>0</v>
      </c>
    </row>
    <row r="1429" spans="1:7" x14ac:dyDescent="0.2">
      <c r="A1429" s="1">
        <v>45257</v>
      </c>
      <c r="B1429">
        <v>37268.83</v>
      </c>
      <c r="C1429">
        <v>2.74</v>
      </c>
      <c r="D1429">
        <v>2013.7</v>
      </c>
      <c r="E1429">
        <f t="shared" si="66"/>
        <v>-0.55997087469058793</v>
      </c>
      <c r="F1429">
        <f t="shared" si="67"/>
        <v>0.73260400920728808</v>
      </c>
      <c r="G1429">
        <f t="shared" si="68"/>
        <v>0.64017356291970728</v>
      </c>
    </row>
    <row r="1430" spans="1:7" x14ac:dyDescent="0.2">
      <c r="A1430" s="1">
        <v>45258</v>
      </c>
      <c r="B1430">
        <v>37776.89</v>
      </c>
      <c r="C1430">
        <v>2.78</v>
      </c>
      <c r="D1430">
        <v>2025.65</v>
      </c>
      <c r="E1430">
        <f t="shared" si="66"/>
        <v>1.3540219540364968</v>
      </c>
      <c r="F1430">
        <f t="shared" si="67"/>
        <v>1.4493007302566605</v>
      </c>
      <c r="G1430">
        <f t="shared" si="68"/>
        <v>0.59168108050852675</v>
      </c>
    </row>
    <row r="1431" spans="1:7" x14ac:dyDescent="0.2">
      <c r="A1431" s="1">
        <v>45259</v>
      </c>
      <c r="B1431">
        <v>37808.01</v>
      </c>
      <c r="C1431">
        <v>2.7</v>
      </c>
      <c r="D1431">
        <v>2046.95</v>
      </c>
      <c r="E1431">
        <f t="shared" si="66"/>
        <v>8.2344494094571341E-2</v>
      </c>
      <c r="F1431">
        <f t="shared" si="67"/>
        <v>-2.9199154692262126</v>
      </c>
      <c r="G1431">
        <f t="shared" si="68"/>
        <v>1.0460243684272739</v>
      </c>
    </row>
    <row r="1432" spans="1:7" x14ac:dyDescent="0.2">
      <c r="A1432" s="1">
        <v>45260</v>
      </c>
      <c r="B1432">
        <v>37715.019999999997</v>
      </c>
      <c r="C1432">
        <v>2.75</v>
      </c>
      <c r="D1432">
        <v>2035.45</v>
      </c>
      <c r="E1432">
        <f t="shared" si="66"/>
        <v>-0.24625613403635921</v>
      </c>
      <c r="F1432">
        <f t="shared" si="67"/>
        <v>1.8349138668196399</v>
      </c>
      <c r="G1432">
        <f t="shared" si="68"/>
        <v>-0.56339557215756586</v>
      </c>
    </row>
    <row r="1433" spans="1:7" x14ac:dyDescent="0.2">
      <c r="A1433" s="1">
        <v>45261</v>
      </c>
      <c r="B1433">
        <v>38658.06</v>
      </c>
      <c r="C1433">
        <v>2.63</v>
      </c>
      <c r="D1433">
        <v>2045.4</v>
      </c>
      <c r="E1433">
        <f t="shared" si="66"/>
        <v>2.469686785693169</v>
      </c>
      <c r="F1433">
        <f t="shared" si="67"/>
        <v>-4.4617065488806809</v>
      </c>
      <c r="G1433">
        <f t="shared" si="68"/>
        <v>0.48764447197705435</v>
      </c>
    </row>
    <row r="1434" spans="1:7" x14ac:dyDescent="0.2">
      <c r="A1434" s="1">
        <v>45262</v>
      </c>
      <c r="B1434">
        <v>39460</v>
      </c>
      <c r="C1434">
        <v>2.63</v>
      </c>
      <c r="D1434">
        <v>2045.4</v>
      </c>
      <c r="E1434">
        <f t="shared" si="66"/>
        <v>2.0532209139097377</v>
      </c>
      <c r="F1434">
        <f t="shared" si="67"/>
        <v>0</v>
      </c>
      <c r="G1434">
        <f t="shared" si="68"/>
        <v>0</v>
      </c>
    </row>
    <row r="1435" spans="1:7" x14ac:dyDescent="0.2">
      <c r="A1435" s="1">
        <v>45263</v>
      </c>
      <c r="B1435">
        <v>39941.07</v>
      </c>
      <c r="C1435">
        <v>2.63</v>
      </c>
      <c r="D1435">
        <v>2045.4</v>
      </c>
      <c r="E1435">
        <f t="shared" si="66"/>
        <v>1.2117617219627161</v>
      </c>
      <c r="F1435">
        <f t="shared" si="67"/>
        <v>0</v>
      </c>
      <c r="G1435">
        <f t="shared" si="68"/>
        <v>0</v>
      </c>
    </row>
    <row r="1436" spans="1:7" x14ac:dyDescent="0.2">
      <c r="A1436" s="1">
        <v>45264</v>
      </c>
      <c r="B1436">
        <v>41995.8</v>
      </c>
      <c r="C1436">
        <v>2.5499999999999998</v>
      </c>
      <c r="D1436">
        <v>2049.0500000000002</v>
      </c>
      <c r="E1436">
        <f t="shared" si="66"/>
        <v>5.016449546893857</v>
      </c>
      <c r="F1436">
        <f t="shared" si="67"/>
        <v>-3.0890487019338444</v>
      </c>
      <c r="G1436">
        <f t="shared" si="68"/>
        <v>0.17829017166488542</v>
      </c>
    </row>
    <row r="1437" spans="1:7" x14ac:dyDescent="0.2">
      <c r="A1437" s="1">
        <v>45265</v>
      </c>
      <c r="B1437">
        <v>44085.68</v>
      </c>
      <c r="C1437">
        <v>2.72</v>
      </c>
      <c r="D1437">
        <v>2023.35</v>
      </c>
      <c r="E1437">
        <f t="shared" si="66"/>
        <v>4.8565399884641698</v>
      </c>
      <c r="F1437">
        <f t="shared" si="67"/>
        <v>6.4538521137571374</v>
      </c>
      <c r="G1437">
        <f t="shared" si="68"/>
        <v>-1.2621717504762959</v>
      </c>
    </row>
    <row r="1438" spans="1:7" x14ac:dyDescent="0.2">
      <c r="A1438" s="1">
        <v>45266</v>
      </c>
      <c r="B1438">
        <v>43714.53</v>
      </c>
      <c r="C1438">
        <v>2.76</v>
      </c>
      <c r="D1438">
        <v>2026.4</v>
      </c>
      <c r="E1438">
        <f t="shared" si="66"/>
        <v>-0.84544720509293092</v>
      </c>
      <c r="F1438">
        <f t="shared" si="67"/>
        <v>1.4598799421152631</v>
      </c>
      <c r="G1438">
        <f t="shared" si="68"/>
        <v>0.15062661036670735</v>
      </c>
    </row>
    <row r="1439" spans="1:7" x14ac:dyDescent="0.2">
      <c r="A1439" s="1">
        <v>45267</v>
      </c>
      <c r="B1439">
        <v>43249.99</v>
      </c>
      <c r="C1439">
        <v>2.52</v>
      </c>
      <c r="D1439">
        <v>2026.9</v>
      </c>
      <c r="E1439">
        <f t="shared" si="66"/>
        <v>-1.0683538952758747</v>
      </c>
      <c r="F1439">
        <f t="shared" si="67"/>
        <v>-9.0971778205726626</v>
      </c>
      <c r="G1439">
        <f t="shared" si="68"/>
        <v>2.4671255645336013E-2</v>
      </c>
    </row>
    <row r="1440" spans="1:7" x14ac:dyDescent="0.2">
      <c r="A1440" s="1">
        <v>45268</v>
      </c>
      <c r="B1440">
        <v>44199.33</v>
      </c>
      <c r="C1440">
        <v>2.57</v>
      </c>
      <c r="D1440">
        <v>2008.1</v>
      </c>
      <c r="E1440">
        <f t="shared" si="66"/>
        <v>2.1712628433733761</v>
      </c>
      <c r="F1440">
        <f t="shared" si="67"/>
        <v>1.9646997383796421</v>
      </c>
      <c r="G1440">
        <f t="shared" si="68"/>
        <v>-0.93185308755048324</v>
      </c>
    </row>
    <row r="1441" spans="1:7" x14ac:dyDescent="0.2">
      <c r="A1441" s="1">
        <v>45269</v>
      </c>
      <c r="B1441">
        <v>43701.25</v>
      </c>
      <c r="C1441">
        <v>2.57</v>
      </c>
      <c r="D1441">
        <v>2008.1</v>
      </c>
      <c r="E1441">
        <f t="shared" si="66"/>
        <v>-1.1332924786274936</v>
      </c>
      <c r="F1441">
        <f t="shared" si="67"/>
        <v>0</v>
      </c>
      <c r="G1441">
        <f t="shared" si="68"/>
        <v>0</v>
      </c>
    </row>
    <row r="1442" spans="1:7" x14ac:dyDescent="0.2">
      <c r="A1442" s="1">
        <v>45270</v>
      </c>
      <c r="B1442">
        <v>43762.68</v>
      </c>
      <c r="C1442">
        <v>2.57</v>
      </c>
      <c r="D1442">
        <v>2008.1</v>
      </c>
      <c r="E1442">
        <f t="shared" si="66"/>
        <v>0.14046935714176048</v>
      </c>
      <c r="F1442">
        <f t="shared" si="67"/>
        <v>0</v>
      </c>
      <c r="G1442">
        <f t="shared" si="68"/>
        <v>0</v>
      </c>
    </row>
    <row r="1443" spans="1:7" x14ac:dyDescent="0.2">
      <c r="A1443" s="1">
        <v>45271</v>
      </c>
      <c r="B1443">
        <v>41221.120000000003</v>
      </c>
      <c r="C1443">
        <v>2.39</v>
      </c>
      <c r="D1443">
        <v>1986.65</v>
      </c>
      <c r="E1443">
        <f t="shared" si="66"/>
        <v>-5.9830653013604946</v>
      </c>
      <c r="F1443">
        <f t="shared" si="67"/>
        <v>-7.2612532963708984</v>
      </c>
      <c r="G1443">
        <f t="shared" si="68"/>
        <v>-1.0739198274063202</v>
      </c>
    </row>
    <row r="1444" spans="1:7" x14ac:dyDescent="0.2">
      <c r="A1444" s="1">
        <v>45272</v>
      </c>
      <c r="B1444">
        <v>41512.61</v>
      </c>
      <c r="C1444">
        <v>2.37</v>
      </c>
      <c r="D1444">
        <v>1980.85</v>
      </c>
      <c r="E1444">
        <f t="shared" si="66"/>
        <v>0.7046490134369946</v>
      </c>
      <c r="F1444">
        <f t="shared" si="67"/>
        <v>-0.84034107963795046</v>
      </c>
      <c r="G1444">
        <f t="shared" si="68"/>
        <v>-0.29237575963232698</v>
      </c>
    </row>
    <row r="1445" spans="1:7" x14ac:dyDescent="0.2">
      <c r="A1445" s="1">
        <v>45273</v>
      </c>
      <c r="B1445">
        <v>42906.87</v>
      </c>
      <c r="C1445">
        <v>2.33</v>
      </c>
      <c r="D1445">
        <v>1982.5</v>
      </c>
      <c r="E1445">
        <f t="shared" si="66"/>
        <v>3.303471646946242</v>
      </c>
      <c r="F1445">
        <f t="shared" si="67"/>
        <v>-1.7021687569430635</v>
      </c>
      <c r="G1445">
        <f t="shared" si="68"/>
        <v>8.3262901097551856E-2</v>
      </c>
    </row>
    <row r="1446" spans="1:7" x14ac:dyDescent="0.2">
      <c r="A1446" s="1">
        <v>45274</v>
      </c>
      <c r="B1446">
        <v>43004.17</v>
      </c>
      <c r="C1446">
        <v>2.39</v>
      </c>
      <c r="D1446">
        <v>2046.1</v>
      </c>
      <c r="E1446">
        <f t="shared" si="66"/>
        <v>0.22651347627154222</v>
      </c>
      <c r="F1446">
        <f t="shared" si="67"/>
        <v>2.5425098365810177</v>
      </c>
      <c r="G1446">
        <f t="shared" si="68"/>
        <v>3.1576867663510559</v>
      </c>
    </row>
    <row r="1447" spans="1:7" x14ac:dyDescent="0.2">
      <c r="A1447" s="1">
        <v>45275</v>
      </c>
      <c r="B1447">
        <v>41953.42</v>
      </c>
      <c r="C1447">
        <v>2.44</v>
      </c>
      <c r="D1447">
        <v>2032.3</v>
      </c>
      <c r="E1447">
        <f t="shared" si="66"/>
        <v>-2.4737132519881087</v>
      </c>
      <c r="F1447">
        <f t="shared" si="67"/>
        <v>2.0704673361691199</v>
      </c>
      <c r="G1447">
        <f t="shared" si="68"/>
        <v>-0.6767385576252205</v>
      </c>
    </row>
    <row r="1448" spans="1:7" x14ac:dyDescent="0.2">
      <c r="A1448" s="1">
        <v>45276</v>
      </c>
      <c r="B1448">
        <v>42244.61</v>
      </c>
      <c r="C1448">
        <v>2.44</v>
      </c>
      <c r="D1448">
        <v>2032.3</v>
      </c>
      <c r="E1448">
        <f t="shared" si="66"/>
        <v>0.69168164845085867</v>
      </c>
      <c r="F1448">
        <f t="shared" si="67"/>
        <v>0</v>
      </c>
      <c r="G1448">
        <f t="shared" si="68"/>
        <v>0</v>
      </c>
    </row>
    <row r="1449" spans="1:7" x14ac:dyDescent="0.2">
      <c r="A1449" s="1">
        <v>45277</v>
      </c>
      <c r="B1449">
        <v>41448.75</v>
      </c>
      <c r="C1449">
        <v>2.44</v>
      </c>
      <c r="D1449">
        <v>2032.3</v>
      </c>
      <c r="E1449">
        <f t="shared" si="66"/>
        <v>-1.9019047389297654</v>
      </c>
      <c r="F1449">
        <f t="shared" si="67"/>
        <v>0</v>
      </c>
      <c r="G1449">
        <f t="shared" si="68"/>
        <v>0</v>
      </c>
    </row>
    <row r="1450" spans="1:7" x14ac:dyDescent="0.2">
      <c r="A1450" s="1">
        <v>45278</v>
      </c>
      <c r="B1450">
        <v>42666.06</v>
      </c>
      <c r="C1450">
        <v>2.59</v>
      </c>
      <c r="D1450">
        <v>2023.95</v>
      </c>
      <c r="E1450">
        <f t="shared" si="66"/>
        <v>2.8946032089282179</v>
      </c>
      <c r="F1450">
        <f t="shared" si="67"/>
        <v>5.9659836406335796</v>
      </c>
      <c r="G1450">
        <f t="shared" si="68"/>
        <v>-0.41171090513552977</v>
      </c>
    </row>
    <row r="1451" spans="1:7" x14ac:dyDescent="0.2">
      <c r="A1451" s="1">
        <v>45279</v>
      </c>
      <c r="B1451">
        <v>42300.160000000003</v>
      </c>
      <c r="C1451">
        <v>2.44</v>
      </c>
      <c r="D1451">
        <v>2041.35</v>
      </c>
      <c r="E1451">
        <f t="shared" si="66"/>
        <v>-0.86128878494311678</v>
      </c>
      <c r="F1451">
        <f t="shared" si="67"/>
        <v>-5.9659836406335875</v>
      </c>
      <c r="G1451">
        <f t="shared" si="68"/>
        <v>0.85603061295302274</v>
      </c>
    </row>
    <row r="1452" spans="1:7" x14ac:dyDescent="0.2">
      <c r="A1452" s="1">
        <v>45280</v>
      </c>
      <c r="B1452">
        <v>43645.95</v>
      </c>
      <c r="C1452">
        <v>2.48</v>
      </c>
      <c r="D1452">
        <v>2035.55</v>
      </c>
      <c r="E1452">
        <f t="shared" si="66"/>
        <v>3.1319625924812042</v>
      </c>
      <c r="F1452">
        <f t="shared" si="67"/>
        <v>1.6260520871780326</v>
      </c>
      <c r="G1452">
        <f t="shared" si="68"/>
        <v>-0.28453010439007853</v>
      </c>
    </row>
    <row r="1453" spans="1:7" x14ac:dyDescent="0.2">
      <c r="A1453" s="1">
        <v>45281</v>
      </c>
      <c r="B1453">
        <v>43849.41</v>
      </c>
      <c r="C1453">
        <v>2.48</v>
      </c>
      <c r="D1453">
        <v>2041.7</v>
      </c>
      <c r="E1453">
        <f t="shared" si="66"/>
        <v>0.46507692917813453</v>
      </c>
      <c r="F1453">
        <f t="shared" si="67"/>
        <v>0</v>
      </c>
      <c r="G1453">
        <f t="shared" si="68"/>
        <v>0.30167415116184038</v>
      </c>
    </row>
    <row r="1454" spans="1:7" x14ac:dyDescent="0.2">
      <c r="A1454" s="1">
        <v>45282</v>
      </c>
      <c r="B1454">
        <v>43948.89</v>
      </c>
      <c r="C1454">
        <v>2.54</v>
      </c>
      <c r="D1454">
        <v>2041.7</v>
      </c>
      <c r="E1454">
        <f t="shared" si="66"/>
        <v>0.22661040719701092</v>
      </c>
      <c r="F1454">
        <f t="shared" si="67"/>
        <v>2.3905520853554387</v>
      </c>
      <c r="G1454">
        <f t="shared" si="68"/>
        <v>0</v>
      </c>
    </row>
    <row r="1455" spans="1:7" x14ac:dyDescent="0.2">
      <c r="A1455" s="1">
        <v>45283</v>
      </c>
      <c r="B1455">
        <v>43727.32</v>
      </c>
      <c r="C1455">
        <v>2.54</v>
      </c>
      <c r="D1455">
        <v>2041.7</v>
      </c>
      <c r="E1455">
        <f t="shared" si="66"/>
        <v>-0.5054289451664955</v>
      </c>
      <c r="F1455">
        <f t="shared" si="67"/>
        <v>0</v>
      </c>
      <c r="G1455">
        <f t="shared" si="68"/>
        <v>0</v>
      </c>
    </row>
    <row r="1456" spans="1:7" x14ac:dyDescent="0.2">
      <c r="A1456" s="1">
        <v>45284</v>
      </c>
      <c r="B1456">
        <v>43017.9</v>
      </c>
      <c r="C1456">
        <v>2.54</v>
      </c>
      <c r="D1456">
        <v>2041.7</v>
      </c>
      <c r="E1456">
        <f t="shared" si="66"/>
        <v>-1.6356770244651451</v>
      </c>
      <c r="F1456">
        <f t="shared" si="67"/>
        <v>0</v>
      </c>
      <c r="G1456">
        <f t="shared" si="68"/>
        <v>0</v>
      </c>
    </row>
    <row r="1457" spans="1:7" x14ac:dyDescent="0.2">
      <c r="A1457" s="1">
        <v>45285</v>
      </c>
      <c r="B1457">
        <v>43613.88</v>
      </c>
      <c r="C1457">
        <v>2.54</v>
      </c>
      <c r="D1457">
        <v>2041.7</v>
      </c>
      <c r="E1457">
        <f t="shared" si="66"/>
        <v>1.3759140173434563</v>
      </c>
      <c r="F1457">
        <f t="shared" si="67"/>
        <v>0</v>
      </c>
      <c r="G1457">
        <f t="shared" si="68"/>
        <v>0</v>
      </c>
    </row>
    <row r="1458" spans="1:7" x14ac:dyDescent="0.2">
      <c r="A1458" s="1">
        <v>45286</v>
      </c>
      <c r="B1458">
        <v>42519.8</v>
      </c>
      <c r="C1458">
        <v>2.5</v>
      </c>
      <c r="D1458">
        <v>2041.7</v>
      </c>
      <c r="E1458">
        <f t="shared" si="66"/>
        <v>-2.5405598522847255</v>
      </c>
      <c r="F1458">
        <f t="shared" si="67"/>
        <v>-1.5873349156290122</v>
      </c>
      <c r="G1458">
        <f t="shared" si="68"/>
        <v>0</v>
      </c>
    </row>
    <row r="1459" spans="1:7" x14ac:dyDescent="0.2">
      <c r="A1459" s="1">
        <v>45287</v>
      </c>
      <c r="B1459">
        <v>43384.25</v>
      </c>
      <c r="C1459">
        <v>2.63</v>
      </c>
      <c r="D1459">
        <v>2069.4</v>
      </c>
      <c r="E1459">
        <f t="shared" si="66"/>
        <v>2.01266222214181</v>
      </c>
      <c r="F1459">
        <f t="shared" si="67"/>
        <v>5.0693114315518164</v>
      </c>
      <c r="G1459">
        <f t="shared" si="68"/>
        <v>1.3475916028696251</v>
      </c>
    </row>
    <row r="1460" spans="1:7" x14ac:dyDescent="0.2">
      <c r="A1460" s="1">
        <v>45288</v>
      </c>
      <c r="B1460">
        <v>42592.06</v>
      </c>
      <c r="C1460">
        <v>2.5499999999999998</v>
      </c>
      <c r="D1460">
        <v>2078.4</v>
      </c>
      <c r="E1460">
        <f t="shared" si="66"/>
        <v>-1.8428621088280941</v>
      </c>
      <c r="F1460">
        <f t="shared" si="67"/>
        <v>-3.0890487019338444</v>
      </c>
      <c r="G1460">
        <f t="shared" si="68"/>
        <v>0.4339656745484935</v>
      </c>
    </row>
    <row r="1461" spans="1:7" x14ac:dyDescent="0.2">
      <c r="A1461" s="1">
        <v>45289</v>
      </c>
      <c r="B1461">
        <v>42057.41</v>
      </c>
      <c r="C1461">
        <v>2.58</v>
      </c>
      <c r="D1461">
        <v>2078.4</v>
      </c>
      <c r="E1461">
        <f t="shared" si="66"/>
        <v>-1.2632261245551906</v>
      </c>
      <c r="F1461">
        <f t="shared" si="67"/>
        <v>1.1696039763191457</v>
      </c>
      <c r="G1461">
        <f t="shared" si="68"/>
        <v>0</v>
      </c>
    </row>
    <row r="1462" spans="1:7" x14ac:dyDescent="0.2">
      <c r="A1462" s="1">
        <v>45290</v>
      </c>
      <c r="B1462">
        <v>42198.85</v>
      </c>
      <c r="C1462">
        <v>2.58</v>
      </c>
      <c r="D1462">
        <v>2078.4</v>
      </c>
      <c r="E1462">
        <f t="shared" si="66"/>
        <v>0.33573798044029685</v>
      </c>
      <c r="F1462">
        <f t="shared" si="67"/>
        <v>0</v>
      </c>
      <c r="G1462">
        <f t="shared" si="68"/>
        <v>0</v>
      </c>
    </row>
    <row r="1463" spans="1:7" x14ac:dyDescent="0.2">
      <c r="A1463" s="1">
        <v>45291</v>
      </c>
      <c r="B1463">
        <v>42224.09</v>
      </c>
      <c r="C1463">
        <v>2.58</v>
      </c>
      <c r="D1463">
        <v>2078.4</v>
      </c>
      <c r="E1463">
        <f t="shared" si="66"/>
        <v>5.979417620852949E-2</v>
      </c>
      <c r="F1463">
        <f t="shared" si="67"/>
        <v>0</v>
      </c>
      <c r="G1463">
        <f t="shared" si="68"/>
        <v>0</v>
      </c>
    </row>
    <row r="1464" spans="1:7" x14ac:dyDescent="0.2">
      <c r="A1464" s="1">
        <v>45292</v>
      </c>
      <c r="B1464">
        <v>44122.03</v>
      </c>
      <c r="C1464">
        <v>2.58</v>
      </c>
      <c r="D1464">
        <v>2078.4</v>
      </c>
      <c r="E1464">
        <f t="shared" si="66"/>
        <v>4.3968292958356336</v>
      </c>
      <c r="F1464">
        <f t="shared" si="67"/>
        <v>0</v>
      </c>
      <c r="G1464">
        <f t="shared" si="68"/>
        <v>0</v>
      </c>
    </row>
    <row r="1465" spans="1:7" x14ac:dyDescent="0.2">
      <c r="A1465" s="1">
        <v>45293</v>
      </c>
      <c r="B1465">
        <v>44957.63</v>
      </c>
      <c r="C1465">
        <v>2.56</v>
      </c>
      <c r="D1465">
        <v>2067.5500000000002</v>
      </c>
      <c r="E1465">
        <f t="shared" si="66"/>
        <v>1.8761286466643874</v>
      </c>
      <c r="F1465">
        <f t="shared" si="67"/>
        <v>-0.77821404420549634</v>
      </c>
      <c r="G1465">
        <f t="shared" si="68"/>
        <v>-0.52340355140558592</v>
      </c>
    </row>
    <row r="1466" spans="1:7" x14ac:dyDescent="0.2">
      <c r="A1466" s="1">
        <v>45294</v>
      </c>
      <c r="B1466">
        <v>42818.03</v>
      </c>
      <c r="C1466">
        <v>2.57</v>
      </c>
      <c r="D1466">
        <v>2042.1</v>
      </c>
      <c r="E1466">
        <f t="shared" si="66"/>
        <v>-4.8761215108694298</v>
      </c>
      <c r="F1466">
        <f t="shared" si="67"/>
        <v>0.38986404156573229</v>
      </c>
      <c r="G1466">
        <f t="shared" si="68"/>
        <v>-1.238564128026385</v>
      </c>
    </row>
    <row r="1467" spans="1:7" x14ac:dyDescent="0.2">
      <c r="A1467" s="1">
        <v>45295</v>
      </c>
      <c r="B1467">
        <v>44188.15</v>
      </c>
      <c r="C1467">
        <v>2.83</v>
      </c>
      <c r="D1467">
        <v>2039.55</v>
      </c>
      <c r="E1467">
        <f t="shared" si="66"/>
        <v>3.1497378026829814</v>
      </c>
      <c r="F1467">
        <f t="shared" si="67"/>
        <v>9.6370812748017904</v>
      </c>
      <c r="G1467">
        <f t="shared" si="68"/>
        <v>-0.12494948522107363</v>
      </c>
    </row>
    <row r="1468" spans="1:7" x14ac:dyDescent="0.2">
      <c r="A1468" s="1">
        <v>45296</v>
      </c>
      <c r="B1468">
        <v>44112.11</v>
      </c>
      <c r="C1468">
        <v>2.75</v>
      </c>
      <c r="D1468">
        <v>2056.35</v>
      </c>
      <c r="E1468">
        <f t="shared" si="66"/>
        <v>-0.17223056601800701</v>
      </c>
      <c r="F1468">
        <f t="shared" si="67"/>
        <v>-2.8675799976666307</v>
      </c>
      <c r="G1468">
        <f t="shared" si="68"/>
        <v>0.82033712802143166</v>
      </c>
    </row>
    <row r="1469" spans="1:7" x14ac:dyDescent="0.2">
      <c r="A1469" s="1">
        <v>45297</v>
      </c>
      <c r="B1469">
        <v>43941.78</v>
      </c>
      <c r="C1469">
        <v>2.75</v>
      </c>
      <c r="D1469">
        <v>2056.35</v>
      </c>
      <c r="E1469">
        <f t="shared" si="66"/>
        <v>-0.38687720088158273</v>
      </c>
      <c r="F1469">
        <f t="shared" si="67"/>
        <v>0</v>
      </c>
      <c r="G1469">
        <f t="shared" si="68"/>
        <v>0</v>
      </c>
    </row>
    <row r="1470" spans="1:7" x14ac:dyDescent="0.2">
      <c r="A1470" s="1">
        <v>45298</v>
      </c>
      <c r="B1470">
        <v>43850.46</v>
      </c>
      <c r="C1470">
        <v>2.75</v>
      </c>
      <c r="D1470">
        <v>2056.35</v>
      </c>
      <c r="E1470">
        <f t="shared" si="66"/>
        <v>-0.20803668509998996</v>
      </c>
      <c r="F1470">
        <f t="shared" si="67"/>
        <v>0</v>
      </c>
      <c r="G1470">
        <f t="shared" si="68"/>
        <v>0</v>
      </c>
    </row>
    <row r="1471" spans="1:7" x14ac:dyDescent="0.2">
      <c r="A1471" s="1">
        <v>45299</v>
      </c>
      <c r="B1471">
        <v>46900.01</v>
      </c>
      <c r="C1471">
        <v>2.72</v>
      </c>
      <c r="D1471">
        <v>2025.1</v>
      </c>
      <c r="E1471">
        <f t="shared" si="66"/>
        <v>6.7232679600790251</v>
      </c>
      <c r="F1471">
        <f t="shared" si="67"/>
        <v>-1.0969031370573934</v>
      </c>
      <c r="G1471">
        <f t="shared" si="68"/>
        <v>-1.531348451261626</v>
      </c>
    </row>
    <row r="1472" spans="1:7" x14ac:dyDescent="0.2">
      <c r="A1472" s="1">
        <v>45300</v>
      </c>
      <c r="B1472">
        <v>46082.080000000002</v>
      </c>
      <c r="C1472">
        <v>3.25</v>
      </c>
      <c r="D1472">
        <v>2034.9</v>
      </c>
      <c r="E1472">
        <f t="shared" si="66"/>
        <v>-1.7593734414031443</v>
      </c>
      <c r="F1472">
        <f t="shared" si="67"/>
        <v>17.802311603374015</v>
      </c>
      <c r="G1472">
        <f t="shared" si="68"/>
        <v>0.4827595582740889</v>
      </c>
    </row>
    <row r="1473" spans="1:7" x14ac:dyDescent="0.2">
      <c r="A1473" s="1">
        <v>45301</v>
      </c>
      <c r="B1473">
        <v>46564.21</v>
      </c>
      <c r="C1473">
        <v>3.25</v>
      </c>
      <c r="D1473">
        <v>2026.8</v>
      </c>
      <c r="E1473">
        <f t="shared" si="66"/>
        <v>1.0408066039857147</v>
      </c>
      <c r="F1473">
        <f t="shared" si="67"/>
        <v>0</v>
      </c>
      <c r="G1473">
        <f t="shared" si="68"/>
        <v>-0.3988483018388907</v>
      </c>
    </row>
    <row r="1474" spans="1:7" x14ac:dyDescent="0.2">
      <c r="A1474" s="1">
        <v>45302</v>
      </c>
      <c r="B1474">
        <v>46356.959999999999</v>
      </c>
      <c r="C1474">
        <v>3.15</v>
      </c>
      <c r="D1474">
        <v>2029.15</v>
      </c>
      <c r="E1474">
        <f t="shared" si="66"/>
        <v>-0.44607777466473908</v>
      </c>
      <c r="F1474">
        <f t="shared" si="67"/>
        <v>-3.1252543504104424</v>
      </c>
      <c r="G1474">
        <f t="shared" si="68"/>
        <v>0.11587915348880942</v>
      </c>
    </row>
    <row r="1475" spans="1:7" x14ac:dyDescent="0.2">
      <c r="A1475" s="1">
        <v>45303</v>
      </c>
      <c r="B1475">
        <v>42896.05</v>
      </c>
      <c r="C1475">
        <v>13.2</v>
      </c>
      <c r="D1475">
        <v>2055.65</v>
      </c>
      <c r="E1475">
        <f t="shared" si="66"/>
        <v>-7.7591695448234104</v>
      </c>
      <c r="F1475">
        <f t="shared" si="67"/>
        <v>143.28143767547837</v>
      </c>
      <c r="G1475">
        <f t="shared" si="68"/>
        <v>1.297511348401728</v>
      </c>
    </row>
    <row r="1476" spans="1:7" x14ac:dyDescent="0.2">
      <c r="A1476" s="1">
        <v>45304</v>
      </c>
      <c r="B1476">
        <v>42840.02</v>
      </c>
      <c r="C1476">
        <v>13.2</v>
      </c>
      <c r="D1476">
        <v>2055.65</v>
      </c>
      <c r="E1476">
        <f t="shared" ref="E1476:E1539" si="69">LN(B1476/B1475)*100</f>
        <v>-0.13070346699243202</v>
      </c>
      <c r="F1476">
        <f t="shared" ref="F1476:F1539" si="70">LN(C1476/C1475)*100</f>
        <v>0</v>
      </c>
      <c r="G1476">
        <f t="shared" ref="G1476:G1539" si="71">LN(D1476/D1475)*100</f>
        <v>0</v>
      </c>
    </row>
    <row r="1477" spans="1:7" x14ac:dyDescent="0.2">
      <c r="A1477" s="1">
        <v>45305</v>
      </c>
      <c r="B1477">
        <v>41737.9</v>
      </c>
      <c r="C1477">
        <v>13.2</v>
      </c>
      <c r="D1477">
        <v>2055.65</v>
      </c>
      <c r="E1477">
        <f t="shared" si="69"/>
        <v>-2.6063123501300556</v>
      </c>
      <c r="F1477">
        <f t="shared" si="70"/>
        <v>0</v>
      </c>
      <c r="G1477">
        <f t="shared" si="71"/>
        <v>0</v>
      </c>
    </row>
    <row r="1478" spans="1:7" x14ac:dyDescent="0.2">
      <c r="A1478" s="1">
        <v>45306</v>
      </c>
      <c r="B1478">
        <v>42611.43</v>
      </c>
      <c r="C1478">
        <v>13.2</v>
      </c>
      <c r="D1478">
        <v>2049.9</v>
      </c>
      <c r="E1478">
        <f t="shared" si="69"/>
        <v>2.0712938214280321</v>
      </c>
      <c r="F1478">
        <f t="shared" si="70"/>
        <v>0</v>
      </c>
      <c r="G1478">
        <f t="shared" si="71"/>
        <v>-0.28010881658178394</v>
      </c>
    </row>
    <row r="1479" spans="1:7" x14ac:dyDescent="0.2">
      <c r="A1479" s="1">
        <v>45307</v>
      </c>
      <c r="B1479">
        <v>43137.2</v>
      </c>
      <c r="C1479">
        <v>3.25</v>
      </c>
      <c r="D1479">
        <v>2038.15</v>
      </c>
      <c r="E1479">
        <f t="shared" si="69"/>
        <v>1.226320674817206</v>
      </c>
      <c r="F1479">
        <f t="shared" si="70"/>
        <v>-140.1561833250679</v>
      </c>
      <c r="G1479">
        <f t="shared" si="71"/>
        <v>-0.5748477810467969</v>
      </c>
    </row>
    <row r="1480" spans="1:7" x14ac:dyDescent="0.2">
      <c r="A1480" s="1">
        <v>45308</v>
      </c>
      <c r="B1480">
        <v>42764.71</v>
      </c>
      <c r="C1480">
        <v>2.86</v>
      </c>
      <c r="D1480">
        <v>2011.75</v>
      </c>
      <c r="E1480">
        <f t="shared" si="69"/>
        <v>-0.86725041305928241</v>
      </c>
      <c r="F1480">
        <f t="shared" si="70"/>
        <v>-12.783337150988489</v>
      </c>
      <c r="G1480">
        <f t="shared" si="71"/>
        <v>-1.3037543618132161</v>
      </c>
    </row>
    <row r="1481" spans="1:7" x14ac:dyDescent="0.2">
      <c r="A1481" s="1">
        <v>45309</v>
      </c>
      <c r="B1481">
        <v>41296.92</v>
      </c>
      <c r="C1481">
        <v>2.88</v>
      </c>
      <c r="D1481">
        <v>2013.2</v>
      </c>
      <c r="E1481">
        <f t="shared" si="69"/>
        <v>-3.4925308848553667</v>
      </c>
      <c r="F1481">
        <f t="shared" si="70"/>
        <v>0.69686693160934354</v>
      </c>
      <c r="G1481">
        <f t="shared" si="71"/>
        <v>7.2050587596265564E-2</v>
      </c>
    </row>
    <row r="1482" spans="1:7" x14ac:dyDescent="0.2">
      <c r="A1482" s="1">
        <v>45310</v>
      </c>
      <c r="B1482">
        <v>41627.160000000003</v>
      </c>
      <c r="C1482">
        <v>2.7</v>
      </c>
      <c r="D1482">
        <v>2028.55</v>
      </c>
      <c r="E1482">
        <f t="shared" si="69"/>
        <v>0.7964917931310076</v>
      </c>
      <c r="F1482">
        <f t="shared" si="70"/>
        <v>-6.4538521137571054</v>
      </c>
      <c r="G1482">
        <f t="shared" si="71"/>
        <v>0.75957561957592989</v>
      </c>
    </row>
    <row r="1483" spans="1:7" x14ac:dyDescent="0.2">
      <c r="A1483" s="1">
        <v>45311</v>
      </c>
      <c r="B1483">
        <v>41668.99</v>
      </c>
      <c r="C1483">
        <v>2.7</v>
      </c>
      <c r="D1483">
        <v>2028.55</v>
      </c>
      <c r="E1483">
        <f t="shared" si="69"/>
        <v>0.10043682334980497</v>
      </c>
      <c r="F1483">
        <f t="shared" si="70"/>
        <v>0</v>
      </c>
      <c r="G1483">
        <f t="shared" si="71"/>
        <v>0</v>
      </c>
    </row>
    <row r="1484" spans="1:7" x14ac:dyDescent="0.2">
      <c r="A1484" s="1">
        <v>45312</v>
      </c>
      <c r="B1484">
        <v>41549.910000000003</v>
      </c>
      <c r="C1484">
        <v>2.7</v>
      </c>
      <c r="D1484">
        <v>2028.55</v>
      </c>
      <c r="E1484">
        <f t="shared" si="69"/>
        <v>-0.28618518455309799</v>
      </c>
      <c r="F1484">
        <f t="shared" si="70"/>
        <v>0</v>
      </c>
      <c r="G1484">
        <f t="shared" si="71"/>
        <v>0</v>
      </c>
    </row>
    <row r="1485" spans="1:7" x14ac:dyDescent="0.2">
      <c r="A1485" s="1">
        <v>45313</v>
      </c>
      <c r="B1485">
        <v>39516.980000000003</v>
      </c>
      <c r="C1485">
        <v>2.35</v>
      </c>
      <c r="D1485">
        <v>2021.6</v>
      </c>
      <c r="E1485">
        <f t="shared" si="69"/>
        <v>-5.0164902278438817</v>
      </c>
      <c r="F1485">
        <f t="shared" si="70"/>
        <v>-13.883644485421581</v>
      </c>
      <c r="G1485">
        <f t="shared" si="71"/>
        <v>-0.34319750239798014</v>
      </c>
    </row>
    <row r="1486" spans="1:7" x14ac:dyDescent="0.2">
      <c r="A1486" s="1">
        <v>45314</v>
      </c>
      <c r="B1486">
        <v>39873.769999999997</v>
      </c>
      <c r="C1486">
        <v>2.15</v>
      </c>
      <c r="D1486">
        <v>2022.95</v>
      </c>
      <c r="E1486">
        <f t="shared" si="69"/>
        <v>0.89882612785739358</v>
      </c>
      <c r="F1486">
        <f t="shared" si="70"/>
        <v>-8.8947486016496295</v>
      </c>
      <c r="G1486">
        <f t="shared" si="71"/>
        <v>6.6756501966107024E-2</v>
      </c>
    </row>
    <row r="1487" spans="1:7" x14ac:dyDescent="0.2">
      <c r="A1487" s="1">
        <v>45315</v>
      </c>
      <c r="B1487">
        <v>40145.83</v>
      </c>
      <c r="C1487">
        <v>2.4500000000000002</v>
      </c>
      <c r="D1487">
        <v>2024.65</v>
      </c>
      <c r="E1487">
        <f t="shared" si="69"/>
        <v>0.67998602415901577</v>
      </c>
      <c r="F1487">
        <f t="shared" si="70"/>
        <v>13.062018241706422</v>
      </c>
      <c r="G1487">
        <f t="shared" si="71"/>
        <v>8.4000400235241149E-2</v>
      </c>
    </row>
    <row r="1488" spans="1:7" x14ac:dyDescent="0.2">
      <c r="A1488" s="1">
        <v>45316</v>
      </c>
      <c r="B1488">
        <v>39929.160000000003</v>
      </c>
      <c r="C1488">
        <v>2.56</v>
      </c>
      <c r="D1488">
        <v>2023.75</v>
      </c>
      <c r="E1488">
        <f t="shared" si="69"/>
        <v>-0.54116904364265817</v>
      </c>
      <c r="F1488">
        <f t="shared" si="70"/>
        <v>4.3919233934835367</v>
      </c>
      <c r="G1488">
        <f t="shared" si="71"/>
        <v>-4.4462010415302636E-2</v>
      </c>
    </row>
    <row r="1489" spans="1:7" x14ac:dyDescent="0.2">
      <c r="A1489" s="1">
        <v>45317</v>
      </c>
      <c r="B1489">
        <v>41866.1</v>
      </c>
      <c r="C1489">
        <v>2.36</v>
      </c>
      <c r="D1489">
        <v>2018.45</v>
      </c>
      <c r="E1489">
        <f t="shared" si="69"/>
        <v>4.7369546203114243</v>
      </c>
      <c r="F1489">
        <f t="shared" si="70"/>
        <v>-8.1345639453952518</v>
      </c>
      <c r="G1489">
        <f t="shared" si="71"/>
        <v>-0.2622335875109888</v>
      </c>
    </row>
    <row r="1490" spans="1:7" x14ac:dyDescent="0.2">
      <c r="A1490" s="1">
        <v>45318</v>
      </c>
      <c r="B1490">
        <v>42112.7</v>
      </c>
      <c r="C1490">
        <v>2.36</v>
      </c>
      <c r="D1490">
        <v>2018.45</v>
      </c>
      <c r="E1490">
        <f t="shared" si="69"/>
        <v>0.58729276625858229</v>
      </c>
      <c r="F1490">
        <f t="shared" si="70"/>
        <v>0</v>
      </c>
      <c r="G1490">
        <f t="shared" si="71"/>
        <v>0</v>
      </c>
    </row>
    <row r="1491" spans="1:7" x14ac:dyDescent="0.2">
      <c r="A1491" s="1">
        <v>45319</v>
      </c>
      <c r="B1491">
        <v>42018.7</v>
      </c>
      <c r="C1491">
        <v>2.36</v>
      </c>
      <c r="D1491">
        <v>2018.45</v>
      </c>
      <c r="E1491">
        <f t="shared" si="69"/>
        <v>-0.22346006155911777</v>
      </c>
      <c r="F1491">
        <f t="shared" si="70"/>
        <v>0</v>
      </c>
      <c r="G1491">
        <f t="shared" si="71"/>
        <v>0</v>
      </c>
    </row>
    <row r="1492" spans="1:7" x14ac:dyDescent="0.2">
      <c r="A1492" s="1">
        <v>45320</v>
      </c>
      <c r="B1492">
        <v>43269.41</v>
      </c>
      <c r="C1492">
        <v>2.41</v>
      </c>
      <c r="D1492">
        <v>2022.5</v>
      </c>
      <c r="E1492">
        <f t="shared" si="69"/>
        <v>2.9331161541145021</v>
      </c>
      <c r="F1492">
        <f t="shared" si="70"/>
        <v>2.0965128465045089</v>
      </c>
      <c r="G1492">
        <f t="shared" si="71"/>
        <v>0.20044798159117319</v>
      </c>
    </row>
    <row r="1493" spans="1:7" x14ac:dyDescent="0.2">
      <c r="A1493" s="1">
        <v>45321</v>
      </c>
      <c r="B1493">
        <v>42915.56</v>
      </c>
      <c r="C1493">
        <v>2.2599999999999998</v>
      </c>
      <c r="D1493">
        <v>2043.05</v>
      </c>
      <c r="E1493">
        <f t="shared" si="69"/>
        <v>-0.82114546951880707</v>
      </c>
      <c r="F1493">
        <f t="shared" si="70"/>
        <v>-6.4261934218369232</v>
      </c>
      <c r="G1493">
        <f t="shared" si="71"/>
        <v>1.0109419398516406</v>
      </c>
    </row>
    <row r="1494" spans="1:7" x14ac:dyDescent="0.2">
      <c r="A1494" s="1">
        <v>45322</v>
      </c>
      <c r="B1494">
        <v>42611.24</v>
      </c>
      <c r="C1494">
        <v>2.19</v>
      </c>
      <c r="D1494">
        <v>2053.25</v>
      </c>
      <c r="E1494">
        <f t="shared" si="69"/>
        <v>-0.71163958971385177</v>
      </c>
      <c r="F1494">
        <f t="shared" si="70"/>
        <v>-3.1463269455784997</v>
      </c>
      <c r="G1494">
        <f t="shared" si="71"/>
        <v>0.49801142891385092</v>
      </c>
    </row>
    <row r="1495" spans="1:7" x14ac:dyDescent="0.2">
      <c r="A1495" s="1">
        <v>45323</v>
      </c>
      <c r="B1495">
        <v>43069.45</v>
      </c>
      <c r="C1495">
        <v>2.15</v>
      </c>
      <c r="D1495">
        <v>2045.85</v>
      </c>
      <c r="E1495">
        <f t="shared" si="69"/>
        <v>1.0695860836678162</v>
      </c>
      <c r="F1495">
        <f t="shared" si="70"/>
        <v>-1.8433701688838022</v>
      </c>
      <c r="G1495">
        <f t="shared" si="71"/>
        <v>-0.36105525793078547</v>
      </c>
    </row>
    <row r="1496" spans="1:7" x14ac:dyDescent="0.2">
      <c r="A1496" s="1">
        <v>45324</v>
      </c>
      <c r="B1496">
        <v>43189.15</v>
      </c>
      <c r="C1496">
        <v>2.0099999999999998</v>
      </c>
      <c r="D1496">
        <v>2034.15</v>
      </c>
      <c r="E1496">
        <f t="shared" si="69"/>
        <v>0.27753772223201756</v>
      </c>
      <c r="F1496">
        <f t="shared" si="70"/>
        <v>-6.733312006858708</v>
      </c>
      <c r="G1496">
        <f t="shared" si="71"/>
        <v>-0.5735309838929783</v>
      </c>
    </row>
    <row r="1497" spans="1:7" x14ac:dyDescent="0.2">
      <c r="A1497" s="1">
        <v>45325</v>
      </c>
      <c r="B1497">
        <v>42970.67</v>
      </c>
      <c r="C1497">
        <v>2.0099999999999998</v>
      </c>
      <c r="D1497">
        <v>2034.15</v>
      </c>
      <c r="E1497">
        <f t="shared" si="69"/>
        <v>-0.50715163583288592</v>
      </c>
      <c r="F1497">
        <f t="shared" si="70"/>
        <v>0</v>
      </c>
      <c r="G1497">
        <f t="shared" si="71"/>
        <v>0</v>
      </c>
    </row>
    <row r="1498" spans="1:7" x14ac:dyDescent="0.2">
      <c r="A1498" s="1">
        <v>45326</v>
      </c>
      <c r="B1498">
        <v>42609.98</v>
      </c>
      <c r="C1498">
        <v>2.0099999999999998</v>
      </c>
      <c r="D1498">
        <v>2034.15</v>
      </c>
      <c r="E1498">
        <f t="shared" si="69"/>
        <v>-0.84292918007006779</v>
      </c>
      <c r="F1498">
        <f t="shared" si="70"/>
        <v>0</v>
      </c>
      <c r="G1498">
        <f t="shared" si="71"/>
        <v>0</v>
      </c>
    </row>
    <row r="1499" spans="1:7" x14ac:dyDescent="0.2">
      <c r="A1499" s="1">
        <v>45327</v>
      </c>
      <c r="B1499">
        <v>42713.66</v>
      </c>
      <c r="C1499">
        <v>2.12</v>
      </c>
      <c r="D1499">
        <v>2018</v>
      </c>
      <c r="E1499">
        <f t="shared" si="69"/>
        <v>0.24302772603224865</v>
      </c>
      <c r="F1499">
        <f t="shared" si="70"/>
        <v>5.3281366612936782</v>
      </c>
      <c r="G1499">
        <f t="shared" si="71"/>
        <v>-0.79711192885097526</v>
      </c>
    </row>
    <row r="1500" spans="1:7" x14ac:dyDescent="0.2">
      <c r="A1500" s="1">
        <v>45328</v>
      </c>
      <c r="B1500">
        <v>43105.15</v>
      </c>
      <c r="C1500">
        <v>2.1</v>
      </c>
      <c r="D1500">
        <v>2030.8</v>
      </c>
      <c r="E1500">
        <f t="shared" si="69"/>
        <v>0.91237041319114942</v>
      </c>
      <c r="F1500">
        <f t="shared" si="70"/>
        <v>-0.94787439545437702</v>
      </c>
      <c r="G1500">
        <f t="shared" si="71"/>
        <v>0.63228821596849549</v>
      </c>
    </row>
    <row r="1501" spans="1:7" x14ac:dyDescent="0.2">
      <c r="A1501" s="1">
        <v>45329</v>
      </c>
      <c r="B1501">
        <v>44328.04</v>
      </c>
      <c r="C1501">
        <v>1.94</v>
      </c>
      <c r="D1501">
        <v>2041.6</v>
      </c>
      <c r="E1501">
        <f t="shared" si="69"/>
        <v>2.7974954398277458</v>
      </c>
      <c r="F1501">
        <f t="shared" si="70"/>
        <v>-7.9249371654140619</v>
      </c>
      <c r="G1501">
        <f t="shared" si="71"/>
        <v>0.53040100772314613</v>
      </c>
    </row>
    <row r="1502" spans="1:7" x14ac:dyDescent="0.2">
      <c r="A1502" s="1">
        <v>45330</v>
      </c>
      <c r="B1502">
        <v>45315.99</v>
      </c>
      <c r="C1502">
        <v>1.74</v>
      </c>
      <c r="D1502">
        <v>2028.65</v>
      </c>
      <c r="E1502">
        <f t="shared" si="69"/>
        <v>2.2042516409772035</v>
      </c>
      <c r="F1502">
        <f t="shared" si="70"/>
        <v>-10.880285984879906</v>
      </c>
      <c r="G1502">
        <f t="shared" si="71"/>
        <v>-0.63632669721454482</v>
      </c>
    </row>
    <row r="1503" spans="1:7" x14ac:dyDescent="0.2">
      <c r="A1503" s="1">
        <v>45331</v>
      </c>
      <c r="B1503">
        <v>47093.93</v>
      </c>
      <c r="C1503">
        <v>1.74</v>
      </c>
      <c r="D1503">
        <v>2023.5</v>
      </c>
      <c r="E1503">
        <f t="shared" si="69"/>
        <v>3.8484167644094964</v>
      </c>
      <c r="F1503">
        <f t="shared" si="70"/>
        <v>0</v>
      </c>
      <c r="G1503">
        <f t="shared" si="71"/>
        <v>-0.25418618624049433</v>
      </c>
    </row>
    <row r="1504" spans="1:7" x14ac:dyDescent="0.2">
      <c r="A1504" s="1">
        <v>45332</v>
      </c>
      <c r="B1504">
        <v>47760.23</v>
      </c>
      <c r="C1504">
        <v>1.74</v>
      </c>
      <c r="D1504">
        <v>2023.5</v>
      </c>
      <c r="E1504">
        <f t="shared" si="69"/>
        <v>1.4049166835442084</v>
      </c>
      <c r="F1504">
        <f t="shared" si="70"/>
        <v>0</v>
      </c>
      <c r="G1504">
        <f t="shared" si="71"/>
        <v>0</v>
      </c>
    </row>
    <row r="1505" spans="1:7" x14ac:dyDescent="0.2">
      <c r="A1505" s="1">
        <v>45333</v>
      </c>
      <c r="B1505">
        <v>48269.68</v>
      </c>
      <c r="C1505">
        <v>1.74</v>
      </c>
      <c r="D1505">
        <v>2023.5</v>
      </c>
      <c r="E1505">
        <f t="shared" si="69"/>
        <v>1.0610335455858215</v>
      </c>
      <c r="F1505">
        <f t="shared" si="70"/>
        <v>0</v>
      </c>
      <c r="G1505">
        <f t="shared" si="71"/>
        <v>0</v>
      </c>
    </row>
    <row r="1506" spans="1:7" x14ac:dyDescent="0.2">
      <c r="A1506" s="1">
        <v>45334</v>
      </c>
      <c r="B1506">
        <v>50017.36</v>
      </c>
      <c r="C1506">
        <v>1.76</v>
      </c>
      <c r="D1506">
        <v>2015.2</v>
      </c>
      <c r="E1506">
        <f t="shared" si="69"/>
        <v>3.5566524894170941</v>
      </c>
      <c r="F1506">
        <f t="shared" si="70"/>
        <v>1.142869582362285</v>
      </c>
      <c r="G1506">
        <f t="shared" si="71"/>
        <v>-0.41102392775197544</v>
      </c>
    </row>
    <row r="1507" spans="1:7" x14ac:dyDescent="0.2">
      <c r="A1507" s="1">
        <v>45335</v>
      </c>
      <c r="B1507">
        <v>49741.98</v>
      </c>
      <c r="C1507">
        <v>1.61</v>
      </c>
      <c r="D1507">
        <v>1996.1</v>
      </c>
      <c r="E1507">
        <f t="shared" si="69"/>
        <v>-0.55209005888114304</v>
      </c>
      <c r="F1507">
        <f t="shared" si="70"/>
        <v>-8.9079630053688774</v>
      </c>
      <c r="G1507">
        <f t="shared" si="71"/>
        <v>-0.952316922156353</v>
      </c>
    </row>
    <row r="1508" spans="1:7" x14ac:dyDescent="0.2">
      <c r="A1508" s="1">
        <v>45336</v>
      </c>
      <c r="B1508">
        <v>51819.74</v>
      </c>
      <c r="C1508">
        <v>1.51</v>
      </c>
      <c r="D1508">
        <v>1985.1</v>
      </c>
      <c r="E1508">
        <f t="shared" si="69"/>
        <v>4.0921913174202844</v>
      </c>
      <c r="F1508">
        <f t="shared" si="70"/>
        <v>-6.4124528169538673</v>
      </c>
      <c r="G1508">
        <f t="shared" si="71"/>
        <v>-0.55259861307135238</v>
      </c>
    </row>
    <row r="1509" spans="1:7" x14ac:dyDescent="0.2">
      <c r="A1509" s="1">
        <v>45337</v>
      </c>
      <c r="B1509">
        <v>51888.33</v>
      </c>
      <c r="C1509">
        <v>1.53</v>
      </c>
      <c r="D1509">
        <v>2004.05</v>
      </c>
      <c r="E1509">
        <f t="shared" si="69"/>
        <v>0.13227516431622144</v>
      </c>
      <c r="F1509">
        <f t="shared" si="70"/>
        <v>1.31580845775112</v>
      </c>
      <c r="G1509">
        <f t="shared" si="71"/>
        <v>0.95008423071837622</v>
      </c>
    </row>
    <row r="1510" spans="1:7" x14ac:dyDescent="0.2">
      <c r="A1510" s="1">
        <v>45338</v>
      </c>
      <c r="B1510">
        <v>52121.96</v>
      </c>
      <c r="C1510">
        <v>1.55</v>
      </c>
      <c r="D1510">
        <v>1997.9</v>
      </c>
      <c r="E1510">
        <f t="shared" si="69"/>
        <v>0.44924476785568568</v>
      </c>
      <c r="F1510">
        <f t="shared" si="70"/>
        <v>1.2987195526811113</v>
      </c>
      <c r="G1510">
        <f t="shared" si="71"/>
        <v>-0.3073504087403941</v>
      </c>
    </row>
    <row r="1511" spans="1:7" x14ac:dyDescent="0.2">
      <c r="A1511" s="1">
        <v>45339</v>
      </c>
      <c r="B1511">
        <v>51673.99</v>
      </c>
      <c r="C1511">
        <v>1.55</v>
      </c>
      <c r="D1511">
        <v>1997.9</v>
      </c>
      <c r="E1511">
        <f t="shared" si="69"/>
        <v>-0.86317969331024047</v>
      </c>
      <c r="F1511">
        <f t="shared" si="70"/>
        <v>0</v>
      </c>
      <c r="G1511">
        <f t="shared" si="71"/>
        <v>0</v>
      </c>
    </row>
    <row r="1512" spans="1:7" x14ac:dyDescent="0.2">
      <c r="A1512" s="1">
        <v>45340</v>
      </c>
      <c r="B1512">
        <v>52119.06</v>
      </c>
      <c r="C1512">
        <v>1.55</v>
      </c>
      <c r="D1512">
        <v>1997.9</v>
      </c>
      <c r="E1512">
        <f t="shared" si="69"/>
        <v>0.85761566486779028</v>
      </c>
      <c r="F1512">
        <f t="shared" si="70"/>
        <v>0</v>
      </c>
      <c r="G1512">
        <f t="shared" si="71"/>
        <v>0</v>
      </c>
    </row>
    <row r="1513" spans="1:7" x14ac:dyDescent="0.2">
      <c r="A1513" s="1">
        <v>45341</v>
      </c>
      <c r="B1513">
        <v>51739.37</v>
      </c>
      <c r="C1513">
        <v>1.55</v>
      </c>
      <c r="D1513">
        <v>2017.05</v>
      </c>
      <c r="E1513">
        <f t="shared" si="69"/>
        <v>-0.73117163730530055</v>
      </c>
      <c r="F1513">
        <f t="shared" si="70"/>
        <v>0</v>
      </c>
      <c r="G1513">
        <f t="shared" si="71"/>
        <v>0.95394190320852668</v>
      </c>
    </row>
    <row r="1514" spans="1:7" x14ac:dyDescent="0.2">
      <c r="A1514" s="1">
        <v>45342</v>
      </c>
      <c r="B1514">
        <v>52278.15</v>
      </c>
      <c r="C1514">
        <v>1.5</v>
      </c>
      <c r="D1514">
        <v>2029.1</v>
      </c>
      <c r="E1514">
        <f t="shared" si="69"/>
        <v>1.0359501331076575</v>
      </c>
      <c r="F1514">
        <f t="shared" si="70"/>
        <v>-3.2789822822990957</v>
      </c>
      <c r="G1514">
        <f t="shared" si="71"/>
        <v>0.59562970355899947</v>
      </c>
    </row>
    <row r="1515" spans="1:7" x14ac:dyDescent="0.2">
      <c r="A1515" s="1">
        <v>45343</v>
      </c>
      <c r="B1515">
        <v>51833</v>
      </c>
      <c r="C1515">
        <v>1.58</v>
      </c>
      <c r="D1515">
        <v>2026.75</v>
      </c>
      <c r="E1515">
        <f t="shared" si="69"/>
        <v>-0.85514896865493784</v>
      </c>
      <c r="F1515">
        <f t="shared" si="70"/>
        <v>5.195973893071117</v>
      </c>
      <c r="G1515">
        <f t="shared" si="71"/>
        <v>-0.11588201057620318</v>
      </c>
    </row>
    <row r="1516" spans="1:7" x14ac:dyDescent="0.2">
      <c r="A1516" s="1">
        <v>45344</v>
      </c>
      <c r="B1516">
        <v>51339.49</v>
      </c>
      <c r="C1516">
        <v>1.62</v>
      </c>
      <c r="D1516">
        <v>2024</v>
      </c>
      <c r="E1516">
        <f t="shared" si="69"/>
        <v>-0.95667704435142364</v>
      </c>
      <c r="F1516">
        <f t="shared" si="70"/>
        <v>2.5001302205417186</v>
      </c>
      <c r="G1516">
        <f t="shared" si="71"/>
        <v>-0.13577734604603595</v>
      </c>
    </row>
    <row r="1517" spans="1:7" x14ac:dyDescent="0.2">
      <c r="A1517" s="1">
        <v>45345</v>
      </c>
      <c r="B1517">
        <v>50830.04</v>
      </c>
      <c r="C1517">
        <v>1.52</v>
      </c>
      <c r="D1517">
        <v>2027.45</v>
      </c>
      <c r="E1517">
        <f t="shared" si="69"/>
        <v>-0.99727232234698049</v>
      </c>
      <c r="F1517">
        <f t="shared" si="70"/>
        <v>-6.3715814386107734</v>
      </c>
      <c r="G1517">
        <f t="shared" si="71"/>
        <v>0.17030943656727657</v>
      </c>
    </row>
    <row r="1518" spans="1:7" x14ac:dyDescent="0.2">
      <c r="A1518" s="1">
        <v>45346</v>
      </c>
      <c r="B1518">
        <v>51549.1</v>
      </c>
      <c r="C1518">
        <v>1.52</v>
      </c>
      <c r="D1518">
        <v>2027.45</v>
      </c>
      <c r="E1518">
        <f t="shared" si="69"/>
        <v>1.404723313732732</v>
      </c>
      <c r="F1518">
        <f t="shared" si="70"/>
        <v>0</v>
      </c>
      <c r="G1518">
        <f t="shared" si="71"/>
        <v>0</v>
      </c>
    </row>
    <row r="1519" spans="1:7" x14ac:dyDescent="0.2">
      <c r="A1519" s="1">
        <v>45347</v>
      </c>
      <c r="B1519">
        <v>51743.97</v>
      </c>
      <c r="C1519">
        <v>1.52</v>
      </c>
      <c r="D1519">
        <v>2027.45</v>
      </c>
      <c r="E1519">
        <f t="shared" si="69"/>
        <v>0.37731520844857597</v>
      </c>
      <c r="F1519">
        <f t="shared" si="70"/>
        <v>0</v>
      </c>
      <c r="G1519">
        <f t="shared" si="71"/>
        <v>0</v>
      </c>
    </row>
    <row r="1520" spans="1:7" x14ac:dyDescent="0.2">
      <c r="A1520" s="1">
        <v>45348</v>
      </c>
      <c r="B1520">
        <v>54454.91</v>
      </c>
      <c r="C1520">
        <v>1.65</v>
      </c>
      <c r="D1520">
        <v>2027.2</v>
      </c>
      <c r="E1520">
        <f t="shared" si="69"/>
        <v>5.1065116168326163</v>
      </c>
      <c r="F1520">
        <f t="shared" si="70"/>
        <v>8.2064953054304208</v>
      </c>
      <c r="G1520">
        <f t="shared" si="71"/>
        <v>-1.2331520615433628E-2</v>
      </c>
    </row>
    <row r="1521" spans="1:7" x14ac:dyDescent="0.2">
      <c r="A1521" s="1">
        <v>45349</v>
      </c>
      <c r="B1521">
        <v>57029.24</v>
      </c>
      <c r="C1521">
        <v>1.52</v>
      </c>
      <c r="D1521">
        <v>2035.05</v>
      </c>
      <c r="E1521">
        <f t="shared" si="69"/>
        <v>4.6191098974681362</v>
      </c>
      <c r="F1521">
        <f t="shared" si="70"/>
        <v>-8.2064953054304173</v>
      </c>
      <c r="G1521">
        <f t="shared" si="71"/>
        <v>0.38648580325526072</v>
      </c>
    </row>
    <row r="1522" spans="1:7" x14ac:dyDescent="0.2">
      <c r="A1522" s="1">
        <v>45350</v>
      </c>
      <c r="B1522">
        <v>62497.279999999999</v>
      </c>
      <c r="C1522">
        <v>1.61</v>
      </c>
      <c r="D1522">
        <v>2032.45</v>
      </c>
      <c r="E1522">
        <f t="shared" si="69"/>
        <v>9.1558917035162732</v>
      </c>
      <c r="F1522">
        <f t="shared" si="70"/>
        <v>5.7523844138186728</v>
      </c>
      <c r="G1522">
        <f t="shared" si="71"/>
        <v>-0.12784267260551022</v>
      </c>
    </row>
    <row r="1523" spans="1:7" x14ac:dyDescent="0.2">
      <c r="A1523" s="1">
        <v>45351</v>
      </c>
      <c r="B1523">
        <v>61256.01</v>
      </c>
      <c r="C1523">
        <v>1.67</v>
      </c>
      <c r="D1523">
        <v>2048.0500000000002</v>
      </c>
      <c r="E1523">
        <f t="shared" si="69"/>
        <v>-2.0061068735209791</v>
      </c>
      <c r="F1523">
        <f t="shared" si="70"/>
        <v>3.6589447432291964</v>
      </c>
      <c r="G1523">
        <f t="shared" si="71"/>
        <v>0.76461590505079613</v>
      </c>
    </row>
    <row r="1524" spans="1:7" x14ac:dyDescent="0.2">
      <c r="A1524" s="1">
        <v>45352</v>
      </c>
      <c r="B1524">
        <v>62481.07</v>
      </c>
      <c r="C1524">
        <v>1.47</v>
      </c>
      <c r="D1524">
        <v>2049.8000000000002</v>
      </c>
      <c r="E1524">
        <f t="shared" si="69"/>
        <v>1.9801663804821532</v>
      </c>
      <c r="F1524">
        <f t="shared" si="70"/>
        <v>-12.756122563801874</v>
      </c>
      <c r="G1524">
        <f t="shared" si="71"/>
        <v>8.5410647358251629E-2</v>
      </c>
    </row>
    <row r="1525" spans="1:7" x14ac:dyDescent="0.2">
      <c r="A1525" s="1">
        <v>45353</v>
      </c>
      <c r="B1525">
        <v>62004.02</v>
      </c>
      <c r="C1525">
        <v>1.47</v>
      </c>
      <c r="D1525">
        <v>2049.8000000000002</v>
      </c>
      <c r="E1525">
        <f t="shared" si="69"/>
        <v>-0.76644092121141483</v>
      </c>
      <c r="F1525">
        <f t="shared" si="70"/>
        <v>0</v>
      </c>
      <c r="G1525">
        <f t="shared" si="71"/>
        <v>0</v>
      </c>
    </row>
    <row r="1526" spans="1:7" x14ac:dyDescent="0.2">
      <c r="A1526" s="1">
        <v>45354</v>
      </c>
      <c r="B1526">
        <v>63099.99</v>
      </c>
      <c r="C1526">
        <v>1.47</v>
      </c>
      <c r="D1526">
        <v>2049.8000000000002</v>
      </c>
      <c r="E1526">
        <f t="shared" si="69"/>
        <v>1.7521389415718767</v>
      </c>
      <c r="F1526">
        <f t="shared" si="70"/>
        <v>0</v>
      </c>
      <c r="G1526">
        <f t="shared" si="71"/>
        <v>0</v>
      </c>
    </row>
    <row r="1527" spans="1:7" x14ac:dyDescent="0.2">
      <c r="A1527" s="1">
        <v>45355</v>
      </c>
      <c r="B1527">
        <v>68208.36</v>
      </c>
      <c r="C1527">
        <v>1.48</v>
      </c>
      <c r="D1527">
        <v>2098.0500000000002</v>
      </c>
      <c r="E1527">
        <f t="shared" si="69"/>
        <v>7.784652691363493</v>
      </c>
      <c r="F1527">
        <f t="shared" si="70"/>
        <v>0.67796869853787689</v>
      </c>
      <c r="G1527">
        <f t="shared" si="71"/>
        <v>2.3266114495960046</v>
      </c>
    </row>
    <row r="1528" spans="1:7" x14ac:dyDescent="0.2">
      <c r="A1528" s="1">
        <v>45356</v>
      </c>
      <c r="B1528">
        <v>63971.07</v>
      </c>
      <c r="C1528">
        <v>1.51</v>
      </c>
      <c r="D1528">
        <v>2134.4</v>
      </c>
      <c r="E1528">
        <f t="shared" si="69"/>
        <v>-6.4136188069436635</v>
      </c>
      <c r="F1528">
        <f t="shared" si="70"/>
        <v>2.0067563050809389</v>
      </c>
      <c r="G1528">
        <f t="shared" si="71"/>
        <v>1.717723482788188</v>
      </c>
    </row>
    <row r="1529" spans="1:7" x14ac:dyDescent="0.2">
      <c r="A1529" s="1">
        <v>45357</v>
      </c>
      <c r="B1529">
        <v>66137.13</v>
      </c>
      <c r="C1529">
        <v>1.67</v>
      </c>
      <c r="D1529">
        <v>2142.85</v>
      </c>
      <c r="E1529">
        <f t="shared" si="69"/>
        <v>3.3299363896259244</v>
      </c>
      <c r="F1529">
        <f t="shared" si="70"/>
        <v>10.071397560183067</v>
      </c>
      <c r="G1529">
        <f t="shared" si="71"/>
        <v>0.395114196884016</v>
      </c>
    </row>
    <row r="1530" spans="1:7" x14ac:dyDescent="0.2">
      <c r="A1530" s="1">
        <v>45358</v>
      </c>
      <c r="B1530">
        <v>66903.820000000007</v>
      </c>
      <c r="C1530">
        <v>1.56</v>
      </c>
      <c r="D1530">
        <v>2153.4499999999998</v>
      </c>
      <c r="E1530">
        <f t="shared" si="69"/>
        <v>1.152575184450124</v>
      </c>
      <c r="F1530">
        <f t="shared" si="70"/>
        <v>-6.8137805167218026</v>
      </c>
      <c r="G1530">
        <f t="shared" si="71"/>
        <v>0.49344885172965952</v>
      </c>
    </row>
    <row r="1531" spans="1:7" x14ac:dyDescent="0.2">
      <c r="A1531" s="1">
        <v>45359</v>
      </c>
      <c r="B1531">
        <v>68202.87</v>
      </c>
      <c r="C1531">
        <v>1.54</v>
      </c>
      <c r="D1531">
        <v>2171.1999999999998</v>
      </c>
      <c r="E1531">
        <f t="shared" si="69"/>
        <v>1.9230580421917938</v>
      </c>
      <c r="F1531">
        <f t="shared" si="70"/>
        <v>-1.2903404835907955</v>
      </c>
      <c r="G1531">
        <f t="shared" si="71"/>
        <v>0.82088028731630114</v>
      </c>
    </row>
    <row r="1532" spans="1:7" x14ac:dyDescent="0.2">
      <c r="A1532" s="1">
        <v>45360</v>
      </c>
      <c r="B1532">
        <v>68513.59</v>
      </c>
      <c r="C1532">
        <v>1.54</v>
      </c>
      <c r="D1532">
        <v>2171.1999999999998</v>
      </c>
      <c r="E1532">
        <f t="shared" si="69"/>
        <v>0.45454736758185943</v>
      </c>
      <c r="F1532">
        <f t="shared" si="70"/>
        <v>0</v>
      </c>
      <c r="G1532">
        <f t="shared" si="71"/>
        <v>0</v>
      </c>
    </row>
    <row r="1533" spans="1:7" x14ac:dyDescent="0.2">
      <c r="A1533" s="1">
        <v>45361</v>
      </c>
      <c r="B1533">
        <v>68949.740000000005</v>
      </c>
      <c r="C1533">
        <v>1.54</v>
      </c>
      <c r="D1533">
        <v>2171.1999999999998</v>
      </c>
      <c r="E1533">
        <f t="shared" si="69"/>
        <v>0.6345713632515747</v>
      </c>
      <c r="F1533">
        <f t="shared" si="70"/>
        <v>0</v>
      </c>
      <c r="G1533">
        <f t="shared" si="71"/>
        <v>0</v>
      </c>
    </row>
    <row r="1534" spans="1:7" x14ac:dyDescent="0.2">
      <c r="A1534" s="1">
        <v>45362</v>
      </c>
      <c r="B1534">
        <v>72094.44</v>
      </c>
      <c r="C1534">
        <v>1.54</v>
      </c>
      <c r="D1534">
        <v>2180.4499999999998</v>
      </c>
      <c r="E1534">
        <f t="shared" si="69"/>
        <v>4.4599092815727683</v>
      </c>
      <c r="F1534">
        <f t="shared" si="70"/>
        <v>0</v>
      </c>
      <c r="G1534">
        <f t="shared" si="71"/>
        <v>0.42512674187851174</v>
      </c>
    </row>
    <row r="1535" spans="1:7" x14ac:dyDescent="0.2">
      <c r="A1535" s="1">
        <v>45363</v>
      </c>
      <c r="B1535">
        <v>71473.86</v>
      </c>
      <c r="C1535">
        <v>1.57</v>
      </c>
      <c r="D1535">
        <v>2161.25</v>
      </c>
      <c r="E1535">
        <f t="shared" si="69"/>
        <v>-0.86451377510479988</v>
      </c>
      <c r="F1535">
        <f t="shared" si="70"/>
        <v>1.929320293467885</v>
      </c>
      <c r="G1535">
        <f t="shared" si="71"/>
        <v>-0.8844519501889615</v>
      </c>
    </row>
    <row r="1536" spans="1:7" x14ac:dyDescent="0.2">
      <c r="A1536" s="1">
        <v>45364</v>
      </c>
      <c r="B1536">
        <v>73087.95</v>
      </c>
      <c r="C1536">
        <v>1.25</v>
      </c>
      <c r="D1536">
        <v>2168.4</v>
      </c>
      <c r="E1536">
        <f t="shared" si="69"/>
        <v>2.2331722037986057</v>
      </c>
      <c r="F1536">
        <f t="shared" si="70"/>
        <v>-22.7932068046007</v>
      </c>
      <c r="G1536">
        <f t="shared" si="71"/>
        <v>0.33028103886829485</v>
      </c>
    </row>
    <row r="1537" spans="1:7" x14ac:dyDescent="0.2">
      <c r="A1537" s="1">
        <v>45365</v>
      </c>
      <c r="B1537">
        <v>71432.39</v>
      </c>
      <c r="C1537">
        <v>1.26</v>
      </c>
      <c r="D1537">
        <v>2160.8000000000002</v>
      </c>
      <c r="E1537">
        <f t="shared" si="69"/>
        <v>-2.2912102548482629</v>
      </c>
      <c r="F1537">
        <f t="shared" si="70"/>
        <v>0.79681696491768816</v>
      </c>
      <c r="G1537">
        <f t="shared" si="71"/>
        <v>-0.35110449077772882</v>
      </c>
    </row>
    <row r="1538" spans="1:7" x14ac:dyDescent="0.2">
      <c r="A1538" s="1">
        <v>45366</v>
      </c>
      <c r="B1538">
        <v>69532.179999999993</v>
      </c>
      <c r="C1538">
        <v>1.38</v>
      </c>
      <c r="D1538">
        <v>2163.4499999999998</v>
      </c>
      <c r="E1538">
        <f t="shared" si="69"/>
        <v>-2.6961740945878971</v>
      </c>
      <c r="F1538">
        <f t="shared" si="70"/>
        <v>9.097177820572659</v>
      </c>
      <c r="G1538">
        <f t="shared" si="71"/>
        <v>0.12256462192230132</v>
      </c>
    </row>
    <row r="1539" spans="1:7" x14ac:dyDescent="0.2">
      <c r="A1539" s="1">
        <v>45367</v>
      </c>
      <c r="B1539">
        <v>65286.52</v>
      </c>
      <c r="C1539">
        <v>1.38</v>
      </c>
      <c r="D1539">
        <v>2163.4499999999998</v>
      </c>
      <c r="E1539">
        <f t="shared" si="69"/>
        <v>-6.3004083872653176</v>
      </c>
      <c r="F1539">
        <f t="shared" si="70"/>
        <v>0</v>
      </c>
      <c r="G1539">
        <f t="shared" si="71"/>
        <v>0</v>
      </c>
    </row>
    <row r="1540" spans="1:7" x14ac:dyDescent="0.2">
      <c r="A1540" s="1">
        <v>45368</v>
      </c>
      <c r="B1540">
        <v>68650.080000000002</v>
      </c>
      <c r="C1540">
        <v>1.38</v>
      </c>
      <c r="D1540">
        <v>2163.4499999999998</v>
      </c>
      <c r="E1540">
        <f t="shared" ref="E1540:E1554" si="72">LN(B1540/B1539)*100</f>
        <v>5.0236714425280802</v>
      </c>
      <c r="F1540">
        <f t="shared" ref="F1540:F1554" si="73">LN(C1540/C1539)*100</f>
        <v>0</v>
      </c>
      <c r="G1540">
        <f t="shared" ref="G1540:G1554" si="74">LN(D1540/D1539)*100</f>
        <v>0</v>
      </c>
    </row>
    <row r="1541" spans="1:7" x14ac:dyDescent="0.2">
      <c r="A1541" s="1">
        <v>45369</v>
      </c>
      <c r="B1541">
        <v>67711.55</v>
      </c>
      <c r="C1541">
        <v>1.54</v>
      </c>
      <c r="D1541">
        <v>2158.15</v>
      </c>
      <c r="E1541">
        <f t="shared" si="72"/>
        <v>-1.3765526564946946</v>
      </c>
      <c r="F1541">
        <f t="shared" si="73"/>
        <v>10.969891725642453</v>
      </c>
      <c r="G1541">
        <f t="shared" si="74"/>
        <v>-0.24527964907253078</v>
      </c>
    </row>
    <row r="1542" spans="1:7" x14ac:dyDescent="0.2">
      <c r="A1542" s="1">
        <v>45370</v>
      </c>
      <c r="B1542">
        <v>61981.15</v>
      </c>
      <c r="C1542">
        <v>1.55</v>
      </c>
      <c r="D1542">
        <v>2154.9</v>
      </c>
      <c r="E1542">
        <f t="shared" si="72"/>
        <v>-8.8426464419895137</v>
      </c>
      <c r="F1542">
        <f t="shared" si="73"/>
        <v>0.64725145056175193</v>
      </c>
      <c r="G1542">
        <f t="shared" si="74"/>
        <v>-0.15070544580379203</v>
      </c>
    </row>
    <row r="1543" spans="1:7" x14ac:dyDescent="0.2">
      <c r="A1543" s="1">
        <v>45371</v>
      </c>
      <c r="B1543">
        <v>67854.02</v>
      </c>
      <c r="C1543">
        <v>1.58</v>
      </c>
      <c r="D1543">
        <v>2157.4499999999998</v>
      </c>
      <c r="E1543">
        <f t="shared" si="72"/>
        <v>9.0528326307845148</v>
      </c>
      <c r="F1543">
        <f t="shared" si="73"/>
        <v>1.9169916107720124</v>
      </c>
      <c r="G1543">
        <f t="shared" si="74"/>
        <v>0.11826499691421208</v>
      </c>
    </row>
    <row r="1544" spans="1:7" x14ac:dyDescent="0.2">
      <c r="A1544" s="1">
        <v>45372</v>
      </c>
      <c r="B1544">
        <v>65476.17</v>
      </c>
      <c r="C1544">
        <v>1.55</v>
      </c>
      <c r="D1544">
        <v>2170.5</v>
      </c>
      <c r="E1544">
        <f t="shared" si="72"/>
        <v>-3.5672373217768292</v>
      </c>
      <c r="F1544">
        <f t="shared" si="73"/>
        <v>-1.9169916107720171</v>
      </c>
      <c r="G1544">
        <f t="shared" si="74"/>
        <v>0.60305870216403046</v>
      </c>
    </row>
    <row r="1545" spans="1:7" x14ac:dyDescent="0.2">
      <c r="A1545" s="1">
        <v>45373</v>
      </c>
      <c r="B1545">
        <v>63567.63</v>
      </c>
      <c r="C1545">
        <v>1.5</v>
      </c>
      <c r="D1545">
        <v>2171.6</v>
      </c>
      <c r="E1545">
        <f t="shared" si="72"/>
        <v>-2.9581881133259098</v>
      </c>
      <c r="F1545">
        <f t="shared" si="73"/>
        <v>-3.2789822822990957</v>
      </c>
      <c r="G1545">
        <f t="shared" si="74"/>
        <v>5.0666729164777727E-2</v>
      </c>
    </row>
    <row r="1546" spans="1:7" x14ac:dyDescent="0.2">
      <c r="A1546" s="1">
        <v>45374</v>
      </c>
      <c r="B1546">
        <v>64238.03</v>
      </c>
      <c r="C1546">
        <v>1.5</v>
      </c>
      <c r="D1546">
        <v>2171.6</v>
      </c>
      <c r="E1546">
        <f t="shared" si="72"/>
        <v>1.0491024400062454</v>
      </c>
      <c r="F1546">
        <f t="shared" si="73"/>
        <v>0</v>
      </c>
      <c r="G1546">
        <f t="shared" si="74"/>
        <v>0</v>
      </c>
    </row>
    <row r="1547" spans="1:7" x14ac:dyDescent="0.2">
      <c r="A1547" s="1">
        <v>45375</v>
      </c>
      <c r="B1547">
        <v>67246.83</v>
      </c>
      <c r="C1547">
        <v>1.5</v>
      </c>
      <c r="D1547">
        <v>2171.6</v>
      </c>
      <c r="E1547">
        <f t="shared" si="72"/>
        <v>4.5774476907740658</v>
      </c>
      <c r="F1547">
        <f t="shared" si="73"/>
        <v>0</v>
      </c>
      <c r="G1547">
        <f t="shared" si="74"/>
        <v>0</v>
      </c>
    </row>
    <row r="1548" spans="1:7" x14ac:dyDescent="0.2">
      <c r="A1548" s="1">
        <v>45376</v>
      </c>
      <c r="B1548">
        <v>69901.990000000005</v>
      </c>
      <c r="C1548">
        <v>1.46</v>
      </c>
      <c r="D1548">
        <v>2176.6999999999998</v>
      </c>
      <c r="E1548">
        <f t="shared" si="72"/>
        <v>3.8724238251826444</v>
      </c>
      <c r="F1548">
        <f t="shared" si="73"/>
        <v>-2.7028672387919372</v>
      </c>
      <c r="G1548">
        <f t="shared" si="74"/>
        <v>0.23457453894953151</v>
      </c>
    </row>
    <row r="1549" spans="1:7" x14ac:dyDescent="0.2">
      <c r="A1549" s="1">
        <v>45377</v>
      </c>
      <c r="B1549">
        <v>70059.97</v>
      </c>
      <c r="C1549">
        <v>1.48</v>
      </c>
      <c r="D1549">
        <v>2179.8000000000002</v>
      </c>
      <c r="E1549">
        <f t="shared" si="72"/>
        <v>0.22574714885554925</v>
      </c>
      <c r="F1549">
        <f t="shared" si="73"/>
        <v>1.3605652055778679</v>
      </c>
      <c r="G1549">
        <f t="shared" si="74"/>
        <v>0.14231610344200565</v>
      </c>
    </row>
    <row r="1550" spans="1:7" x14ac:dyDescent="0.2">
      <c r="A1550" s="1">
        <v>45378</v>
      </c>
      <c r="B1550">
        <v>69529.850000000006</v>
      </c>
      <c r="C1550">
        <v>1.43</v>
      </c>
      <c r="D1550">
        <v>2192.6999999999998</v>
      </c>
      <c r="E1550">
        <f t="shared" si="72"/>
        <v>-0.75954327984078074</v>
      </c>
      <c r="F1550">
        <f t="shared" si="73"/>
        <v>-3.436764350420777</v>
      </c>
      <c r="G1550">
        <f t="shared" si="74"/>
        <v>0.59005316992442725</v>
      </c>
    </row>
    <row r="1551" spans="1:7" x14ac:dyDescent="0.2">
      <c r="A1551" s="1">
        <v>45379</v>
      </c>
      <c r="B1551">
        <v>70702.740000000005</v>
      </c>
      <c r="C1551">
        <v>1.54</v>
      </c>
      <c r="D1551">
        <v>2214.35</v>
      </c>
      <c r="E1551">
        <f t="shared" si="72"/>
        <v>1.6728170689216555</v>
      </c>
      <c r="F1551">
        <f t="shared" si="73"/>
        <v>7.4107972153722041</v>
      </c>
      <c r="G1551">
        <f t="shared" si="74"/>
        <v>0.98252455342056833</v>
      </c>
    </row>
    <row r="1552" spans="1:7" x14ac:dyDescent="0.2">
      <c r="A1552" s="1">
        <v>45380</v>
      </c>
      <c r="B1552">
        <v>69850.52</v>
      </c>
      <c r="C1552">
        <v>1.54</v>
      </c>
      <c r="D1552">
        <v>2214.35</v>
      </c>
      <c r="E1552">
        <f t="shared" si="72"/>
        <v>-1.2126797256421034</v>
      </c>
      <c r="F1552">
        <f t="shared" si="73"/>
        <v>0</v>
      </c>
      <c r="G1552">
        <f t="shared" si="74"/>
        <v>0</v>
      </c>
    </row>
    <row r="1553" spans="1:7" x14ac:dyDescent="0.2">
      <c r="A1553" s="1">
        <v>45381</v>
      </c>
      <c r="B1553">
        <v>69674.78</v>
      </c>
      <c r="C1553">
        <v>1.54</v>
      </c>
      <c r="D1553">
        <v>2214.35</v>
      </c>
      <c r="E1553">
        <f t="shared" si="72"/>
        <v>-0.25191143532570504</v>
      </c>
      <c r="F1553">
        <f t="shared" si="73"/>
        <v>0</v>
      </c>
      <c r="G1553">
        <f t="shared" si="74"/>
        <v>0</v>
      </c>
    </row>
    <row r="1554" spans="1:7" x14ac:dyDescent="0.2">
      <c r="A1554" s="1">
        <v>45382</v>
      </c>
      <c r="B1554">
        <v>71216.98</v>
      </c>
      <c r="C1554">
        <v>1.54</v>
      </c>
      <c r="D1554">
        <v>2214.35</v>
      </c>
      <c r="E1554">
        <f t="shared" si="72"/>
        <v>2.1892857285428895</v>
      </c>
      <c r="F1554">
        <f t="shared" si="73"/>
        <v>0</v>
      </c>
      <c r="G1554">
        <f t="shared" si="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statistics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Jianuo</dc:creator>
  <cp:lastModifiedBy>Wang, Jianuo</cp:lastModifiedBy>
  <dcterms:created xsi:type="dcterms:W3CDTF">2024-04-07T07:39:39Z</dcterms:created>
  <dcterms:modified xsi:type="dcterms:W3CDTF">2024-04-16T03:06:17Z</dcterms:modified>
</cp:coreProperties>
</file>