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8" windowHeight="8192" windowWidth="16384" xWindow="0" yWindow="0"/>
  </bookViews>
  <sheets>
    <sheet name="SCHEDULE" sheetId="1" state="visible" r:id="rId2"/>
  </sheets>
  <definedNames>
    <definedName function="false" hidden="false" name="_vtdhe" vbProcedure="false">['file:///home/hecvasro/workspace/pucmm/isc-434-t/ppr/plan.xlsx']#REF!!$B$1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<sst xmlns="http://schemas.openxmlformats.org/spreadsheetml/2006/main" count="40" uniqueCount="40">
  <si>
    <t>3 Semanas; 09/16/2014-10/06/2014</t>
  </si>
  <si>
    <t>Tarea</t>
  </si>
  <si>
    <t>Plan</t>
  </si>
  <si>
    <t>Id</t>
  </si>
  <si>
    <t>Nombre</t>
  </si>
  <si>
    <t>Padre</t>
  </si>
  <si>
    <t>Criterio de Entrada</t>
  </si>
  <si>
    <t>Criterio de Salida</t>
  </si>
  <si>
    <t># de Ingenieros</t>
  </si>
  <si>
    <t>Team Leader</t>
  </si>
  <si>
    <t>Developer Manager</t>
  </si>
  <si>
    <t>Planning Manager</t>
  </si>
  <si>
    <t>Quality/Process Manager</t>
  </si>
  <si>
    <t>Support Manager</t>
  </si>
  <si>
    <t>Horas Estimadas</t>
  </si>
  <si>
    <t>Porcentaje Individual de Ganancias Estimadas</t>
  </si>
  <si>
    <t>Semana</t>
  </si>
  <si>
    <t>Fecha de Inicio</t>
  </si>
  <si>
    <t>Fecha de Finalización</t>
  </si>
  <si>
    <t>Experimiento RedMine #1; Instalar y configurar la última versión de RedMine.</t>
  </si>
  <si>
    <t>Analizar los requerimientos obtenidos en la reunión #1.</t>
  </si>
  <si>
    <t>5</t>
  </si>
  <si>
    <t>Borrador #1 de los casos de uso; Borrador #1 de los escenarios.</t>
  </si>
  <si>
    <t>Reunión #2 con el cliente.</t>
  </si>
  <si>
    <t>9</t>
  </si>
  <si>
    <t>Minuta de la reunión #2 con el cliente.</t>
  </si>
  <si>
    <t>Analizar los requerimientos obtenidos en la reunión #2, y actualizar los borradores de los casos de uso y escenarios.</t>
  </si>
  <si>
    <t>10</t>
  </si>
  <si>
    <t>Borrador #2 de los casos de uso; Borrador #2 de los escenarios.</t>
  </si>
  <si>
    <t>Experimiento Ruby #1</t>
  </si>
  <si>
    <t>4</t>
  </si>
  <si>
    <t>Reunión #3 con el cliente.</t>
  </si>
  <si>
    <t>14</t>
  </si>
  <si>
    <t>Minuta de la reunión #3 con el cliente.</t>
  </si>
  <si>
    <t>Analizar los requerimientos obtenidos en la reunión #3 y actualizar los borradores de los casos de uso y escenarios.</t>
  </si>
  <si>
    <t>15</t>
  </si>
  <si>
    <t>Borrador #3 de los casos de uso; Borrador #3 de los escenarios.</t>
  </si>
  <si>
    <t>Reunión #4 con el cliente.</t>
  </si>
  <si>
    <t>18</t>
  </si>
  <si>
    <t>Minuta de la reunión #4 con el cliente.</t>
  </si>
</sst>
</file>

<file path=xl/styles.xml><?xml version="1.0" encoding="utf-8"?>
<styleSheet xmlns="http://schemas.openxmlformats.org/spreadsheetml/2006/main">
  <numFmts count="4">
    <numFmt formatCode="GENERAL" numFmtId="164"/>
    <numFmt formatCode="0.00%" numFmtId="165"/>
    <numFmt formatCode="MM/DD/YYYY" numFmtId="166"/>
    <numFmt formatCode="@" numFmtId="167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2"/>
    </font>
    <font>
      <name val="Times New Roman"/>
      <charset val="1"/>
      <family val="1"/>
      <color rgb="00000000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7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  <border diagonalDown="false" diagonalUp="false">
      <left style="hair"/>
      <right/>
      <top/>
      <bottom/>
      <diagonal/>
    </border>
    <border diagonalDown="false" diagonalUp="false">
      <left/>
      <right style="hair"/>
      <top/>
      <bottom/>
      <diagonal/>
    </border>
    <border diagonalDown="false" diagonalUp="false">
      <left style="hair"/>
      <right/>
      <top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/>
      <right style="hair"/>
      <top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1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true" applyBorder="true" applyFont="true" applyProtection="false" borderId="1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true"/>
    </xf>
    <xf applyAlignment="true" applyBorder="true" applyFont="true" applyProtection="false" borderId="1" fillId="2" fontId="5" numFmtId="165" xfId="0">
      <alignment horizontal="center" indent="0" shrinkToFit="false" textRotation="0" vertical="center" wrapText="true"/>
    </xf>
    <xf applyAlignment="true" applyBorder="true" applyFont="true" applyProtection="false" borderId="1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1" fillId="2" fontId="5" numFmtId="166" xfId="0">
      <alignment horizontal="center" indent="0" shrinkToFit="false" textRotation="0" vertical="center" wrapText="true"/>
    </xf>
    <xf applyAlignment="true" applyBorder="true" applyFont="true" applyProtection="false" borderId="2" fillId="0" fontId="6" numFmtId="164" xfId="0">
      <alignment horizontal="general" indent="0" shrinkToFit="false" textRotation="0" vertical="top" wrapText="false"/>
    </xf>
    <xf applyAlignment="true" applyBorder="false" applyFont="true" applyProtection="false" borderId="0" fillId="0" fontId="6" numFmtId="164" xfId="0">
      <alignment horizontal="general" indent="0" shrinkToFit="false" textRotation="0" vertical="top" wrapText="true"/>
    </xf>
    <xf applyAlignment="true" applyBorder="false" applyFont="true" applyProtection="false" borderId="0" fillId="0" fontId="6" numFmtId="167" xfId="0">
      <alignment horizontal="left" indent="0" shrinkToFit="false" textRotation="0" vertical="top" wrapText="true"/>
    </xf>
    <xf applyAlignment="true" applyBorder="true" applyFont="true" applyProtection="false" borderId="3" fillId="0" fontId="6" numFmtId="164" xfId="0">
      <alignment horizontal="general" indent="0" shrinkToFit="false" textRotation="0" vertical="bottom" wrapText="true"/>
    </xf>
    <xf applyAlignment="true" applyBorder="true" applyFont="true" applyProtection="false" borderId="2" fillId="0" fontId="6" numFmtId="164" xfId="0">
      <alignment horizontal="general" indent="0" shrinkToFit="false" textRotation="0" vertical="bottom" wrapText="fals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false"/>
    </xf>
    <xf applyAlignment="true" applyBorder="true" applyFont="true" applyProtection="false" borderId="0" fillId="0" fontId="6" numFmtId="164" xfId="0">
      <alignment horizontal="general" indent="0" shrinkToFit="false" textRotation="0" vertical="bottom" wrapText="false"/>
    </xf>
    <xf applyAlignment="false" applyBorder="true" applyFont="true" applyProtection="false" borderId="0" fillId="0" fontId="6" numFmtId="165" xfId="0"/>
    <xf applyAlignment="false" applyBorder="false" applyFont="true" applyProtection="false" borderId="0" fillId="0" fontId="6" numFmtId="164" xfId="0"/>
    <xf applyAlignment="false" applyBorder="false" applyFont="true" applyProtection="false" borderId="0" fillId="0" fontId="6" numFmtId="166" xfId="0"/>
    <xf applyAlignment="false" applyBorder="true" applyFont="true" applyProtection="false" borderId="3" fillId="0" fontId="6" numFmtId="166" xfId="0"/>
    <xf applyAlignment="true" applyBorder="true" applyFont="true" applyProtection="false" borderId="4" fillId="0" fontId="6" numFmtId="164" xfId="0">
      <alignment horizontal="general" indent="0" shrinkToFit="false" textRotation="0" vertical="top" wrapText="false"/>
    </xf>
    <xf applyAlignment="true" applyBorder="true" applyFont="true" applyProtection="false" borderId="5" fillId="0" fontId="6" numFmtId="164" xfId="0">
      <alignment horizontal="general" indent="0" shrinkToFit="false" textRotation="0" vertical="top" wrapText="true"/>
    </xf>
    <xf applyAlignment="true" applyBorder="true" applyFont="true" applyProtection="false" borderId="5" fillId="0" fontId="6" numFmtId="167" xfId="0">
      <alignment horizontal="left" indent="0" shrinkToFit="false" textRotation="0" vertical="top" wrapText="true"/>
    </xf>
    <xf applyAlignment="true" applyBorder="true" applyFont="true" applyProtection="false" borderId="6" fillId="0" fontId="6" numFmtId="164" xfId="0">
      <alignment horizontal="general" indent="0" shrinkToFit="false" textRotation="0" vertical="bottom" wrapText="true"/>
    </xf>
    <xf applyAlignment="true" applyBorder="true" applyFont="true" applyProtection="false" borderId="4" fillId="0" fontId="6" numFmtId="164" xfId="0">
      <alignment horizontal="general" indent="0" shrinkToFit="false" textRotation="0" vertical="bottom" wrapText="false"/>
    </xf>
    <xf applyAlignment="true" applyBorder="true" applyFont="true" applyProtection="false" borderId="5" fillId="0" fontId="6" numFmtId="164" xfId="0">
      <alignment horizontal="general" indent="0" shrinkToFit="false" textRotation="0" vertical="bottom" wrapText="false"/>
    </xf>
    <xf applyAlignment="false" applyBorder="true" applyFont="true" applyProtection="false" borderId="5" fillId="0" fontId="6" numFmtId="165" xfId="0"/>
    <xf applyAlignment="false" applyBorder="true" applyFont="true" applyProtection="false" borderId="5" fillId="0" fontId="6" numFmtId="164" xfId="0"/>
    <xf applyAlignment="false" applyBorder="true" applyFont="true" applyProtection="false" borderId="5" fillId="0" fontId="6" numFmtId="166" xfId="0"/>
    <xf applyAlignment="false" applyBorder="true" applyFont="true" applyProtection="false" borderId="6" fillId="0" fontId="6" numFmtId="166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4" activeCellId="0" pane="topLeft" sqref="E4"/>
    </sheetView>
  </sheetViews>
  <cols>
    <col collapsed="false" hidden="false" max="1" min="1" style="1" width="3.6"/>
    <col collapsed="false" hidden="false" max="2" min="2" style="2" width="46.0549019607843"/>
    <col collapsed="false" hidden="false" max="3" min="3" style="1" width="6.91764705882353"/>
    <col collapsed="false" hidden="false" max="5" min="4" style="2" width="39.4705882352941"/>
    <col collapsed="false" hidden="false" max="6" min="6" style="2" width="11.6941176470588"/>
    <col collapsed="false" hidden="false" max="11" min="7" style="1" width="17.0941176470588"/>
    <col collapsed="false" hidden="false" max="12" min="12" style="1" width="17.0588235294118"/>
    <col collapsed="false" hidden="false" max="13" min="13" style="3" width="17.0941176470588"/>
    <col collapsed="false" hidden="false" max="14" min="14" style="1" width="9.04313725490196"/>
    <col collapsed="false" hidden="false" max="16" min="15" style="4" width="17.0941176470588"/>
    <col collapsed="false" hidden="false" max="1019" min="17" style="1" width="11.6941176470588"/>
    <col collapsed="false" hidden="false" max="1025" min="1020" style="0" width="11.6941176470588"/>
  </cols>
  <sheetData>
    <row collapsed="false" customFormat="false" customHeight="false" hidden="false" ht="14.15" outlineLevel="0" r="1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collapsed="false" customFormat="false" customHeight="false" hidden="false" ht="14.95" outlineLevel="0" r="2">
      <c r="A2" s="5" t="s">
        <v>1</v>
      </c>
      <c r="B2" s="5"/>
      <c r="C2" s="5"/>
      <c r="D2" s="5"/>
      <c r="E2" s="5"/>
      <c r="F2" s="5"/>
      <c r="G2" s="5" t="s">
        <v>2</v>
      </c>
      <c r="H2" s="5"/>
      <c r="I2" s="5"/>
      <c r="J2" s="5"/>
      <c r="K2" s="5"/>
      <c r="L2" s="5"/>
      <c r="M2" s="5"/>
      <c r="N2" s="5"/>
      <c r="O2" s="5"/>
      <c r="P2" s="5"/>
    </row>
    <row collapsed="false" customFormat="false" customHeight="false" hidden="false" ht="51.65" outlineLevel="0" r="3">
      <c r="A3" s="5" t="s">
        <v>3</v>
      </c>
      <c r="B3" s="6" t="s">
        <v>4</v>
      </c>
      <c r="C3" s="5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5" t="s">
        <v>14</v>
      </c>
      <c r="M3" s="7" t="s">
        <v>15</v>
      </c>
      <c r="N3" s="5" t="s">
        <v>16</v>
      </c>
      <c r="O3" s="8" t="s">
        <v>17</v>
      </c>
      <c r="P3" s="9" t="s">
        <v>18</v>
      </c>
    </row>
    <row collapsed="false" customFormat="true" customHeight="false" hidden="false" ht="26.65" outlineLevel="0" r="4" s="18">
      <c r="A4" s="10" t="n">
        <v>4</v>
      </c>
      <c r="B4" s="11" t="s">
        <v>19</v>
      </c>
      <c r="C4" s="12"/>
      <c r="D4" s="11"/>
      <c r="E4" s="11"/>
      <c r="F4" s="13" t="n">
        <v>5</v>
      </c>
      <c r="G4" s="14" t="n">
        <v>2</v>
      </c>
      <c r="H4" s="15" t="n">
        <v>2</v>
      </c>
      <c r="I4" s="15" t="n">
        <v>2</v>
      </c>
      <c r="J4" s="15" t="n">
        <v>2</v>
      </c>
      <c r="K4" s="15" t="n">
        <v>2</v>
      </c>
      <c r="L4" s="16" t="n">
        <f aca="false">SUM(G4:K4)</f>
        <v>10</v>
      </c>
      <c r="M4" s="17" t="e">
        <f aca="false">L4/_vtdhe</f>
        <v>#VALUE!</v>
      </c>
      <c r="N4" s="18" t="n">
        <v>1</v>
      </c>
      <c r="O4" s="19" t="n">
        <v>41900</v>
      </c>
      <c r="P4" s="20" t="n">
        <v>41900</v>
      </c>
    </row>
    <row collapsed="false" customFormat="true" customHeight="false" hidden="false" ht="26.65" outlineLevel="0" r="5" s="18">
      <c r="A5" s="10" t="n">
        <v>7</v>
      </c>
      <c r="B5" s="11" t="s">
        <v>20</v>
      </c>
      <c r="C5" s="12" t="s">
        <v>21</v>
      </c>
      <c r="D5" s="11"/>
      <c r="E5" s="11" t="s">
        <v>22</v>
      </c>
      <c r="F5" s="13" t="n">
        <v>5</v>
      </c>
      <c r="G5" s="14" t="n">
        <v>2</v>
      </c>
      <c r="H5" s="15" t="n">
        <v>2</v>
      </c>
      <c r="I5" s="15" t="n">
        <v>2</v>
      </c>
      <c r="J5" s="15" t="n">
        <v>2</v>
      </c>
      <c r="K5" s="15" t="n">
        <v>2</v>
      </c>
      <c r="L5" s="16" t="n">
        <f aca="false">SUM(G5:K5)</f>
        <v>10</v>
      </c>
      <c r="M5" s="17" t="e">
        <f aca="false">L5/_vtdhe</f>
        <v>#VALUE!</v>
      </c>
      <c r="N5" s="18" t="n">
        <v>1</v>
      </c>
      <c r="O5" s="19" t="n">
        <v>41902</v>
      </c>
      <c r="P5" s="20" t="n">
        <v>41902</v>
      </c>
    </row>
    <row collapsed="false" customFormat="true" customHeight="false" hidden="false" ht="14.15" outlineLevel="0" r="6" s="18">
      <c r="A6" s="10" t="n">
        <v>10</v>
      </c>
      <c r="B6" s="11" t="s">
        <v>23</v>
      </c>
      <c r="C6" s="12" t="s">
        <v>24</v>
      </c>
      <c r="D6" s="11"/>
      <c r="E6" s="11" t="s">
        <v>25</v>
      </c>
      <c r="F6" s="13" t="n">
        <v>2</v>
      </c>
      <c r="G6" s="14"/>
      <c r="H6" s="15"/>
      <c r="I6" s="15"/>
      <c r="J6" s="15"/>
      <c r="K6" s="15"/>
      <c r="L6" s="16" t="n">
        <v>2</v>
      </c>
      <c r="M6" s="17" t="e">
        <f aca="false">L6/_vtdhe</f>
        <v>#VALUE!</v>
      </c>
      <c r="N6" s="18" t="n">
        <v>1</v>
      </c>
      <c r="O6" s="19" t="n">
        <v>41905</v>
      </c>
      <c r="P6" s="20" t="n">
        <v>41905</v>
      </c>
    </row>
    <row collapsed="false" customFormat="true" customHeight="false" hidden="false" ht="39.15" outlineLevel="0" r="7" s="18">
      <c r="A7" s="10" t="n">
        <v>11</v>
      </c>
      <c r="B7" s="11" t="s">
        <v>26</v>
      </c>
      <c r="C7" s="12" t="s">
        <v>27</v>
      </c>
      <c r="D7" s="11"/>
      <c r="E7" s="11" t="s">
        <v>28</v>
      </c>
      <c r="F7" s="13" t="n">
        <v>5</v>
      </c>
      <c r="G7" s="14" t="n">
        <v>2</v>
      </c>
      <c r="H7" s="15" t="n">
        <v>2</v>
      </c>
      <c r="I7" s="15" t="n">
        <v>2</v>
      </c>
      <c r="J7" s="15" t="n">
        <v>2</v>
      </c>
      <c r="K7" s="15" t="n">
        <v>2</v>
      </c>
      <c r="L7" s="16" t="n">
        <f aca="false">SUM(G7:K7)</f>
        <v>10</v>
      </c>
      <c r="M7" s="17" t="e">
        <f aca="false">L7/_vtdhe</f>
        <v>#VALUE!</v>
      </c>
      <c r="N7" s="18" t="n">
        <v>2</v>
      </c>
      <c r="O7" s="19" t="n">
        <v>41906</v>
      </c>
      <c r="P7" s="20" t="n">
        <v>41906</v>
      </c>
    </row>
    <row collapsed="false" customFormat="true" customHeight="false" hidden="false" ht="14.15" outlineLevel="0" r="8" s="18">
      <c r="A8" s="10" t="n">
        <v>12</v>
      </c>
      <c r="B8" s="11" t="s">
        <v>29</v>
      </c>
      <c r="C8" s="12" t="s">
        <v>30</v>
      </c>
      <c r="D8" s="11"/>
      <c r="E8" s="11"/>
      <c r="F8" s="13" t="n">
        <v>5</v>
      </c>
      <c r="G8" s="14" t="n">
        <v>2</v>
      </c>
      <c r="H8" s="15" t="n">
        <v>2</v>
      </c>
      <c r="I8" s="15" t="n">
        <v>2</v>
      </c>
      <c r="J8" s="15" t="n">
        <v>2</v>
      </c>
      <c r="K8" s="15" t="n">
        <v>2</v>
      </c>
      <c r="L8" s="16" t="n">
        <f aca="false">SUM(G8:K8)</f>
        <v>10</v>
      </c>
      <c r="M8" s="17" t="e">
        <f aca="false">L8/_vtdhe</f>
        <v>#VALUE!</v>
      </c>
      <c r="N8" s="18" t="n">
        <v>2</v>
      </c>
      <c r="O8" s="19" t="n">
        <v>41907</v>
      </c>
      <c r="P8" s="20" t="n">
        <v>41907</v>
      </c>
    </row>
    <row collapsed="false" customFormat="true" customHeight="false" hidden="false" ht="14.15" outlineLevel="0" r="9" s="18">
      <c r="A9" s="10" t="n">
        <v>15</v>
      </c>
      <c r="B9" s="11" t="s">
        <v>31</v>
      </c>
      <c r="C9" s="12" t="s">
        <v>32</v>
      </c>
      <c r="D9" s="11"/>
      <c r="E9" s="11" t="s">
        <v>33</v>
      </c>
      <c r="F9" s="13" t="n">
        <v>2</v>
      </c>
      <c r="G9" s="14"/>
      <c r="H9" s="15"/>
      <c r="I9" s="15"/>
      <c r="J9" s="15"/>
      <c r="K9" s="15"/>
      <c r="L9" s="16" t="n">
        <v>2</v>
      </c>
      <c r="M9" s="17" t="e">
        <f aca="false">L9/_vtdhe</f>
        <v>#VALUE!</v>
      </c>
      <c r="N9" s="18" t="n">
        <v>2</v>
      </c>
      <c r="O9" s="19" t="n">
        <v>41912</v>
      </c>
      <c r="P9" s="20" t="n">
        <v>41912</v>
      </c>
    </row>
    <row collapsed="false" customFormat="true" customHeight="false" hidden="false" ht="39.15" outlineLevel="0" r="10" s="18">
      <c r="A10" s="10" t="n">
        <v>16</v>
      </c>
      <c r="B10" s="11" t="s">
        <v>34</v>
      </c>
      <c r="C10" s="12" t="s">
        <v>35</v>
      </c>
      <c r="D10" s="11"/>
      <c r="E10" s="11" t="s">
        <v>36</v>
      </c>
      <c r="F10" s="13" t="n">
        <v>3</v>
      </c>
      <c r="G10" s="14"/>
      <c r="H10" s="15" t="n">
        <v>1</v>
      </c>
      <c r="I10" s="15"/>
      <c r="J10" s="15" t="n">
        <v>1</v>
      </c>
      <c r="K10" s="15" t="n">
        <v>1</v>
      </c>
      <c r="L10" s="16" t="n">
        <f aca="false">SUM(G10:K10)</f>
        <v>3</v>
      </c>
      <c r="M10" s="17" t="e">
        <f aca="false">L10/_vtdhe</f>
        <v>#VALUE!</v>
      </c>
      <c r="N10" s="18" t="n">
        <v>3</v>
      </c>
      <c r="O10" s="19" t="n">
        <v>41913</v>
      </c>
      <c r="P10" s="20" t="n">
        <v>41913</v>
      </c>
    </row>
    <row collapsed="false" customFormat="true" customHeight="false" hidden="false" ht="14.15" outlineLevel="0" r="11" s="18">
      <c r="A11" s="21" t="n">
        <v>19</v>
      </c>
      <c r="B11" s="22" t="s">
        <v>37</v>
      </c>
      <c r="C11" s="23" t="s">
        <v>38</v>
      </c>
      <c r="D11" s="22"/>
      <c r="E11" s="22" t="s">
        <v>39</v>
      </c>
      <c r="F11" s="24" t="n">
        <v>2</v>
      </c>
      <c r="G11" s="25"/>
      <c r="H11" s="26"/>
      <c r="I11" s="26"/>
      <c r="J11" s="26"/>
      <c r="K11" s="26"/>
      <c r="L11" s="26" t="n">
        <v>2</v>
      </c>
      <c r="M11" s="27" t="e">
        <f aca="false">L11/_vtdhe</f>
        <v>#VALUE!</v>
      </c>
      <c r="N11" s="28" t="n">
        <v>3</v>
      </c>
      <c r="O11" s="29" t="n">
        <v>41915</v>
      </c>
      <c r="P11" s="30" t="n">
        <v>41915</v>
      </c>
    </row>
  </sheetData>
  <mergeCells count="3">
    <mergeCell ref="A1:P1"/>
    <mergeCell ref="A2:F2"/>
    <mergeCell ref="G2:P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2014-10-02T11:18:18.00Z</dcterms:created>
  <dc:creator>Héctor Román</dc:creator>
  <cp:revision>0</cp:revision>
</cp:coreProperties>
</file>