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B10" i="2"/>
  <c r="B11"/>
  <c r="B12"/>
  <c r="B13"/>
  <c r="B14"/>
  <c r="B15"/>
  <c r="B16"/>
  <c r="B17"/>
  <c r="B9"/>
  <c r="B7"/>
  <c r="B6"/>
  <c r="B3"/>
  <c r="B4"/>
  <c r="B2"/>
  <c r="E40" i="3" l="1"/>
  <c r="E25"/>
  <c r="E24"/>
  <c r="E23"/>
  <c r="E38"/>
  <c r="E37"/>
  <c r="E36"/>
  <c r="E35"/>
  <c r="E34"/>
  <c r="E33"/>
  <c r="E32"/>
  <c r="E31"/>
  <c r="E30"/>
  <c r="E29"/>
  <c r="E28"/>
  <c r="E27"/>
  <c r="E26"/>
  <c r="E19" l="1"/>
  <c r="E18"/>
  <c r="E17"/>
  <c r="E12"/>
  <c r="E11"/>
  <c r="E10"/>
  <c r="E16"/>
  <c r="E15"/>
  <c r="E14"/>
  <c r="E13"/>
  <c r="E9"/>
  <c r="E4"/>
  <c r="E5"/>
  <c r="E3"/>
  <c r="E21" l="1"/>
  <c r="E7"/>
  <c r="I13" i="1"/>
  <c r="I14"/>
  <c r="I15"/>
  <c r="I16"/>
  <c r="I10"/>
  <c r="J11"/>
  <c r="I11"/>
  <c r="L3"/>
  <c r="K5"/>
  <c r="J6"/>
  <c r="L8"/>
  <c r="K9"/>
  <c r="K12"/>
  <c r="K17"/>
  <c r="K2"/>
  <c r="K8"/>
  <c r="K7"/>
  <c r="L6"/>
  <c r="K4"/>
  <c r="H16" l="1"/>
  <c r="H14"/>
  <c r="I5"/>
  <c r="H15"/>
  <c r="J3"/>
  <c r="K3"/>
  <c r="H6"/>
  <c r="J8"/>
  <c r="H3"/>
  <c r="K6"/>
  <c r="H8"/>
  <c r="H2"/>
  <c r="J2"/>
  <c r="L2"/>
  <c r="I3"/>
  <c r="H4"/>
  <c r="J4"/>
  <c r="L4"/>
  <c r="I6"/>
  <c r="H7"/>
  <c r="J7"/>
  <c r="L7"/>
  <c r="I8"/>
  <c r="I9"/>
  <c r="H12"/>
  <c r="J12"/>
  <c r="L12"/>
  <c r="H17"/>
  <c r="J17"/>
  <c r="L17"/>
  <c r="I2"/>
  <c r="I4"/>
  <c r="I7"/>
  <c r="I12"/>
  <c r="I17"/>
</calcChain>
</file>

<file path=xl/sharedStrings.xml><?xml version="1.0" encoding="utf-8"?>
<sst xmlns="http://schemas.openxmlformats.org/spreadsheetml/2006/main" count="67" uniqueCount="54">
  <si>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</si>
  <si>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</si>
  <si>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</si>
  <si>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</si>
  <si>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</si>
  <si>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</si>
  <si>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</si>
  <si>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</si>
  <si>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</si>
  <si>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</si>
  <si>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</si>
  <si>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</si>
  <si>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</si>
  <si>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</si>
  <si>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</si>
  <si>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</si>
  <si>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</si>
  <si>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</si>
  <si>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</si>
  <si>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</si>
  <si>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Semana #1</t>
  </si>
  <si>
    <t>Semana #2</t>
  </si>
  <si>
    <t>Trabajé en la creación del esquema del documento de requerimientos.</t>
  </si>
  <si>
    <t>Terminé la creación del esquema del documento de requerimientos.</t>
  </si>
  <si>
    <t>Semana #3</t>
  </si>
  <si>
    <t>Crear la versión final del diagrama de casos de uso.</t>
  </si>
  <si>
    <t>Elaborar el reporte de cierre del ciclo #1 de TSPi.</t>
  </si>
  <si>
    <t>Realizar el lanzamiento del ciclo #1 de TSPi.</t>
  </si>
  <si>
    <t>Definir la estrategía de desarrollo del ciclo #1 de TSPi.</t>
  </si>
  <si>
    <t>Video tutorial de GitHub.</t>
  </si>
  <si>
    <t>Escuché la grabación de la reunión #1.</t>
  </si>
  <si>
    <t>Análisis de lo hablado en la reunión #1 y los requerimientos.</t>
  </si>
  <si>
    <t>Participé en el análisis de los requerimientos obtenidos en la reunión #1. Se documento una parte del diagrama de casos de uso, y falto documentar los escenarios.</t>
  </si>
  <si>
    <t>Reunión de equipo para discutir estados de las tareas del ciclo #1.</t>
  </si>
  <si>
    <t>Participé en el diagrama de caso de uso y escenarios de atributos de calidad</t>
  </si>
  <si>
    <t>Viendo video de overview de redmine</t>
  </si>
  <si>
    <t>Problemas con el instalador de Ruby</t>
  </si>
  <si>
    <t>Leyendo capitulo 10 del libro de TSP sobre postmortem</t>
  </si>
  <si>
    <t>Escuchando la grabación de la reunion #2 con el cliente</t>
  </si>
  <si>
    <t>Reunión de equipo para analizar la minuta de la reunión #2 con el cliente.</t>
  </si>
  <si>
    <t>Crear la versión final del documento de los escenarios.</t>
  </si>
  <si>
    <t>Extender los casos de uso.</t>
  </si>
  <si>
    <t>Crear la versión final del documento de requerimientos.</t>
  </si>
  <si>
    <t>Reunión de equipo para realizar diagrama de contexto y las tácticas a emplear.</t>
  </si>
  <si>
    <t>Definición de los actores</t>
  </si>
  <si>
    <t xml:space="preserve">Refinamiento de los requerimientos luego de aclarar duda con el cliente y creando el catálogo con todas las definiciones claves. </t>
  </si>
  <si>
    <t>Ver video tutorial de GitHub.</t>
  </si>
  <si>
    <t>Crear el esquema del documento de requerimientos.</t>
  </si>
  <si>
    <t>Experimento Redmine #1.</t>
  </si>
  <si>
    <t>Experimento Ruby #1.</t>
  </si>
  <si>
    <t>Reunión de equipo para analizar la minuta de la reunión #1 con el cliente.</t>
  </si>
  <si>
    <t>Crear el borrador #1 del diagrama de casos de uso.</t>
  </si>
  <si>
    <t>Crear el borrador #1 del documento de los escenarios.</t>
  </si>
  <si>
    <t>Crear el borrador #1 del documento de requerimientos.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</si>
</sst>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hh:mm\ AM/PM"/>
  </numFmts>
  <fonts count="6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5" fontId="5" fillId="0" borderId="0" xfId="0" applyNumberFormat="1" applyFont="1" applyAlignment="1"/>
    <xf numFmtId="2" fontId="5" fillId="0" borderId="0" xfId="0" applyNumberFormat="1" applyFont="1" applyAlignment="1"/>
    <xf numFmtId="0" fontId="5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0" borderId="0" xfId="0" applyFont="1" applyFill="1" applyBorder="1" applyAlignment="1"/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17"/>
  <sheetViews>
    <sheetView tabSelected="1" topLeftCell="C1" zoomScaleNormal="100" workbookViewId="0">
      <selection activeCell="D5" sqref="D5"/>
    </sheetView>
  </sheetViews>
  <sheetFormatPr baseColWidth="10" defaultRowHeight="12.75"/>
  <cols>
    <col min="1" max="1" width="3.28515625" style="1" customWidth="1"/>
    <col min="2" max="2" width="32.85546875" style="2" customWidth="1"/>
    <col min="3" max="4" width="46" style="2" customWidth="1"/>
    <col min="5" max="6" width="15.7109375" style="1" customWidth="1"/>
    <col min="7" max="7" width="2.5703125" style="1" customWidth="1"/>
    <col min="8" max="12" width="15.7109375" style="1" customWidth="1"/>
    <col min="13" max="1013" width="11.42578125" style="1"/>
  </cols>
  <sheetData>
    <row r="1" spans="1:1013" s="4" customFormat="1" ht="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3"/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</row>
    <row r="2" spans="1:1013" ht="15">
      <c r="A2" s="21">
        <v>1</v>
      </c>
      <c r="B2" s="5" t="s">
        <v>46</v>
      </c>
      <c r="E2" s="20">
        <v>7.5</v>
      </c>
      <c r="F2" s="20">
        <v>1</v>
      </c>
      <c r="G2" s="21"/>
      <c r="H2" s="14">
        <f>E2/5</f>
        <v>1.5</v>
      </c>
      <c r="I2" s="14">
        <f>E2/5</f>
        <v>1.5</v>
      </c>
      <c r="J2" s="14">
        <f>E2/5</f>
        <v>1.5</v>
      </c>
      <c r="K2" s="14">
        <f>E2/5</f>
        <v>1.5</v>
      </c>
      <c r="L2" s="14">
        <f>E2/5</f>
        <v>1.5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</row>
    <row r="3" spans="1:1013" ht="30">
      <c r="A3" s="21">
        <v>2</v>
      </c>
      <c r="B3" s="5" t="s">
        <v>27</v>
      </c>
      <c r="E3" s="20">
        <v>5</v>
      </c>
      <c r="F3" s="20">
        <v>1</v>
      </c>
      <c r="G3" s="21"/>
      <c r="H3" s="14">
        <f>E3/5</f>
        <v>1</v>
      </c>
      <c r="I3" s="14">
        <f>E3/5</f>
        <v>1</v>
      </c>
      <c r="J3" s="14">
        <f>E3/5</f>
        <v>1</v>
      </c>
      <c r="K3" s="14">
        <f>E3/5</f>
        <v>1</v>
      </c>
      <c r="L3" s="14">
        <f>E3/5</f>
        <v>1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  <c r="AEP3" s="14"/>
      <c r="AEQ3" s="14"/>
      <c r="AER3" s="14"/>
      <c r="AES3" s="14"/>
      <c r="AET3" s="14"/>
      <c r="AEU3" s="14"/>
      <c r="AEV3" s="14"/>
      <c r="AEW3" s="14"/>
      <c r="AEX3" s="14"/>
      <c r="AEY3" s="14"/>
      <c r="AEZ3" s="14"/>
      <c r="AFA3" s="14"/>
      <c r="AFB3" s="14"/>
      <c r="AFC3" s="14"/>
      <c r="AFD3" s="14"/>
      <c r="AFE3" s="14"/>
      <c r="AFF3" s="14"/>
      <c r="AFG3" s="14"/>
      <c r="AFH3" s="14"/>
      <c r="AFI3" s="14"/>
      <c r="AFJ3" s="14"/>
      <c r="AFK3" s="14"/>
      <c r="AFL3" s="14"/>
      <c r="AFM3" s="14"/>
      <c r="AFN3" s="14"/>
      <c r="AFO3" s="14"/>
      <c r="AFP3" s="14"/>
      <c r="AFQ3" s="14"/>
      <c r="AFR3" s="14"/>
      <c r="AFS3" s="14"/>
      <c r="AFT3" s="14"/>
      <c r="AFU3" s="14"/>
      <c r="AFV3" s="14"/>
      <c r="AFW3" s="14"/>
      <c r="AFX3" s="14"/>
      <c r="AFY3" s="14"/>
      <c r="AFZ3" s="14"/>
      <c r="AGA3" s="14"/>
      <c r="AGB3" s="14"/>
      <c r="AGC3" s="14"/>
      <c r="AGD3" s="14"/>
      <c r="AGE3" s="14"/>
      <c r="AGF3" s="14"/>
      <c r="AGG3" s="14"/>
      <c r="AGH3" s="14"/>
      <c r="AGI3" s="14"/>
      <c r="AGJ3" s="14"/>
      <c r="AGK3" s="14"/>
      <c r="AGL3" s="14"/>
      <c r="AGM3" s="14"/>
      <c r="AGN3" s="14"/>
      <c r="AGO3" s="14"/>
      <c r="AGP3" s="14"/>
      <c r="AGQ3" s="14"/>
      <c r="AGR3" s="14"/>
      <c r="AGS3" s="14"/>
      <c r="AGT3" s="14"/>
      <c r="AGU3" s="14"/>
      <c r="AGV3" s="14"/>
      <c r="AGW3" s="14"/>
      <c r="AGX3" s="14"/>
      <c r="AGY3" s="14"/>
      <c r="AGZ3" s="14"/>
      <c r="AHA3" s="14"/>
      <c r="AHB3" s="14"/>
      <c r="AHC3" s="14"/>
      <c r="AHD3" s="14"/>
      <c r="AHE3" s="14"/>
      <c r="AHF3" s="14"/>
      <c r="AHG3" s="14"/>
      <c r="AHH3" s="14"/>
      <c r="AHI3" s="14"/>
      <c r="AHJ3" s="14"/>
      <c r="AHK3" s="14"/>
      <c r="AHL3" s="14"/>
      <c r="AHM3" s="14"/>
      <c r="AHN3" s="14"/>
      <c r="AHO3" s="14"/>
      <c r="AHP3" s="14"/>
      <c r="AHQ3" s="14"/>
      <c r="AHR3" s="14"/>
      <c r="AHS3" s="14"/>
      <c r="AHT3" s="14"/>
      <c r="AHU3" s="14"/>
      <c r="AHV3" s="14"/>
      <c r="AHW3" s="14"/>
      <c r="AHX3" s="14"/>
      <c r="AHY3" s="14"/>
      <c r="AHZ3" s="14"/>
      <c r="AIA3" s="14"/>
      <c r="AIB3" s="14"/>
      <c r="AIC3" s="14"/>
      <c r="AID3" s="14"/>
      <c r="AIE3" s="14"/>
      <c r="AIF3" s="14"/>
      <c r="AIG3" s="14"/>
      <c r="AIH3" s="14"/>
      <c r="AII3" s="14"/>
      <c r="AIJ3" s="14"/>
      <c r="AIK3" s="14"/>
      <c r="AIL3" s="14"/>
      <c r="AIM3" s="14"/>
      <c r="AIN3" s="14"/>
      <c r="AIO3" s="14"/>
      <c r="AIP3" s="14"/>
      <c r="AIQ3" s="14"/>
      <c r="AIR3" s="14"/>
      <c r="AIS3" s="14"/>
      <c r="AIT3" s="14"/>
      <c r="AIU3" s="14"/>
      <c r="AIV3" s="14"/>
      <c r="AIW3" s="14"/>
      <c r="AIX3" s="14"/>
      <c r="AIY3" s="14"/>
      <c r="AIZ3" s="14"/>
      <c r="AJA3" s="14"/>
      <c r="AJB3" s="14"/>
      <c r="AJC3" s="14"/>
      <c r="AJD3" s="14"/>
      <c r="AJE3" s="14"/>
      <c r="AJF3" s="14"/>
      <c r="AJG3" s="14"/>
      <c r="AJH3" s="14"/>
      <c r="AJI3" s="14"/>
      <c r="AJJ3" s="14"/>
      <c r="AJK3" s="14"/>
      <c r="AJL3" s="14"/>
      <c r="AJM3" s="14"/>
      <c r="AJN3" s="14"/>
      <c r="AJO3" s="14"/>
      <c r="AJP3" s="14"/>
      <c r="AJQ3" s="14"/>
      <c r="AJR3" s="14"/>
      <c r="AJS3" s="14"/>
      <c r="AJT3" s="14"/>
      <c r="AJU3" s="14"/>
      <c r="AJV3" s="14"/>
      <c r="AJW3" s="14"/>
      <c r="AJX3" s="14"/>
      <c r="AJY3" s="14"/>
      <c r="AJZ3" s="14"/>
      <c r="AKA3" s="14"/>
      <c r="AKB3" s="14"/>
      <c r="AKC3" s="14"/>
      <c r="AKD3" s="14"/>
      <c r="AKE3" s="14"/>
      <c r="AKF3" s="14"/>
      <c r="AKG3" s="14"/>
      <c r="AKH3" s="14"/>
      <c r="AKI3" s="14"/>
      <c r="AKJ3" s="14"/>
      <c r="AKK3" s="14"/>
      <c r="AKL3" s="14"/>
      <c r="AKM3" s="14"/>
      <c r="AKN3" s="14"/>
      <c r="AKO3" s="14"/>
      <c r="AKP3" s="14"/>
      <c r="AKQ3" s="14"/>
      <c r="AKR3" s="14"/>
      <c r="AKS3" s="14"/>
      <c r="AKT3" s="14"/>
      <c r="AKU3" s="14"/>
      <c r="AKV3" s="14"/>
      <c r="AKW3" s="14"/>
      <c r="AKX3" s="14"/>
      <c r="AKY3" s="14"/>
      <c r="AKZ3" s="14"/>
      <c r="ALA3" s="14"/>
      <c r="ALB3" s="14"/>
      <c r="ALC3" s="14"/>
      <c r="ALD3" s="14"/>
      <c r="ALE3" s="14"/>
      <c r="ALF3" s="14"/>
      <c r="ALG3" s="14"/>
      <c r="ALH3" s="14"/>
      <c r="ALI3" s="14"/>
      <c r="ALJ3" s="14"/>
      <c r="ALK3" s="14"/>
      <c r="ALL3" s="14"/>
      <c r="ALM3" s="14"/>
      <c r="ALN3" s="14"/>
      <c r="ALO3" s="14"/>
      <c r="ALP3" s="14"/>
      <c r="ALQ3" s="14"/>
      <c r="ALR3" s="14"/>
      <c r="ALS3" s="14"/>
      <c r="ALT3" s="14"/>
      <c r="ALU3" s="14"/>
      <c r="ALV3" s="14"/>
      <c r="ALW3" s="14"/>
      <c r="ALX3" s="14"/>
      <c r="ALY3" s="14"/>
    </row>
    <row r="4" spans="1:1013" ht="30">
      <c r="A4" s="21">
        <v>3</v>
      </c>
      <c r="B4" s="5" t="s">
        <v>28</v>
      </c>
      <c r="E4" s="20">
        <v>5</v>
      </c>
      <c r="F4" s="20">
        <v>1</v>
      </c>
      <c r="G4" s="21"/>
      <c r="H4" s="14">
        <f>E4/5</f>
        <v>1</v>
      </c>
      <c r="I4" s="14">
        <f>E4/5</f>
        <v>1</v>
      </c>
      <c r="J4" s="14">
        <f>E4/5</f>
        <v>1</v>
      </c>
      <c r="K4" s="14">
        <f>E4/5</f>
        <v>1</v>
      </c>
      <c r="L4" s="14">
        <f>E4/5</f>
        <v>1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  <c r="ABI4" s="14"/>
      <c r="ABJ4" s="14"/>
      <c r="ABK4" s="14"/>
      <c r="ABL4" s="14"/>
      <c r="ABM4" s="14"/>
      <c r="ABN4" s="14"/>
      <c r="ABO4" s="14"/>
      <c r="ABP4" s="14"/>
      <c r="ABQ4" s="14"/>
      <c r="ABR4" s="14"/>
      <c r="ABS4" s="14"/>
      <c r="ABT4" s="14"/>
      <c r="ABU4" s="14"/>
      <c r="ABV4" s="14"/>
      <c r="ABW4" s="14"/>
      <c r="ABX4" s="14"/>
      <c r="ABY4" s="14"/>
      <c r="ABZ4" s="14"/>
      <c r="ACA4" s="14"/>
      <c r="ACB4" s="14"/>
      <c r="ACC4" s="14"/>
      <c r="ACD4" s="14"/>
      <c r="ACE4" s="14"/>
      <c r="ACF4" s="14"/>
      <c r="ACG4" s="14"/>
      <c r="ACH4" s="14"/>
      <c r="ACI4" s="14"/>
      <c r="ACJ4" s="14"/>
      <c r="ACK4" s="14"/>
      <c r="ACL4" s="14"/>
      <c r="ACM4" s="14"/>
      <c r="ACN4" s="14"/>
      <c r="ACO4" s="14"/>
      <c r="ACP4" s="14"/>
      <c r="ACQ4" s="14"/>
      <c r="ACR4" s="14"/>
      <c r="ACS4" s="14"/>
      <c r="ACT4" s="14"/>
      <c r="ACU4" s="14"/>
      <c r="ACV4" s="14"/>
      <c r="ACW4" s="14"/>
      <c r="ACX4" s="14"/>
      <c r="ACY4" s="14"/>
      <c r="ACZ4" s="14"/>
      <c r="ADA4" s="14"/>
      <c r="ADB4" s="14"/>
      <c r="ADC4" s="14"/>
      <c r="ADD4" s="14"/>
      <c r="ADE4" s="14"/>
      <c r="ADF4" s="14"/>
      <c r="ADG4" s="14"/>
      <c r="ADH4" s="14"/>
      <c r="ADI4" s="14"/>
      <c r="ADJ4" s="14"/>
      <c r="ADK4" s="14"/>
      <c r="ADL4" s="14"/>
      <c r="ADM4" s="14"/>
      <c r="ADN4" s="14"/>
      <c r="ADO4" s="14"/>
      <c r="ADP4" s="14"/>
      <c r="ADQ4" s="14"/>
      <c r="ADR4" s="14"/>
      <c r="ADS4" s="14"/>
      <c r="ADT4" s="14"/>
      <c r="ADU4" s="14"/>
      <c r="ADV4" s="14"/>
      <c r="ADW4" s="14"/>
      <c r="ADX4" s="14"/>
      <c r="ADY4" s="14"/>
      <c r="ADZ4" s="14"/>
      <c r="AEA4" s="14"/>
      <c r="AEB4" s="14"/>
      <c r="AEC4" s="14"/>
      <c r="AED4" s="14"/>
      <c r="AEE4" s="14"/>
      <c r="AEF4" s="14"/>
      <c r="AEG4" s="14"/>
      <c r="AEH4" s="14"/>
      <c r="AEI4" s="14"/>
      <c r="AEJ4" s="14"/>
      <c r="AEK4" s="14"/>
      <c r="AEL4" s="14"/>
      <c r="AEM4" s="14"/>
      <c r="AEN4" s="14"/>
      <c r="AEO4" s="14"/>
      <c r="AEP4" s="14"/>
      <c r="AEQ4" s="14"/>
      <c r="AER4" s="14"/>
      <c r="AES4" s="14"/>
      <c r="AET4" s="14"/>
      <c r="AEU4" s="14"/>
      <c r="AEV4" s="14"/>
      <c r="AEW4" s="14"/>
      <c r="AEX4" s="14"/>
      <c r="AEY4" s="14"/>
      <c r="AEZ4" s="14"/>
      <c r="AFA4" s="14"/>
      <c r="AFB4" s="14"/>
      <c r="AFC4" s="14"/>
      <c r="AFD4" s="14"/>
      <c r="AFE4" s="14"/>
      <c r="AFF4" s="14"/>
      <c r="AFG4" s="14"/>
      <c r="AFH4" s="14"/>
      <c r="AFI4" s="14"/>
      <c r="AFJ4" s="14"/>
      <c r="AFK4" s="14"/>
      <c r="AFL4" s="14"/>
      <c r="AFM4" s="14"/>
      <c r="AFN4" s="14"/>
      <c r="AFO4" s="14"/>
      <c r="AFP4" s="14"/>
      <c r="AFQ4" s="14"/>
      <c r="AFR4" s="14"/>
      <c r="AFS4" s="14"/>
      <c r="AFT4" s="14"/>
      <c r="AFU4" s="14"/>
      <c r="AFV4" s="14"/>
      <c r="AFW4" s="14"/>
      <c r="AFX4" s="14"/>
      <c r="AFY4" s="14"/>
      <c r="AFZ4" s="14"/>
      <c r="AGA4" s="14"/>
      <c r="AGB4" s="14"/>
      <c r="AGC4" s="14"/>
      <c r="AGD4" s="14"/>
      <c r="AGE4" s="14"/>
      <c r="AGF4" s="14"/>
      <c r="AGG4" s="14"/>
      <c r="AGH4" s="14"/>
      <c r="AGI4" s="14"/>
      <c r="AGJ4" s="14"/>
      <c r="AGK4" s="14"/>
      <c r="AGL4" s="14"/>
      <c r="AGM4" s="14"/>
      <c r="AGN4" s="14"/>
      <c r="AGO4" s="14"/>
      <c r="AGP4" s="14"/>
      <c r="AGQ4" s="14"/>
      <c r="AGR4" s="14"/>
      <c r="AGS4" s="14"/>
      <c r="AGT4" s="14"/>
      <c r="AGU4" s="14"/>
      <c r="AGV4" s="14"/>
      <c r="AGW4" s="14"/>
      <c r="AGX4" s="14"/>
      <c r="AGY4" s="14"/>
      <c r="AGZ4" s="14"/>
      <c r="AHA4" s="14"/>
      <c r="AHB4" s="14"/>
      <c r="AHC4" s="14"/>
      <c r="AHD4" s="14"/>
      <c r="AHE4" s="14"/>
      <c r="AHF4" s="14"/>
      <c r="AHG4" s="14"/>
      <c r="AHH4" s="14"/>
      <c r="AHI4" s="14"/>
      <c r="AHJ4" s="14"/>
      <c r="AHK4" s="14"/>
      <c r="AHL4" s="14"/>
      <c r="AHM4" s="14"/>
      <c r="AHN4" s="14"/>
      <c r="AHO4" s="14"/>
      <c r="AHP4" s="14"/>
      <c r="AHQ4" s="14"/>
      <c r="AHR4" s="14"/>
      <c r="AHS4" s="14"/>
      <c r="AHT4" s="14"/>
      <c r="AHU4" s="14"/>
      <c r="AHV4" s="14"/>
      <c r="AHW4" s="14"/>
      <c r="AHX4" s="14"/>
      <c r="AHY4" s="14"/>
      <c r="AHZ4" s="14"/>
      <c r="AIA4" s="14"/>
      <c r="AIB4" s="14"/>
      <c r="AIC4" s="14"/>
      <c r="AID4" s="14"/>
      <c r="AIE4" s="14"/>
      <c r="AIF4" s="14"/>
      <c r="AIG4" s="14"/>
      <c r="AIH4" s="14"/>
      <c r="AII4" s="14"/>
      <c r="AIJ4" s="14"/>
      <c r="AIK4" s="14"/>
      <c r="AIL4" s="14"/>
      <c r="AIM4" s="14"/>
      <c r="AIN4" s="14"/>
      <c r="AIO4" s="14"/>
      <c r="AIP4" s="14"/>
      <c r="AIQ4" s="14"/>
      <c r="AIR4" s="14"/>
      <c r="AIS4" s="14"/>
      <c r="AIT4" s="14"/>
      <c r="AIU4" s="14"/>
      <c r="AIV4" s="14"/>
      <c r="AIW4" s="14"/>
      <c r="AIX4" s="14"/>
      <c r="AIY4" s="14"/>
      <c r="AIZ4" s="14"/>
      <c r="AJA4" s="14"/>
      <c r="AJB4" s="14"/>
      <c r="AJC4" s="14"/>
      <c r="AJD4" s="14"/>
      <c r="AJE4" s="14"/>
      <c r="AJF4" s="14"/>
      <c r="AJG4" s="14"/>
      <c r="AJH4" s="14"/>
      <c r="AJI4" s="14"/>
      <c r="AJJ4" s="14"/>
      <c r="AJK4" s="14"/>
      <c r="AJL4" s="14"/>
      <c r="AJM4" s="14"/>
      <c r="AJN4" s="14"/>
      <c r="AJO4" s="14"/>
      <c r="AJP4" s="14"/>
      <c r="AJQ4" s="14"/>
      <c r="AJR4" s="14"/>
      <c r="AJS4" s="14"/>
      <c r="AJT4" s="14"/>
      <c r="AJU4" s="14"/>
      <c r="AJV4" s="14"/>
      <c r="AJW4" s="14"/>
      <c r="AJX4" s="14"/>
      <c r="AJY4" s="14"/>
      <c r="AJZ4" s="14"/>
      <c r="AKA4" s="14"/>
      <c r="AKB4" s="14"/>
      <c r="AKC4" s="14"/>
      <c r="AKD4" s="14"/>
      <c r="AKE4" s="14"/>
      <c r="AKF4" s="14"/>
      <c r="AKG4" s="14"/>
      <c r="AKH4" s="14"/>
      <c r="AKI4" s="14"/>
      <c r="AKJ4" s="14"/>
      <c r="AKK4" s="14"/>
      <c r="AKL4" s="14"/>
      <c r="AKM4" s="14"/>
      <c r="AKN4" s="14"/>
      <c r="AKO4" s="14"/>
      <c r="AKP4" s="14"/>
      <c r="AKQ4" s="14"/>
      <c r="AKR4" s="14"/>
      <c r="AKS4" s="14"/>
      <c r="AKT4" s="14"/>
      <c r="AKU4" s="14"/>
      <c r="AKV4" s="14"/>
      <c r="AKW4" s="14"/>
      <c r="AKX4" s="14"/>
      <c r="AKY4" s="14"/>
      <c r="AKZ4" s="14"/>
      <c r="ALA4" s="14"/>
      <c r="ALB4" s="14"/>
      <c r="ALC4" s="14"/>
      <c r="ALD4" s="14"/>
      <c r="ALE4" s="14"/>
      <c r="ALF4" s="14"/>
      <c r="ALG4" s="14"/>
      <c r="ALH4" s="14"/>
      <c r="ALI4" s="14"/>
      <c r="ALJ4" s="14"/>
      <c r="ALK4" s="14"/>
      <c r="ALL4" s="14"/>
      <c r="ALM4" s="14"/>
      <c r="ALN4" s="14"/>
      <c r="ALO4" s="14"/>
      <c r="ALP4" s="14"/>
      <c r="ALQ4" s="14"/>
      <c r="ALR4" s="14"/>
      <c r="ALS4" s="14"/>
      <c r="ALT4" s="14"/>
      <c r="ALU4" s="14"/>
      <c r="ALV4" s="14"/>
      <c r="ALW4" s="14"/>
      <c r="ALX4" s="14"/>
      <c r="ALY4" s="14"/>
    </row>
    <row r="5" spans="1:1013" ht="30">
      <c r="A5" s="21">
        <v>9</v>
      </c>
      <c r="B5" s="5" t="s">
        <v>47</v>
      </c>
      <c r="E5" s="20">
        <v>3</v>
      </c>
      <c r="F5" s="20">
        <v>1</v>
      </c>
      <c r="G5" s="22"/>
      <c r="H5" s="14"/>
      <c r="I5" s="14">
        <f>E5/2</f>
        <v>1.5</v>
      </c>
      <c r="J5" s="14"/>
      <c r="K5" s="14">
        <f>E5/2</f>
        <v>1.5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/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/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  <c r="VS5" s="14"/>
      <c r="VT5" s="14"/>
      <c r="VU5" s="14"/>
      <c r="VV5" s="14"/>
      <c r="VW5" s="14"/>
      <c r="VX5" s="14"/>
      <c r="VY5" s="14"/>
      <c r="VZ5" s="14"/>
      <c r="WA5" s="14"/>
      <c r="WB5" s="14"/>
      <c r="WC5" s="14"/>
      <c r="WD5" s="14"/>
      <c r="WE5" s="14"/>
      <c r="WF5" s="14"/>
      <c r="WG5" s="14"/>
      <c r="WH5" s="14"/>
      <c r="WI5" s="14"/>
      <c r="WJ5" s="14"/>
      <c r="WK5" s="14"/>
      <c r="WL5" s="14"/>
      <c r="WM5" s="14"/>
      <c r="WN5" s="14"/>
      <c r="WO5" s="14"/>
      <c r="WP5" s="14"/>
      <c r="WQ5" s="14"/>
      <c r="WR5" s="14"/>
      <c r="WS5" s="14"/>
      <c r="WT5" s="14"/>
      <c r="WU5" s="14"/>
      <c r="WV5" s="14"/>
      <c r="WW5" s="14"/>
      <c r="WX5" s="14"/>
      <c r="WY5" s="14"/>
      <c r="WZ5" s="14"/>
      <c r="XA5" s="14"/>
      <c r="XB5" s="14"/>
      <c r="XC5" s="14"/>
      <c r="XD5" s="14"/>
      <c r="XE5" s="14"/>
      <c r="XF5" s="14"/>
      <c r="XG5" s="14"/>
      <c r="XH5" s="14"/>
      <c r="XI5" s="14"/>
      <c r="XJ5" s="14"/>
      <c r="XK5" s="14"/>
      <c r="XL5" s="14"/>
      <c r="XM5" s="14"/>
      <c r="XN5" s="14"/>
      <c r="XO5" s="14"/>
      <c r="XP5" s="14"/>
      <c r="XQ5" s="14"/>
      <c r="XR5" s="14"/>
      <c r="XS5" s="14"/>
      <c r="XT5" s="14"/>
      <c r="XU5" s="14"/>
      <c r="XV5" s="14"/>
      <c r="XW5" s="14"/>
      <c r="XX5" s="14"/>
      <c r="XY5" s="14"/>
      <c r="XZ5" s="14"/>
      <c r="YA5" s="14"/>
      <c r="YB5" s="14"/>
      <c r="YC5" s="14"/>
      <c r="YD5" s="14"/>
      <c r="YE5" s="14"/>
      <c r="YF5" s="14"/>
      <c r="YG5" s="14"/>
      <c r="YH5" s="14"/>
      <c r="YI5" s="14"/>
      <c r="YJ5" s="14"/>
      <c r="YK5" s="14"/>
      <c r="YL5" s="14"/>
      <c r="YM5" s="14"/>
      <c r="YN5" s="14"/>
      <c r="YO5" s="14"/>
      <c r="YP5" s="14"/>
      <c r="YQ5" s="14"/>
      <c r="YR5" s="14"/>
      <c r="YS5" s="14"/>
      <c r="YT5" s="14"/>
      <c r="YU5" s="14"/>
      <c r="YV5" s="14"/>
      <c r="YW5" s="14"/>
      <c r="YX5" s="14"/>
      <c r="YY5" s="14"/>
      <c r="YZ5" s="14"/>
      <c r="ZA5" s="14"/>
      <c r="ZB5" s="14"/>
      <c r="ZC5" s="14"/>
      <c r="ZD5" s="14"/>
      <c r="ZE5" s="14"/>
      <c r="ZF5" s="14"/>
      <c r="ZG5" s="14"/>
      <c r="ZH5" s="14"/>
      <c r="ZI5" s="14"/>
      <c r="ZJ5" s="14"/>
      <c r="ZK5" s="14"/>
      <c r="ZL5" s="14"/>
      <c r="ZM5" s="14"/>
      <c r="ZN5" s="14"/>
      <c r="ZO5" s="14"/>
      <c r="ZP5" s="14"/>
      <c r="ZQ5" s="14"/>
      <c r="ZR5" s="14"/>
      <c r="ZS5" s="14"/>
      <c r="ZT5" s="14"/>
      <c r="ZU5" s="14"/>
      <c r="ZV5" s="14"/>
      <c r="ZW5" s="14"/>
      <c r="ZX5" s="14"/>
      <c r="ZY5" s="14"/>
      <c r="ZZ5" s="14"/>
      <c r="AAA5" s="14"/>
      <c r="AAB5" s="14"/>
      <c r="AAC5" s="14"/>
      <c r="AAD5" s="14"/>
      <c r="AAE5" s="14"/>
      <c r="AAF5" s="14"/>
      <c r="AAG5" s="14"/>
      <c r="AAH5" s="14"/>
      <c r="AAI5" s="14"/>
      <c r="AAJ5" s="14"/>
      <c r="AAK5" s="14"/>
      <c r="AAL5" s="14"/>
      <c r="AAM5" s="14"/>
      <c r="AAN5" s="14"/>
      <c r="AAO5" s="14"/>
      <c r="AAP5" s="14"/>
      <c r="AAQ5" s="14"/>
      <c r="AAR5" s="14"/>
      <c r="AAS5" s="14"/>
      <c r="AAT5" s="14"/>
      <c r="AAU5" s="14"/>
      <c r="AAV5" s="14"/>
      <c r="AAW5" s="14"/>
      <c r="AAX5" s="14"/>
      <c r="AAY5" s="14"/>
      <c r="AAZ5" s="14"/>
      <c r="ABA5" s="14"/>
      <c r="ABB5" s="14"/>
      <c r="ABC5" s="14"/>
      <c r="ABD5" s="14"/>
      <c r="ABE5" s="14"/>
      <c r="ABF5" s="14"/>
      <c r="ABG5" s="14"/>
      <c r="ABH5" s="14"/>
      <c r="ABI5" s="14"/>
      <c r="ABJ5" s="14"/>
      <c r="ABK5" s="14"/>
      <c r="ABL5" s="14"/>
      <c r="ABM5" s="14"/>
      <c r="ABN5" s="14"/>
      <c r="ABO5" s="14"/>
      <c r="ABP5" s="14"/>
      <c r="ABQ5" s="14"/>
      <c r="ABR5" s="14"/>
      <c r="ABS5" s="14"/>
      <c r="ABT5" s="14"/>
      <c r="ABU5" s="14"/>
      <c r="ABV5" s="14"/>
      <c r="ABW5" s="14"/>
      <c r="ABX5" s="14"/>
      <c r="ABY5" s="14"/>
      <c r="ABZ5" s="14"/>
      <c r="ACA5" s="14"/>
      <c r="ACB5" s="14"/>
      <c r="ACC5" s="14"/>
      <c r="ACD5" s="14"/>
      <c r="ACE5" s="14"/>
      <c r="ACF5" s="14"/>
      <c r="ACG5" s="14"/>
      <c r="ACH5" s="14"/>
      <c r="ACI5" s="14"/>
      <c r="ACJ5" s="14"/>
      <c r="ACK5" s="14"/>
      <c r="ACL5" s="14"/>
      <c r="ACM5" s="14"/>
      <c r="ACN5" s="14"/>
      <c r="ACO5" s="14"/>
      <c r="ACP5" s="14"/>
      <c r="ACQ5" s="14"/>
      <c r="ACR5" s="14"/>
      <c r="ACS5" s="14"/>
      <c r="ACT5" s="14"/>
      <c r="ACU5" s="14"/>
      <c r="ACV5" s="14"/>
      <c r="ACW5" s="14"/>
      <c r="ACX5" s="14"/>
      <c r="ACY5" s="14"/>
      <c r="ACZ5" s="14"/>
      <c r="ADA5" s="14"/>
      <c r="ADB5" s="14"/>
      <c r="ADC5" s="14"/>
      <c r="ADD5" s="14"/>
      <c r="ADE5" s="14"/>
      <c r="ADF5" s="14"/>
      <c r="ADG5" s="14"/>
      <c r="ADH5" s="14"/>
      <c r="ADI5" s="14"/>
      <c r="ADJ5" s="14"/>
      <c r="ADK5" s="14"/>
      <c r="ADL5" s="14"/>
      <c r="ADM5" s="14"/>
      <c r="ADN5" s="14"/>
      <c r="ADO5" s="14"/>
      <c r="ADP5" s="14"/>
      <c r="ADQ5" s="14"/>
      <c r="ADR5" s="14"/>
      <c r="ADS5" s="14"/>
      <c r="ADT5" s="14"/>
      <c r="ADU5" s="14"/>
      <c r="ADV5" s="14"/>
      <c r="ADW5" s="14"/>
      <c r="ADX5" s="14"/>
      <c r="ADY5" s="14"/>
      <c r="ADZ5" s="14"/>
      <c r="AEA5" s="14"/>
      <c r="AEB5" s="14"/>
      <c r="AEC5" s="14"/>
      <c r="AED5" s="14"/>
      <c r="AEE5" s="14"/>
      <c r="AEF5" s="14"/>
      <c r="AEG5" s="14"/>
      <c r="AEH5" s="14"/>
      <c r="AEI5" s="14"/>
      <c r="AEJ5" s="14"/>
      <c r="AEK5" s="14"/>
      <c r="AEL5" s="14"/>
      <c r="AEM5" s="14"/>
      <c r="AEN5" s="14"/>
      <c r="AEO5" s="14"/>
      <c r="AEP5" s="14"/>
      <c r="AEQ5" s="14"/>
      <c r="AER5" s="14"/>
      <c r="AES5" s="14"/>
      <c r="AET5" s="14"/>
      <c r="AEU5" s="14"/>
      <c r="AEV5" s="14"/>
      <c r="AEW5" s="14"/>
      <c r="AEX5" s="14"/>
      <c r="AEY5" s="14"/>
      <c r="AEZ5" s="14"/>
      <c r="AFA5" s="14"/>
      <c r="AFB5" s="14"/>
      <c r="AFC5" s="14"/>
      <c r="AFD5" s="14"/>
      <c r="AFE5" s="14"/>
      <c r="AFF5" s="14"/>
      <c r="AFG5" s="14"/>
      <c r="AFH5" s="14"/>
      <c r="AFI5" s="14"/>
      <c r="AFJ5" s="14"/>
      <c r="AFK5" s="14"/>
      <c r="AFL5" s="14"/>
      <c r="AFM5" s="14"/>
      <c r="AFN5" s="14"/>
      <c r="AFO5" s="14"/>
      <c r="AFP5" s="14"/>
      <c r="AFQ5" s="14"/>
      <c r="AFR5" s="14"/>
      <c r="AFS5" s="14"/>
      <c r="AFT5" s="14"/>
      <c r="AFU5" s="14"/>
      <c r="AFV5" s="14"/>
      <c r="AFW5" s="14"/>
      <c r="AFX5" s="14"/>
      <c r="AFY5" s="14"/>
      <c r="AFZ5" s="14"/>
      <c r="AGA5" s="14"/>
      <c r="AGB5" s="14"/>
      <c r="AGC5" s="14"/>
      <c r="AGD5" s="14"/>
      <c r="AGE5" s="14"/>
      <c r="AGF5" s="14"/>
      <c r="AGG5" s="14"/>
      <c r="AGH5" s="14"/>
      <c r="AGI5" s="14"/>
      <c r="AGJ5" s="14"/>
      <c r="AGK5" s="14"/>
      <c r="AGL5" s="14"/>
      <c r="AGM5" s="14"/>
      <c r="AGN5" s="14"/>
      <c r="AGO5" s="14"/>
      <c r="AGP5" s="14"/>
      <c r="AGQ5" s="14"/>
      <c r="AGR5" s="14"/>
      <c r="AGS5" s="14"/>
      <c r="AGT5" s="14"/>
      <c r="AGU5" s="14"/>
      <c r="AGV5" s="14"/>
      <c r="AGW5" s="14"/>
      <c r="AGX5" s="14"/>
      <c r="AGY5" s="14"/>
      <c r="AGZ5" s="14"/>
      <c r="AHA5" s="14"/>
      <c r="AHB5" s="14"/>
      <c r="AHC5" s="14"/>
      <c r="AHD5" s="14"/>
      <c r="AHE5" s="14"/>
      <c r="AHF5" s="14"/>
      <c r="AHG5" s="14"/>
      <c r="AHH5" s="14"/>
      <c r="AHI5" s="14"/>
      <c r="AHJ5" s="14"/>
      <c r="AHK5" s="14"/>
      <c r="AHL5" s="14"/>
      <c r="AHM5" s="14"/>
      <c r="AHN5" s="14"/>
      <c r="AHO5" s="14"/>
      <c r="AHP5" s="14"/>
      <c r="AHQ5" s="14"/>
      <c r="AHR5" s="14"/>
      <c r="AHS5" s="14"/>
      <c r="AHT5" s="14"/>
      <c r="AHU5" s="14"/>
      <c r="AHV5" s="14"/>
      <c r="AHW5" s="14"/>
      <c r="AHX5" s="14"/>
      <c r="AHY5" s="14"/>
      <c r="AHZ5" s="14"/>
      <c r="AIA5" s="14"/>
      <c r="AIB5" s="14"/>
      <c r="AIC5" s="14"/>
      <c r="AID5" s="14"/>
      <c r="AIE5" s="14"/>
      <c r="AIF5" s="14"/>
      <c r="AIG5" s="14"/>
      <c r="AIH5" s="14"/>
      <c r="AII5" s="14"/>
      <c r="AIJ5" s="14"/>
      <c r="AIK5" s="14"/>
      <c r="AIL5" s="14"/>
      <c r="AIM5" s="14"/>
      <c r="AIN5" s="14"/>
      <c r="AIO5" s="14"/>
      <c r="AIP5" s="14"/>
      <c r="AIQ5" s="14"/>
      <c r="AIR5" s="14"/>
      <c r="AIS5" s="14"/>
      <c r="AIT5" s="14"/>
      <c r="AIU5" s="14"/>
      <c r="AIV5" s="14"/>
      <c r="AIW5" s="14"/>
      <c r="AIX5" s="14"/>
      <c r="AIY5" s="14"/>
      <c r="AIZ5" s="14"/>
      <c r="AJA5" s="14"/>
      <c r="AJB5" s="14"/>
      <c r="AJC5" s="14"/>
      <c r="AJD5" s="14"/>
      <c r="AJE5" s="14"/>
      <c r="AJF5" s="14"/>
      <c r="AJG5" s="14"/>
      <c r="AJH5" s="14"/>
      <c r="AJI5" s="14"/>
      <c r="AJJ5" s="14"/>
      <c r="AJK5" s="14"/>
      <c r="AJL5" s="14"/>
      <c r="AJM5" s="14"/>
      <c r="AJN5" s="14"/>
      <c r="AJO5" s="14"/>
      <c r="AJP5" s="14"/>
      <c r="AJQ5" s="14"/>
      <c r="AJR5" s="14"/>
      <c r="AJS5" s="14"/>
      <c r="AJT5" s="14"/>
      <c r="AJU5" s="14"/>
      <c r="AJV5" s="14"/>
      <c r="AJW5" s="14"/>
      <c r="AJX5" s="14"/>
      <c r="AJY5" s="14"/>
      <c r="AJZ5" s="14"/>
      <c r="AKA5" s="14"/>
      <c r="AKB5" s="14"/>
      <c r="AKC5" s="14"/>
      <c r="AKD5" s="14"/>
      <c r="AKE5" s="14"/>
      <c r="AKF5" s="14"/>
      <c r="AKG5" s="14"/>
      <c r="AKH5" s="14"/>
      <c r="AKI5" s="14"/>
      <c r="AKJ5" s="14"/>
      <c r="AKK5" s="14"/>
      <c r="AKL5" s="14"/>
      <c r="AKM5" s="14"/>
      <c r="AKN5" s="14"/>
      <c r="AKO5" s="14"/>
      <c r="AKP5" s="14"/>
      <c r="AKQ5" s="14"/>
      <c r="AKR5" s="14"/>
      <c r="AKS5" s="14"/>
      <c r="AKT5" s="14"/>
      <c r="AKU5" s="14"/>
      <c r="AKV5" s="14"/>
      <c r="AKW5" s="14"/>
      <c r="AKX5" s="14"/>
      <c r="AKY5" s="14"/>
      <c r="AKZ5" s="14"/>
      <c r="ALA5" s="14"/>
      <c r="ALB5" s="14"/>
      <c r="ALC5" s="14"/>
      <c r="ALD5" s="14"/>
      <c r="ALE5" s="14"/>
      <c r="ALF5" s="14"/>
      <c r="ALG5" s="14"/>
      <c r="ALH5" s="14"/>
      <c r="ALI5" s="14"/>
      <c r="ALJ5" s="14"/>
      <c r="ALK5" s="14"/>
      <c r="ALL5" s="14"/>
      <c r="ALM5" s="14"/>
      <c r="ALN5" s="14"/>
      <c r="ALO5" s="14"/>
      <c r="ALP5" s="14"/>
      <c r="ALQ5" s="14"/>
      <c r="ALR5" s="14"/>
      <c r="ALS5" s="14"/>
      <c r="ALT5" s="14"/>
      <c r="ALU5" s="14"/>
      <c r="ALV5" s="14"/>
      <c r="ALW5" s="14"/>
      <c r="ALX5" s="14"/>
      <c r="ALY5" s="14"/>
    </row>
    <row r="6" spans="1:1013" ht="15">
      <c r="A6" s="21">
        <v>10</v>
      </c>
      <c r="B6" s="5" t="s">
        <v>48</v>
      </c>
      <c r="E6" s="20">
        <v>10</v>
      </c>
      <c r="F6" s="20">
        <v>0</v>
      </c>
      <c r="G6" s="22"/>
      <c r="H6" s="14">
        <f>E6/5</f>
        <v>2</v>
      </c>
      <c r="I6" s="14">
        <f>E6/5</f>
        <v>2</v>
      </c>
      <c r="J6" s="14">
        <f>E6/5</f>
        <v>2</v>
      </c>
      <c r="K6" s="14">
        <f>E6/5</f>
        <v>2</v>
      </c>
      <c r="L6" s="14">
        <f>E6/5</f>
        <v>2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</row>
    <row r="7" spans="1:1013" ht="15">
      <c r="A7" s="21">
        <v>11</v>
      </c>
      <c r="B7" s="5" t="s">
        <v>49</v>
      </c>
      <c r="E7" s="20">
        <v>15</v>
      </c>
      <c r="F7" s="20">
        <v>0</v>
      </c>
      <c r="G7" s="23"/>
      <c r="H7" s="14">
        <f>E7/5</f>
        <v>3</v>
      </c>
      <c r="I7" s="14">
        <f>E7/5</f>
        <v>3</v>
      </c>
      <c r="J7" s="14">
        <f>E7/5</f>
        <v>3</v>
      </c>
      <c r="K7" s="14">
        <f>E7/5</f>
        <v>3</v>
      </c>
      <c r="L7" s="14">
        <f>E7/5</f>
        <v>3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14"/>
      <c r="UA7" s="14"/>
      <c r="UB7" s="14"/>
      <c r="UC7" s="14"/>
      <c r="UD7" s="14"/>
      <c r="UE7" s="14"/>
      <c r="UF7" s="14"/>
      <c r="UG7" s="14"/>
      <c r="UH7" s="14"/>
      <c r="UI7" s="14"/>
      <c r="UJ7" s="14"/>
      <c r="UK7" s="14"/>
      <c r="UL7" s="14"/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4"/>
      <c r="WD7" s="14"/>
      <c r="WE7" s="14"/>
      <c r="WF7" s="14"/>
      <c r="WG7" s="14"/>
      <c r="WH7" s="14"/>
      <c r="WI7" s="14"/>
      <c r="WJ7" s="14"/>
      <c r="WK7" s="14"/>
      <c r="WL7" s="14"/>
      <c r="WM7" s="14"/>
      <c r="WN7" s="14"/>
      <c r="WO7" s="14"/>
      <c r="WP7" s="14"/>
      <c r="WQ7" s="14"/>
      <c r="WR7" s="14"/>
      <c r="WS7" s="14"/>
      <c r="WT7" s="14"/>
      <c r="WU7" s="14"/>
      <c r="WV7" s="14"/>
      <c r="WW7" s="14"/>
      <c r="WX7" s="14"/>
      <c r="WY7" s="14"/>
      <c r="WZ7" s="14"/>
      <c r="XA7" s="14"/>
      <c r="XB7" s="14"/>
      <c r="XC7" s="14"/>
      <c r="XD7" s="14"/>
      <c r="XE7" s="14"/>
      <c r="XF7" s="14"/>
      <c r="XG7" s="14"/>
      <c r="XH7" s="14"/>
      <c r="XI7" s="14"/>
      <c r="XJ7" s="14"/>
      <c r="XK7" s="14"/>
      <c r="XL7" s="14"/>
      <c r="XM7" s="14"/>
      <c r="XN7" s="14"/>
      <c r="XO7" s="14"/>
      <c r="XP7" s="14"/>
      <c r="XQ7" s="14"/>
      <c r="XR7" s="14"/>
      <c r="XS7" s="14"/>
      <c r="XT7" s="14"/>
      <c r="XU7" s="14"/>
      <c r="XV7" s="14"/>
      <c r="XW7" s="14"/>
      <c r="XX7" s="14"/>
      <c r="XY7" s="14"/>
      <c r="XZ7" s="14"/>
      <c r="YA7" s="14"/>
      <c r="YB7" s="14"/>
      <c r="YC7" s="14"/>
      <c r="YD7" s="14"/>
      <c r="YE7" s="14"/>
      <c r="YF7" s="14"/>
      <c r="YG7" s="14"/>
      <c r="YH7" s="14"/>
      <c r="YI7" s="14"/>
      <c r="YJ7" s="14"/>
      <c r="YK7" s="14"/>
      <c r="YL7" s="14"/>
      <c r="YM7" s="14"/>
      <c r="YN7" s="14"/>
      <c r="YO7" s="14"/>
      <c r="YP7" s="14"/>
      <c r="YQ7" s="14"/>
      <c r="YR7" s="14"/>
      <c r="YS7" s="14"/>
      <c r="YT7" s="14"/>
      <c r="YU7" s="14"/>
      <c r="YV7" s="14"/>
      <c r="YW7" s="14"/>
      <c r="YX7" s="14"/>
      <c r="YY7" s="14"/>
      <c r="YZ7" s="14"/>
      <c r="ZA7" s="14"/>
      <c r="ZB7" s="14"/>
      <c r="ZC7" s="14"/>
      <c r="ZD7" s="14"/>
      <c r="ZE7" s="14"/>
      <c r="ZF7" s="14"/>
      <c r="ZG7" s="14"/>
      <c r="ZH7" s="14"/>
      <c r="ZI7" s="14"/>
      <c r="ZJ7" s="14"/>
      <c r="ZK7" s="14"/>
      <c r="ZL7" s="14"/>
      <c r="ZM7" s="14"/>
      <c r="ZN7" s="14"/>
      <c r="ZO7" s="14"/>
      <c r="ZP7" s="14"/>
      <c r="ZQ7" s="14"/>
      <c r="ZR7" s="14"/>
      <c r="ZS7" s="14"/>
      <c r="ZT7" s="14"/>
      <c r="ZU7" s="14"/>
      <c r="ZV7" s="14"/>
      <c r="ZW7" s="14"/>
      <c r="ZX7" s="14"/>
      <c r="ZY7" s="14"/>
      <c r="ZZ7" s="14"/>
      <c r="AAA7" s="14"/>
      <c r="AAB7" s="14"/>
      <c r="AAC7" s="14"/>
      <c r="AAD7" s="14"/>
      <c r="AAE7" s="14"/>
      <c r="AAF7" s="14"/>
      <c r="AAG7" s="14"/>
      <c r="AAH7" s="14"/>
      <c r="AAI7" s="14"/>
      <c r="AAJ7" s="14"/>
      <c r="AAK7" s="14"/>
      <c r="AAL7" s="14"/>
      <c r="AAM7" s="14"/>
      <c r="AAN7" s="14"/>
      <c r="AAO7" s="14"/>
      <c r="AAP7" s="14"/>
      <c r="AAQ7" s="14"/>
      <c r="AAR7" s="14"/>
      <c r="AAS7" s="14"/>
      <c r="AAT7" s="14"/>
      <c r="AAU7" s="14"/>
      <c r="AAV7" s="14"/>
      <c r="AAW7" s="14"/>
      <c r="AAX7" s="14"/>
      <c r="AAY7" s="14"/>
      <c r="AAZ7" s="14"/>
      <c r="ABA7" s="14"/>
      <c r="ABB7" s="14"/>
      <c r="ABC7" s="14"/>
      <c r="ABD7" s="14"/>
      <c r="ABE7" s="14"/>
      <c r="ABF7" s="14"/>
      <c r="ABG7" s="14"/>
      <c r="ABH7" s="14"/>
      <c r="ABI7" s="14"/>
      <c r="ABJ7" s="14"/>
      <c r="ABK7" s="14"/>
      <c r="ABL7" s="14"/>
      <c r="ABM7" s="14"/>
      <c r="ABN7" s="14"/>
      <c r="ABO7" s="14"/>
      <c r="ABP7" s="14"/>
      <c r="ABQ7" s="14"/>
      <c r="ABR7" s="14"/>
      <c r="ABS7" s="14"/>
      <c r="ABT7" s="14"/>
      <c r="ABU7" s="14"/>
      <c r="ABV7" s="14"/>
      <c r="ABW7" s="14"/>
      <c r="ABX7" s="14"/>
      <c r="ABY7" s="14"/>
      <c r="ABZ7" s="14"/>
      <c r="ACA7" s="14"/>
      <c r="ACB7" s="14"/>
      <c r="ACC7" s="14"/>
      <c r="ACD7" s="14"/>
      <c r="ACE7" s="14"/>
      <c r="ACF7" s="14"/>
      <c r="ACG7" s="14"/>
      <c r="ACH7" s="14"/>
      <c r="ACI7" s="14"/>
      <c r="ACJ7" s="14"/>
      <c r="ACK7" s="14"/>
      <c r="ACL7" s="14"/>
      <c r="ACM7" s="14"/>
      <c r="ACN7" s="14"/>
      <c r="ACO7" s="14"/>
      <c r="ACP7" s="14"/>
      <c r="ACQ7" s="14"/>
      <c r="ACR7" s="14"/>
      <c r="ACS7" s="14"/>
      <c r="ACT7" s="14"/>
      <c r="ACU7" s="14"/>
      <c r="ACV7" s="14"/>
      <c r="ACW7" s="14"/>
      <c r="ACX7" s="14"/>
      <c r="ACY7" s="14"/>
      <c r="ACZ7" s="14"/>
      <c r="ADA7" s="14"/>
      <c r="ADB7" s="14"/>
      <c r="ADC7" s="14"/>
      <c r="ADD7" s="14"/>
      <c r="ADE7" s="14"/>
      <c r="ADF7" s="14"/>
      <c r="ADG7" s="14"/>
      <c r="ADH7" s="14"/>
      <c r="ADI7" s="14"/>
      <c r="ADJ7" s="14"/>
      <c r="ADK7" s="14"/>
      <c r="ADL7" s="14"/>
      <c r="ADM7" s="14"/>
      <c r="ADN7" s="14"/>
      <c r="ADO7" s="14"/>
      <c r="ADP7" s="14"/>
      <c r="ADQ7" s="14"/>
      <c r="ADR7" s="14"/>
      <c r="ADS7" s="14"/>
      <c r="ADT7" s="14"/>
      <c r="ADU7" s="14"/>
      <c r="ADV7" s="14"/>
      <c r="ADW7" s="14"/>
      <c r="ADX7" s="14"/>
      <c r="ADY7" s="14"/>
      <c r="ADZ7" s="14"/>
      <c r="AEA7" s="14"/>
      <c r="AEB7" s="14"/>
      <c r="AEC7" s="14"/>
      <c r="AED7" s="14"/>
      <c r="AEE7" s="14"/>
      <c r="AEF7" s="14"/>
      <c r="AEG7" s="14"/>
      <c r="AEH7" s="14"/>
      <c r="AEI7" s="14"/>
      <c r="AEJ7" s="14"/>
      <c r="AEK7" s="14"/>
      <c r="AEL7" s="14"/>
      <c r="AEM7" s="14"/>
      <c r="AEN7" s="14"/>
      <c r="AEO7" s="14"/>
      <c r="AEP7" s="14"/>
      <c r="AEQ7" s="14"/>
      <c r="AER7" s="14"/>
      <c r="AES7" s="14"/>
      <c r="AET7" s="14"/>
      <c r="AEU7" s="14"/>
      <c r="AEV7" s="14"/>
      <c r="AEW7" s="14"/>
      <c r="AEX7" s="14"/>
      <c r="AEY7" s="14"/>
      <c r="AEZ7" s="14"/>
      <c r="AFA7" s="14"/>
      <c r="AFB7" s="14"/>
      <c r="AFC7" s="14"/>
      <c r="AFD7" s="14"/>
      <c r="AFE7" s="14"/>
      <c r="AFF7" s="14"/>
      <c r="AFG7" s="14"/>
      <c r="AFH7" s="14"/>
      <c r="AFI7" s="14"/>
      <c r="AFJ7" s="14"/>
      <c r="AFK7" s="14"/>
      <c r="AFL7" s="14"/>
      <c r="AFM7" s="14"/>
      <c r="AFN7" s="14"/>
      <c r="AFO7" s="14"/>
      <c r="AFP7" s="14"/>
      <c r="AFQ7" s="14"/>
      <c r="AFR7" s="14"/>
      <c r="AFS7" s="14"/>
      <c r="AFT7" s="14"/>
      <c r="AFU7" s="14"/>
      <c r="AFV7" s="14"/>
      <c r="AFW7" s="14"/>
      <c r="AFX7" s="14"/>
      <c r="AFY7" s="14"/>
      <c r="AFZ7" s="14"/>
      <c r="AGA7" s="14"/>
      <c r="AGB7" s="14"/>
      <c r="AGC7" s="14"/>
      <c r="AGD7" s="14"/>
      <c r="AGE7" s="14"/>
      <c r="AGF7" s="14"/>
      <c r="AGG7" s="14"/>
      <c r="AGH7" s="14"/>
      <c r="AGI7" s="14"/>
      <c r="AGJ7" s="14"/>
      <c r="AGK7" s="14"/>
      <c r="AGL7" s="14"/>
      <c r="AGM7" s="14"/>
      <c r="AGN7" s="14"/>
      <c r="AGO7" s="14"/>
      <c r="AGP7" s="14"/>
      <c r="AGQ7" s="14"/>
      <c r="AGR7" s="14"/>
      <c r="AGS7" s="14"/>
      <c r="AGT7" s="14"/>
      <c r="AGU7" s="14"/>
      <c r="AGV7" s="14"/>
      <c r="AGW7" s="14"/>
      <c r="AGX7" s="14"/>
      <c r="AGY7" s="14"/>
      <c r="AGZ7" s="14"/>
      <c r="AHA7" s="14"/>
      <c r="AHB7" s="14"/>
      <c r="AHC7" s="14"/>
      <c r="AHD7" s="14"/>
      <c r="AHE7" s="14"/>
      <c r="AHF7" s="14"/>
      <c r="AHG7" s="14"/>
      <c r="AHH7" s="14"/>
      <c r="AHI7" s="14"/>
      <c r="AHJ7" s="14"/>
      <c r="AHK7" s="14"/>
      <c r="AHL7" s="14"/>
      <c r="AHM7" s="14"/>
      <c r="AHN7" s="14"/>
      <c r="AHO7" s="14"/>
      <c r="AHP7" s="14"/>
      <c r="AHQ7" s="14"/>
      <c r="AHR7" s="14"/>
      <c r="AHS7" s="14"/>
      <c r="AHT7" s="14"/>
      <c r="AHU7" s="14"/>
      <c r="AHV7" s="14"/>
      <c r="AHW7" s="14"/>
      <c r="AHX7" s="14"/>
      <c r="AHY7" s="14"/>
      <c r="AHZ7" s="14"/>
      <c r="AIA7" s="14"/>
      <c r="AIB7" s="14"/>
      <c r="AIC7" s="14"/>
      <c r="AID7" s="14"/>
      <c r="AIE7" s="14"/>
      <c r="AIF7" s="14"/>
      <c r="AIG7" s="14"/>
      <c r="AIH7" s="14"/>
      <c r="AII7" s="14"/>
      <c r="AIJ7" s="14"/>
      <c r="AIK7" s="14"/>
      <c r="AIL7" s="14"/>
      <c r="AIM7" s="14"/>
      <c r="AIN7" s="14"/>
      <c r="AIO7" s="14"/>
      <c r="AIP7" s="14"/>
      <c r="AIQ7" s="14"/>
      <c r="AIR7" s="14"/>
      <c r="AIS7" s="14"/>
      <c r="AIT7" s="14"/>
      <c r="AIU7" s="14"/>
      <c r="AIV7" s="14"/>
      <c r="AIW7" s="14"/>
      <c r="AIX7" s="14"/>
      <c r="AIY7" s="14"/>
      <c r="AIZ7" s="14"/>
      <c r="AJA7" s="14"/>
      <c r="AJB7" s="14"/>
      <c r="AJC7" s="14"/>
      <c r="AJD7" s="14"/>
      <c r="AJE7" s="14"/>
      <c r="AJF7" s="14"/>
      <c r="AJG7" s="14"/>
      <c r="AJH7" s="14"/>
      <c r="AJI7" s="14"/>
      <c r="AJJ7" s="14"/>
      <c r="AJK7" s="14"/>
      <c r="AJL7" s="14"/>
      <c r="AJM7" s="14"/>
      <c r="AJN7" s="14"/>
      <c r="AJO7" s="14"/>
      <c r="AJP7" s="14"/>
      <c r="AJQ7" s="14"/>
      <c r="AJR7" s="14"/>
      <c r="AJS7" s="14"/>
      <c r="AJT7" s="14"/>
      <c r="AJU7" s="14"/>
      <c r="AJV7" s="14"/>
      <c r="AJW7" s="14"/>
      <c r="AJX7" s="14"/>
      <c r="AJY7" s="14"/>
      <c r="AJZ7" s="14"/>
      <c r="AKA7" s="14"/>
      <c r="AKB7" s="14"/>
      <c r="AKC7" s="14"/>
      <c r="AKD7" s="14"/>
      <c r="AKE7" s="14"/>
      <c r="AKF7" s="14"/>
      <c r="AKG7" s="14"/>
      <c r="AKH7" s="14"/>
      <c r="AKI7" s="14"/>
      <c r="AKJ7" s="14"/>
      <c r="AKK7" s="14"/>
      <c r="AKL7" s="14"/>
      <c r="AKM7" s="14"/>
      <c r="AKN7" s="14"/>
      <c r="AKO7" s="14"/>
      <c r="AKP7" s="14"/>
      <c r="AKQ7" s="14"/>
      <c r="AKR7" s="14"/>
      <c r="AKS7" s="14"/>
      <c r="AKT7" s="14"/>
      <c r="AKU7" s="14"/>
      <c r="AKV7" s="14"/>
      <c r="AKW7" s="14"/>
      <c r="AKX7" s="14"/>
      <c r="AKY7" s="14"/>
      <c r="AKZ7" s="14"/>
      <c r="ALA7" s="14"/>
      <c r="ALB7" s="14"/>
      <c r="ALC7" s="14"/>
      <c r="ALD7" s="14"/>
      <c r="ALE7" s="14"/>
      <c r="ALF7" s="14"/>
      <c r="ALG7" s="14"/>
      <c r="ALH7" s="14"/>
      <c r="ALI7" s="14"/>
      <c r="ALJ7" s="14"/>
      <c r="ALK7" s="14"/>
      <c r="ALL7" s="14"/>
      <c r="ALM7" s="14"/>
      <c r="ALN7" s="14"/>
      <c r="ALO7" s="14"/>
      <c r="ALP7" s="14"/>
      <c r="ALQ7" s="14"/>
      <c r="ALR7" s="14"/>
      <c r="ALS7" s="14"/>
      <c r="ALT7" s="14"/>
      <c r="ALU7" s="14"/>
      <c r="ALV7" s="14"/>
      <c r="ALW7" s="14"/>
      <c r="ALX7" s="14"/>
      <c r="ALY7" s="14"/>
    </row>
    <row r="8" spans="1:1013" ht="45">
      <c r="A8" s="21">
        <v>12</v>
      </c>
      <c r="B8" s="5" t="s">
        <v>50</v>
      </c>
      <c r="E8" s="20">
        <v>10</v>
      </c>
      <c r="F8" s="20">
        <v>2</v>
      </c>
      <c r="G8" s="22"/>
      <c r="H8" s="14">
        <f>E8/5</f>
        <v>2</v>
      </c>
      <c r="I8" s="14">
        <f>E8/5</f>
        <v>2</v>
      </c>
      <c r="J8" s="14">
        <f>E8/5</f>
        <v>2</v>
      </c>
      <c r="K8" s="14">
        <f>E8/5</f>
        <v>2</v>
      </c>
      <c r="L8" s="14">
        <f>E8/5</f>
        <v>2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  <c r="AEP8" s="14"/>
      <c r="AEQ8" s="14"/>
      <c r="AER8" s="14"/>
      <c r="AES8" s="14"/>
      <c r="AET8" s="14"/>
      <c r="AEU8" s="14"/>
      <c r="AEV8" s="14"/>
      <c r="AEW8" s="14"/>
      <c r="AEX8" s="14"/>
      <c r="AEY8" s="14"/>
      <c r="AEZ8" s="14"/>
      <c r="AFA8" s="14"/>
      <c r="AFB8" s="14"/>
      <c r="AFC8" s="14"/>
      <c r="AFD8" s="14"/>
      <c r="AFE8" s="14"/>
      <c r="AFF8" s="14"/>
      <c r="AFG8" s="14"/>
      <c r="AFH8" s="14"/>
      <c r="AFI8" s="14"/>
      <c r="AFJ8" s="14"/>
      <c r="AFK8" s="14"/>
      <c r="AFL8" s="14"/>
      <c r="AFM8" s="14"/>
      <c r="AFN8" s="14"/>
      <c r="AFO8" s="14"/>
      <c r="AFP8" s="14"/>
      <c r="AFQ8" s="14"/>
      <c r="AFR8" s="14"/>
      <c r="AFS8" s="14"/>
      <c r="AFT8" s="14"/>
      <c r="AFU8" s="14"/>
      <c r="AFV8" s="14"/>
      <c r="AFW8" s="14"/>
      <c r="AFX8" s="14"/>
      <c r="AFY8" s="14"/>
      <c r="AFZ8" s="14"/>
      <c r="AGA8" s="14"/>
      <c r="AGB8" s="14"/>
      <c r="AGC8" s="14"/>
      <c r="AGD8" s="14"/>
      <c r="AGE8" s="14"/>
      <c r="AGF8" s="14"/>
      <c r="AGG8" s="14"/>
      <c r="AGH8" s="14"/>
      <c r="AGI8" s="14"/>
      <c r="AGJ8" s="14"/>
      <c r="AGK8" s="14"/>
      <c r="AGL8" s="14"/>
      <c r="AGM8" s="14"/>
      <c r="AGN8" s="14"/>
      <c r="AGO8" s="14"/>
      <c r="AGP8" s="14"/>
      <c r="AGQ8" s="14"/>
      <c r="AGR8" s="14"/>
      <c r="AGS8" s="14"/>
      <c r="AGT8" s="14"/>
      <c r="AGU8" s="14"/>
      <c r="AGV8" s="14"/>
      <c r="AGW8" s="14"/>
      <c r="AGX8" s="14"/>
      <c r="AGY8" s="14"/>
      <c r="AGZ8" s="14"/>
      <c r="AHA8" s="14"/>
      <c r="AHB8" s="14"/>
      <c r="AHC8" s="14"/>
      <c r="AHD8" s="14"/>
      <c r="AHE8" s="14"/>
      <c r="AHF8" s="14"/>
      <c r="AHG8" s="14"/>
      <c r="AHH8" s="14"/>
      <c r="AHI8" s="14"/>
      <c r="AHJ8" s="14"/>
      <c r="AHK8" s="14"/>
      <c r="AHL8" s="14"/>
      <c r="AHM8" s="14"/>
      <c r="AHN8" s="14"/>
      <c r="AHO8" s="14"/>
      <c r="AHP8" s="14"/>
      <c r="AHQ8" s="14"/>
      <c r="AHR8" s="14"/>
      <c r="AHS8" s="14"/>
      <c r="AHT8" s="14"/>
      <c r="AHU8" s="14"/>
      <c r="AHV8" s="14"/>
      <c r="AHW8" s="14"/>
      <c r="AHX8" s="14"/>
      <c r="AHY8" s="14"/>
      <c r="AHZ8" s="14"/>
      <c r="AIA8" s="14"/>
      <c r="AIB8" s="14"/>
      <c r="AIC8" s="14"/>
      <c r="AID8" s="14"/>
      <c r="AIE8" s="14"/>
      <c r="AIF8" s="14"/>
      <c r="AIG8" s="14"/>
      <c r="AIH8" s="14"/>
      <c r="AII8" s="14"/>
      <c r="AIJ8" s="14"/>
      <c r="AIK8" s="14"/>
      <c r="AIL8" s="14"/>
      <c r="AIM8" s="14"/>
      <c r="AIN8" s="14"/>
      <c r="AIO8" s="14"/>
      <c r="AIP8" s="14"/>
      <c r="AIQ8" s="14"/>
      <c r="AIR8" s="14"/>
      <c r="AIS8" s="14"/>
      <c r="AIT8" s="14"/>
      <c r="AIU8" s="14"/>
      <c r="AIV8" s="14"/>
      <c r="AIW8" s="14"/>
      <c r="AIX8" s="14"/>
      <c r="AIY8" s="14"/>
      <c r="AIZ8" s="14"/>
      <c r="AJA8" s="14"/>
      <c r="AJB8" s="14"/>
      <c r="AJC8" s="14"/>
      <c r="AJD8" s="14"/>
      <c r="AJE8" s="14"/>
      <c r="AJF8" s="14"/>
      <c r="AJG8" s="14"/>
      <c r="AJH8" s="14"/>
      <c r="AJI8" s="14"/>
      <c r="AJJ8" s="14"/>
      <c r="AJK8" s="14"/>
      <c r="AJL8" s="14"/>
      <c r="AJM8" s="14"/>
      <c r="AJN8" s="14"/>
      <c r="AJO8" s="14"/>
      <c r="AJP8" s="14"/>
      <c r="AJQ8" s="14"/>
      <c r="AJR8" s="14"/>
      <c r="AJS8" s="14"/>
      <c r="AJT8" s="14"/>
      <c r="AJU8" s="14"/>
      <c r="AJV8" s="14"/>
      <c r="AJW8" s="14"/>
      <c r="AJX8" s="14"/>
      <c r="AJY8" s="14"/>
      <c r="AJZ8" s="14"/>
      <c r="AKA8" s="14"/>
      <c r="AKB8" s="14"/>
      <c r="AKC8" s="14"/>
      <c r="AKD8" s="14"/>
      <c r="AKE8" s="14"/>
      <c r="AKF8" s="14"/>
      <c r="AKG8" s="14"/>
      <c r="AKH8" s="14"/>
      <c r="AKI8" s="14"/>
      <c r="AKJ8" s="14"/>
      <c r="AKK8" s="14"/>
      <c r="AKL8" s="14"/>
      <c r="AKM8" s="14"/>
      <c r="AKN8" s="14"/>
      <c r="AKO8" s="14"/>
      <c r="AKP8" s="14"/>
      <c r="AKQ8" s="14"/>
      <c r="AKR8" s="14"/>
      <c r="AKS8" s="14"/>
      <c r="AKT8" s="14"/>
      <c r="AKU8" s="14"/>
      <c r="AKV8" s="14"/>
      <c r="AKW8" s="14"/>
      <c r="AKX8" s="14"/>
      <c r="AKY8" s="14"/>
      <c r="AKZ8" s="14"/>
      <c r="ALA8" s="14"/>
      <c r="ALB8" s="14"/>
      <c r="ALC8" s="14"/>
      <c r="ALD8" s="14"/>
      <c r="ALE8" s="14"/>
      <c r="ALF8" s="14"/>
      <c r="ALG8" s="14"/>
      <c r="ALH8" s="14"/>
      <c r="ALI8" s="14"/>
      <c r="ALJ8" s="14"/>
      <c r="ALK8" s="14"/>
      <c r="ALL8" s="14"/>
      <c r="ALM8" s="14"/>
      <c r="ALN8" s="14"/>
      <c r="ALO8" s="14"/>
      <c r="ALP8" s="14"/>
      <c r="ALQ8" s="14"/>
      <c r="ALR8" s="14"/>
      <c r="ALS8" s="14"/>
      <c r="ALT8" s="14"/>
      <c r="ALU8" s="14"/>
      <c r="ALV8" s="14"/>
      <c r="ALW8" s="14"/>
      <c r="ALX8" s="14"/>
      <c r="ALY8" s="14"/>
    </row>
    <row r="9" spans="1:1013" ht="30">
      <c r="A9" s="21">
        <v>13</v>
      </c>
      <c r="B9" s="5" t="s">
        <v>51</v>
      </c>
      <c r="E9" s="20">
        <v>2</v>
      </c>
      <c r="F9" s="20">
        <v>2</v>
      </c>
      <c r="G9" s="22"/>
      <c r="H9" s="14"/>
      <c r="I9" s="14">
        <f>E9/2</f>
        <v>1</v>
      </c>
      <c r="J9" s="14"/>
      <c r="K9" s="14">
        <f>E9/2</f>
        <v>1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</row>
    <row r="10" spans="1:1013" ht="30">
      <c r="A10" s="21">
        <v>14</v>
      </c>
      <c r="B10" s="5" t="s">
        <v>52</v>
      </c>
      <c r="E10" s="20">
        <v>2</v>
      </c>
      <c r="F10" s="20">
        <v>2</v>
      </c>
      <c r="G10" s="22"/>
      <c r="H10" s="14"/>
      <c r="I10" s="14">
        <f>E10</f>
        <v>2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  <c r="NV10" s="14"/>
      <c r="NW10" s="14"/>
      <c r="NX10" s="14"/>
      <c r="NY10" s="14"/>
      <c r="NZ10" s="14"/>
      <c r="OA10" s="14"/>
      <c r="OB10" s="14"/>
      <c r="OC10" s="14"/>
      <c r="OD10" s="14"/>
      <c r="OE10" s="14"/>
      <c r="OF10" s="14"/>
      <c r="OG10" s="14"/>
      <c r="OH10" s="14"/>
      <c r="OI10" s="14"/>
      <c r="OJ10" s="14"/>
      <c r="OK10" s="14"/>
      <c r="OL10" s="14"/>
      <c r="OM10" s="14"/>
      <c r="ON10" s="14"/>
      <c r="OO10" s="14"/>
      <c r="OP10" s="14"/>
      <c r="OQ10" s="14"/>
      <c r="OR10" s="14"/>
      <c r="OS10" s="14"/>
      <c r="OT10" s="14"/>
      <c r="OU10" s="14"/>
      <c r="OV10" s="14"/>
      <c r="OW10" s="14"/>
      <c r="OX10" s="14"/>
      <c r="OY10" s="14"/>
      <c r="OZ10" s="14"/>
      <c r="PA10" s="14"/>
      <c r="PB10" s="14"/>
      <c r="PC10" s="14"/>
      <c r="PD10" s="14"/>
      <c r="PE10" s="14"/>
      <c r="PF10" s="14"/>
      <c r="PG10" s="14"/>
      <c r="PH10" s="14"/>
      <c r="PI10" s="14"/>
      <c r="PJ10" s="14"/>
      <c r="PK10" s="14"/>
      <c r="PL10" s="14"/>
      <c r="PM10" s="14"/>
      <c r="PN10" s="14"/>
      <c r="PO10" s="14"/>
      <c r="PP10" s="14"/>
      <c r="PQ10" s="14"/>
      <c r="PR10" s="14"/>
      <c r="PS10" s="14"/>
      <c r="PT10" s="14"/>
      <c r="PU10" s="14"/>
      <c r="PV10" s="14"/>
      <c r="PW10" s="14"/>
      <c r="PX10" s="14"/>
      <c r="PY10" s="14"/>
      <c r="PZ10" s="14"/>
      <c r="QA10" s="14"/>
      <c r="QB10" s="14"/>
      <c r="QC10" s="14"/>
      <c r="QD10" s="14"/>
      <c r="QE10" s="14"/>
      <c r="QF10" s="14"/>
      <c r="QG10" s="14"/>
      <c r="QH10" s="14"/>
      <c r="QI10" s="14"/>
      <c r="QJ10" s="14"/>
      <c r="QK10" s="14"/>
      <c r="QL10" s="14"/>
      <c r="QM10" s="14"/>
      <c r="QN10" s="14"/>
      <c r="QO10" s="14"/>
      <c r="QP10" s="14"/>
      <c r="QQ10" s="14"/>
      <c r="QR10" s="14"/>
      <c r="QS10" s="14"/>
      <c r="QT10" s="14"/>
      <c r="QU10" s="14"/>
      <c r="QV10" s="14"/>
      <c r="QW10" s="14"/>
      <c r="QX10" s="14"/>
      <c r="QY10" s="14"/>
      <c r="QZ10" s="14"/>
      <c r="RA10" s="14"/>
      <c r="RB10" s="14"/>
      <c r="RC10" s="14"/>
      <c r="RD10" s="14"/>
      <c r="RE10" s="14"/>
      <c r="RF10" s="14"/>
      <c r="RG10" s="14"/>
      <c r="RH10" s="14"/>
      <c r="RI10" s="14"/>
      <c r="RJ10" s="14"/>
      <c r="RK10" s="14"/>
      <c r="RL10" s="14"/>
      <c r="RM10" s="14"/>
      <c r="RN10" s="14"/>
      <c r="RO10" s="14"/>
      <c r="RP10" s="14"/>
      <c r="RQ10" s="14"/>
      <c r="RR10" s="14"/>
      <c r="RS10" s="14"/>
      <c r="RT10" s="14"/>
      <c r="RU10" s="14"/>
      <c r="RV10" s="14"/>
      <c r="RW10" s="14"/>
      <c r="RX10" s="14"/>
      <c r="RY10" s="14"/>
      <c r="RZ10" s="14"/>
      <c r="SA10" s="14"/>
      <c r="SB10" s="14"/>
      <c r="SC10" s="14"/>
      <c r="SD10" s="14"/>
      <c r="SE10" s="14"/>
      <c r="SF10" s="14"/>
      <c r="SG10" s="14"/>
      <c r="SH10" s="14"/>
      <c r="SI10" s="14"/>
      <c r="SJ10" s="14"/>
      <c r="SK10" s="14"/>
      <c r="SL10" s="14"/>
      <c r="SM10" s="14"/>
      <c r="SN10" s="14"/>
      <c r="SO10" s="14"/>
      <c r="SP10" s="14"/>
      <c r="SQ10" s="14"/>
      <c r="SR10" s="14"/>
      <c r="SS10" s="14"/>
      <c r="ST10" s="14"/>
      <c r="SU10" s="14"/>
      <c r="SV10" s="14"/>
      <c r="SW10" s="14"/>
      <c r="SX10" s="14"/>
      <c r="SY10" s="14"/>
      <c r="SZ10" s="14"/>
      <c r="TA10" s="14"/>
      <c r="TB10" s="14"/>
      <c r="TC10" s="14"/>
      <c r="TD10" s="14"/>
      <c r="TE10" s="14"/>
      <c r="TF10" s="14"/>
      <c r="TG10" s="14"/>
      <c r="TH10" s="14"/>
      <c r="TI10" s="14"/>
      <c r="TJ10" s="14"/>
      <c r="TK10" s="14"/>
      <c r="TL10" s="14"/>
      <c r="TM10" s="14"/>
      <c r="TN10" s="14"/>
      <c r="TO10" s="14"/>
      <c r="TP10" s="14"/>
      <c r="TQ10" s="14"/>
      <c r="TR10" s="14"/>
      <c r="TS10" s="14"/>
      <c r="TT10" s="14"/>
      <c r="TU10" s="14"/>
      <c r="TV10" s="14"/>
      <c r="TW10" s="14"/>
      <c r="TX10" s="14"/>
      <c r="TY10" s="14"/>
      <c r="TZ10" s="14"/>
      <c r="UA10" s="14"/>
      <c r="UB10" s="14"/>
      <c r="UC10" s="14"/>
      <c r="UD10" s="14"/>
      <c r="UE10" s="14"/>
      <c r="UF10" s="14"/>
      <c r="UG10" s="14"/>
      <c r="UH10" s="14"/>
      <c r="UI10" s="14"/>
      <c r="UJ10" s="14"/>
      <c r="UK10" s="14"/>
      <c r="UL10" s="14"/>
      <c r="UM10" s="14"/>
      <c r="UN10" s="14"/>
      <c r="UO10" s="14"/>
      <c r="UP10" s="14"/>
      <c r="UQ10" s="14"/>
      <c r="UR10" s="14"/>
      <c r="US10" s="14"/>
      <c r="UT10" s="14"/>
      <c r="UU10" s="14"/>
      <c r="UV10" s="14"/>
      <c r="UW10" s="14"/>
      <c r="UX10" s="14"/>
      <c r="UY10" s="14"/>
      <c r="UZ10" s="14"/>
      <c r="VA10" s="14"/>
      <c r="VB10" s="14"/>
      <c r="VC10" s="14"/>
      <c r="VD10" s="14"/>
      <c r="VE10" s="14"/>
      <c r="VF10" s="14"/>
      <c r="VG10" s="14"/>
      <c r="VH10" s="14"/>
      <c r="VI10" s="14"/>
      <c r="VJ10" s="14"/>
      <c r="VK10" s="14"/>
      <c r="VL10" s="14"/>
      <c r="VM10" s="14"/>
      <c r="VN10" s="14"/>
      <c r="VO10" s="14"/>
      <c r="VP10" s="14"/>
      <c r="VQ10" s="14"/>
      <c r="VR10" s="14"/>
      <c r="VS10" s="14"/>
      <c r="VT10" s="14"/>
      <c r="VU10" s="14"/>
      <c r="VV10" s="14"/>
      <c r="VW10" s="14"/>
      <c r="VX10" s="14"/>
      <c r="VY10" s="14"/>
      <c r="VZ10" s="14"/>
      <c r="WA10" s="14"/>
      <c r="WB10" s="14"/>
      <c r="WC10" s="14"/>
      <c r="WD10" s="14"/>
      <c r="WE10" s="14"/>
      <c r="WF10" s="14"/>
      <c r="WG10" s="14"/>
      <c r="WH10" s="14"/>
      <c r="WI10" s="14"/>
      <c r="WJ10" s="14"/>
      <c r="WK10" s="14"/>
      <c r="WL10" s="14"/>
      <c r="WM10" s="14"/>
      <c r="WN10" s="14"/>
      <c r="WO10" s="14"/>
      <c r="WP10" s="14"/>
      <c r="WQ10" s="14"/>
      <c r="WR10" s="14"/>
      <c r="WS10" s="14"/>
      <c r="WT10" s="14"/>
      <c r="WU10" s="14"/>
      <c r="WV10" s="14"/>
      <c r="WW10" s="14"/>
      <c r="WX10" s="14"/>
      <c r="WY10" s="14"/>
      <c r="WZ10" s="14"/>
      <c r="XA10" s="14"/>
      <c r="XB10" s="14"/>
      <c r="XC10" s="14"/>
      <c r="XD10" s="14"/>
      <c r="XE10" s="14"/>
      <c r="XF10" s="14"/>
      <c r="XG10" s="14"/>
      <c r="XH10" s="14"/>
      <c r="XI10" s="14"/>
      <c r="XJ10" s="14"/>
      <c r="XK10" s="14"/>
      <c r="XL10" s="14"/>
      <c r="XM10" s="14"/>
      <c r="XN10" s="14"/>
      <c r="XO10" s="14"/>
      <c r="XP10" s="14"/>
      <c r="XQ10" s="14"/>
      <c r="XR10" s="14"/>
      <c r="XS10" s="14"/>
      <c r="XT10" s="14"/>
      <c r="XU10" s="14"/>
      <c r="XV10" s="14"/>
      <c r="XW10" s="14"/>
      <c r="XX10" s="14"/>
      <c r="XY10" s="14"/>
      <c r="XZ10" s="14"/>
      <c r="YA10" s="14"/>
      <c r="YB10" s="14"/>
      <c r="YC10" s="14"/>
      <c r="YD10" s="14"/>
      <c r="YE10" s="14"/>
      <c r="YF10" s="14"/>
      <c r="YG10" s="14"/>
      <c r="YH10" s="14"/>
      <c r="YI10" s="14"/>
      <c r="YJ10" s="14"/>
      <c r="YK10" s="14"/>
      <c r="YL10" s="14"/>
      <c r="YM10" s="14"/>
      <c r="YN10" s="14"/>
      <c r="YO10" s="14"/>
      <c r="YP10" s="14"/>
      <c r="YQ10" s="14"/>
      <c r="YR10" s="14"/>
      <c r="YS10" s="14"/>
      <c r="YT10" s="14"/>
      <c r="YU10" s="14"/>
      <c r="YV10" s="14"/>
      <c r="YW10" s="14"/>
      <c r="YX10" s="14"/>
      <c r="YY10" s="14"/>
      <c r="YZ10" s="14"/>
      <c r="ZA10" s="14"/>
      <c r="ZB10" s="14"/>
      <c r="ZC10" s="14"/>
      <c r="ZD10" s="14"/>
      <c r="ZE10" s="14"/>
      <c r="ZF10" s="14"/>
      <c r="ZG10" s="14"/>
      <c r="ZH10" s="14"/>
      <c r="ZI10" s="14"/>
      <c r="ZJ10" s="14"/>
      <c r="ZK10" s="14"/>
      <c r="ZL10" s="14"/>
      <c r="ZM10" s="14"/>
      <c r="ZN10" s="14"/>
      <c r="ZO10" s="14"/>
      <c r="ZP10" s="14"/>
      <c r="ZQ10" s="14"/>
      <c r="ZR10" s="14"/>
      <c r="ZS10" s="14"/>
      <c r="ZT10" s="14"/>
      <c r="ZU10" s="14"/>
      <c r="ZV10" s="14"/>
      <c r="ZW10" s="14"/>
      <c r="ZX10" s="14"/>
      <c r="ZY10" s="14"/>
      <c r="ZZ10" s="14"/>
      <c r="AAA10" s="14"/>
      <c r="AAB10" s="14"/>
      <c r="AAC10" s="14"/>
      <c r="AAD10" s="14"/>
      <c r="AAE10" s="14"/>
      <c r="AAF10" s="14"/>
      <c r="AAG10" s="14"/>
      <c r="AAH10" s="14"/>
      <c r="AAI10" s="14"/>
      <c r="AAJ10" s="14"/>
      <c r="AAK10" s="14"/>
      <c r="AAL10" s="14"/>
      <c r="AAM10" s="14"/>
      <c r="AAN10" s="14"/>
      <c r="AAO10" s="14"/>
      <c r="AAP10" s="14"/>
      <c r="AAQ10" s="14"/>
      <c r="AAR10" s="14"/>
      <c r="AAS10" s="14"/>
      <c r="AAT10" s="14"/>
      <c r="AAU10" s="14"/>
      <c r="AAV10" s="14"/>
      <c r="AAW10" s="14"/>
      <c r="AAX10" s="14"/>
      <c r="AAY10" s="14"/>
      <c r="AAZ10" s="14"/>
      <c r="ABA10" s="14"/>
      <c r="ABB10" s="14"/>
      <c r="ABC10" s="14"/>
      <c r="ABD10" s="14"/>
      <c r="ABE10" s="14"/>
      <c r="ABF10" s="14"/>
      <c r="ABG10" s="14"/>
      <c r="ABH10" s="14"/>
      <c r="ABI10" s="14"/>
      <c r="ABJ10" s="14"/>
      <c r="ABK10" s="14"/>
      <c r="ABL10" s="14"/>
      <c r="ABM10" s="14"/>
      <c r="ABN10" s="14"/>
      <c r="ABO10" s="14"/>
      <c r="ABP10" s="14"/>
      <c r="ABQ10" s="14"/>
      <c r="ABR10" s="14"/>
      <c r="ABS10" s="14"/>
      <c r="ABT10" s="14"/>
      <c r="ABU10" s="14"/>
      <c r="ABV10" s="14"/>
      <c r="ABW10" s="14"/>
      <c r="ABX10" s="14"/>
      <c r="ABY10" s="14"/>
      <c r="ABZ10" s="14"/>
      <c r="ACA10" s="14"/>
      <c r="ACB10" s="14"/>
      <c r="ACC10" s="14"/>
      <c r="ACD10" s="14"/>
      <c r="ACE10" s="14"/>
      <c r="ACF10" s="14"/>
      <c r="ACG10" s="14"/>
      <c r="ACH10" s="14"/>
      <c r="ACI10" s="14"/>
      <c r="ACJ10" s="14"/>
      <c r="ACK10" s="14"/>
      <c r="ACL10" s="14"/>
      <c r="ACM10" s="14"/>
      <c r="ACN10" s="14"/>
      <c r="ACO10" s="14"/>
      <c r="ACP10" s="14"/>
      <c r="ACQ10" s="14"/>
      <c r="ACR10" s="14"/>
      <c r="ACS10" s="14"/>
      <c r="ACT10" s="14"/>
      <c r="ACU10" s="14"/>
      <c r="ACV10" s="14"/>
      <c r="ACW10" s="14"/>
      <c r="ACX10" s="14"/>
      <c r="ACY10" s="14"/>
      <c r="ACZ10" s="14"/>
      <c r="ADA10" s="14"/>
      <c r="ADB10" s="14"/>
      <c r="ADC10" s="14"/>
      <c r="ADD10" s="14"/>
      <c r="ADE10" s="14"/>
      <c r="ADF10" s="14"/>
      <c r="ADG10" s="14"/>
      <c r="ADH10" s="14"/>
      <c r="ADI10" s="14"/>
      <c r="ADJ10" s="14"/>
      <c r="ADK10" s="14"/>
      <c r="ADL10" s="14"/>
      <c r="ADM10" s="14"/>
      <c r="ADN10" s="14"/>
      <c r="ADO10" s="14"/>
      <c r="ADP10" s="14"/>
      <c r="ADQ10" s="14"/>
      <c r="ADR10" s="14"/>
      <c r="ADS10" s="14"/>
      <c r="ADT10" s="14"/>
      <c r="ADU10" s="14"/>
      <c r="ADV10" s="14"/>
      <c r="ADW10" s="14"/>
      <c r="ADX10" s="14"/>
      <c r="ADY10" s="14"/>
      <c r="ADZ10" s="14"/>
      <c r="AEA10" s="14"/>
      <c r="AEB10" s="14"/>
      <c r="AEC10" s="14"/>
      <c r="AED10" s="14"/>
      <c r="AEE10" s="14"/>
      <c r="AEF10" s="14"/>
      <c r="AEG10" s="14"/>
      <c r="AEH10" s="14"/>
      <c r="AEI10" s="14"/>
      <c r="AEJ10" s="14"/>
      <c r="AEK10" s="14"/>
      <c r="AEL10" s="14"/>
      <c r="AEM10" s="14"/>
      <c r="AEN10" s="14"/>
      <c r="AEO10" s="14"/>
      <c r="AEP10" s="14"/>
      <c r="AEQ10" s="14"/>
      <c r="AER10" s="14"/>
      <c r="AES10" s="14"/>
      <c r="AET10" s="14"/>
      <c r="AEU10" s="14"/>
      <c r="AEV10" s="14"/>
      <c r="AEW10" s="14"/>
      <c r="AEX10" s="14"/>
      <c r="AEY10" s="14"/>
      <c r="AEZ10" s="14"/>
      <c r="AFA10" s="14"/>
      <c r="AFB10" s="14"/>
      <c r="AFC10" s="14"/>
      <c r="AFD10" s="14"/>
      <c r="AFE10" s="14"/>
      <c r="AFF10" s="14"/>
      <c r="AFG10" s="14"/>
      <c r="AFH10" s="14"/>
      <c r="AFI10" s="14"/>
      <c r="AFJ10" s="14"/>
      <c r="AFK10" s="14"/>
      <c r="AFL10" s="14"/>
      <c r="AFM10" s="14"/>
      <c r="AFN10" s="14"/>
      <c r="AFO10" s="14"/>
      <c r="AFP10" s="14"/>
      <c r="AFQ10" s="14"/>
      <c r="AFR10" s="14"/>
      <c r="AFS10" s="14"/>
      <c r="AFT10" s="14"/>
      <c r="AFU10" s="14"/>
      <c r="AFV10" s="14"/>
      <c r="AFW10" s="14"/>
      <c r="AFX10" s="14"/>
      <c r="AFY10" s="14"/>
      <c r="AFZ10" s="14"/>
      <c r="AGA10" s="14"/>
      <c r="AGB10" s="14"/>
      <c r="AGC10" s="14"/>
      <c r="AGD10" s="14"/>
      <c r="AGE10" s="14"/>
      <c r="AGF10" s="14"/>
      <c r="AGG10" s="14"/>
      <c r="AGH10" s="14"/>
      <c r="AGI10" s="14"/>
      <c r="AGJ10" s="14"/>
      <c r="AGK10" s="14"/>
      <c r="AGL10" s="14"/>
      <c r="AGM10" s="14"/>
      <c r="AGN10" s="14"/>
      <c r="AGO10" s="14"/>
      <c r="AGP10" s="14"/>
      <c r="AGQ10" s="14"/>
      <c r="AGR10" s="14"/>
      <c r="AGS10" s="14"/>
      <c r="AGT10" s="14"/>
      <c r="AGU10" s="14"/>
      <c r="AGV10" s="14"/>
      <c r="AGW10" s="14"/>
      <c r="AGX10" s="14"/>
      <c r="AGY10" s="14"/>
      <c r="AGZ10" s="14"/>
      <c r="AHA10" s="14"/>
      <c r="AHB10" s="14"/>
      <c r="AHC10" s="14"/>
      <c r="AHD10" s="14"/>
      <c r="AHE10" s="14"/>
      <c r="AHF10" s="14"/>
      <c r="AHG10" s="14"/>
      <c r="AHH10" s="14"/>
      <c r="AHI10" s="14"/>
      <c r="AHJ10" s="14"/>
      <c r="AHK10" s="14"/>
      <c r="AHL10" s="14"/>
      <c r="AHM10" s="14"/>
      <c r="AHN10" s="14"/>
      <c r="AHO10" s="14"/>
      <c r="AHP10" s="14"/>
      <c r="AHQ10" s="14"/>
      <c r="AHR10" s="14"/>
      <c r="AHS10" s="14"/>
      <c r="AHT10" s="14"/>
      <c r="AHU10" s="14"/>
      <c r="AHV10" s="14"/>
      <c r="AHW10" s="14"/>
      <c r="AHX10" s="14"/>
      <c r="AHY10" s="14"/>
      <c r="AHZ10" s="14"/>
      <c r="AIA10" s="14"/>
      <c r="AIB10" s="14"/>
      <c r="AIC10" s="14"/>
      <c r="AID10" s="14"/>
      <c r="AIE10" s="14"/>
      <c r="AIF10" s="14"/>
      <c r="AIG10" s="14"/>
      <c r="AIH10" s="14"/>
      <c r="AII10" s="14"/>
      <c r="AIJ10" s="14"/>
      <c r="AIK10" s="14"/>
      <c r="AIL10" s="14"/>
      <c r="AIM10" s="14"/>
      <c r="AIN10" s="14"/>
      <c r="AIO10" s="14"/>
      <c r="AIP10" s="14"/>
      <c r="AIQ10" s="14"/>
      <c r="AIR10" s="14"/>
      <c r="AIS10" s="14"/>
      <c r="AIT10" s="14"/>
      <c r="AIU10" s="14"/>
      <c r="AIV10" s="14"/>
      <c r="AIW10" s="14"/>
      <c r="AIX10" s="14"/>
      <c r="AIY10" s="14"/>
      <c r="AIZ10" s="14"/>
      <c r="AJA10" s="14"/>
      <c r="AJB10" s="14"/>
      <c r="AJC10" s="14"/>
      <c r="AJD10" s="14"/>
      <c r="AJE10" s="14"/>
      <c r="AJF10" s="14"/>
      <c r="AJG10" s="14"/>
      <c r="AJH10" s="14"/>
      <c r="AJI10" s="14"/>
      <c r="AJJ10" s="14"/>
      <c r="AJK10" s="14"/>
      <c r="AJL10" s="14"/>
      <c r="AJM10" s="14"/>
      <c r="AJN10" s="14"/>
      <c r="AJO10" s="14"/>
      <c r="AJP10" s="14"/>
      <c r="AJQ10" s="14"/>
      <c r="AJR10" s="14"/>
      <c r="AJS10" s="14"/>
      <c r="AJT10" s="14"/>
      <c r="AJU10" s="14"/>
      <c r="AJV10" s="14"/>
      <c r="AJW10" s="14"/>
      <c r="AJX10" s="14"/>
      <c r="AJY10" s="14"/>
      <c r="AJZ10" s="14"/>
      <c r="AKA10" s="14"/>
      <c r="AKB10" s="14"/>
      <c r="AKC10" s="14"/>
      <c r="AKD10" s="14"/>
      <c r="AKE10" s="14"/>
      <c r="AKF10" s="14"/>
      <c r="AKG10" s="14"/>
      <c r="AKH10" s="14"/>
      <c r="AKI10" s="14"/>
      <c r="AKJ10" s="14"/>
      <c r="AKK10" s="14"/>
      <c r="AKL10" s="14"/>
      <c r="AKM10" s="14"/>
      <c r="AKN10" s="14"/>
      <c r="AKO10" s="14"/>
      <c r="AKP10" s="14"/>
      <c r="AKQ10" s="14"/>
      <c r="AKR10" s="14"/>
      <c r="AKS10" s="14"/>
      <c r="AKT10" s="14"/>
      <c r="AKU10" s="14"/>
      <c r="AKV10" s="14"/>
      <c r="AKW10" s="14"/>
      <c r="AKX10" s="14"/>
      <c r="AKY10" s="14"/>
      <c r="AKZ10" s="14"/>
      <c r="ALA10" s="14"/>
      <c r="ALB10" s="14"/>
      <c r="ALC10" s="14"/>
      <c r="ALD10" s="14"/>
      <c r="ALE10" s="14"/>
      <c r="ALF10" s="14"/>
      <c r="ALG10" s="14"/>
      <c r="ALH10" s="14"/>
      <c r="ALI10" s="14"/>
      <c r="ALJ10" s="14"/>
      <c r="ALK10" s="14"/>
      <c r="ALL10" s="14"/>
      <c r="ALM10" s="14"/>
      <c r="ALN10" s="14"/>
      <c r="ALO10" s="14"/>
      <c r="ALP10" s="14"/>
      <c r="ALQ10" s="14"/>
      <c r="ALR10" s="14"/>
      <c r="ALS10" s="14"/>
      <c r="ALT10" s="14"/>
      <c r="ALU10" s="14"/>
      <c r="ALV10" s="14"/>
      <c r="ALW10" s="14"/>
      <c r="ALX10" s="14"/>
      <c r="ALY10" s="14"/>
    </row>
    <row r="11" spans="1:1013" ht="30">
      <c r="A11" s="21">
        <v>15</v>
      </c>
      <c r="B11" s="5" t="s">
        <v>53</v>
      </c>
      <c r="E11" s="20">
        <v>4</v>
      </c>
      <c r="F11" s="20">
        <v>2</v>
      </c>
      <c r="G11" s="22"/>
      <c r="H11" s="14"/>
      <c r="I11" s="14">
        <f>E11/2</f>
        <v>2</v>
      </c>
      <c r="J11" s="14">
        <f>E11/2</f>
        <v>2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  <c r="NV11" s="14"/>
      <c r="NW11" s="14"/>
      <c r="NX11" s="14"/>
      <c r="NY11" s="14"/>
      <c r="NZ11" s="14"/>
      <c r="OA11" s="14"/>
      <c r="OB11" s="14"/>
      <c r="OC11" s="14"/>
      <c r="OD11" s="14"/>
      <c r="OE11" s="14"/>
      <c r="OF11" s="14"/>
      <c r="OG11" s="14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4"/>
      <c r="PK11" s="14"/>
      <c r="PL11" s="14"/>
      <c r="PM11" s="14"/>
      <c r="PN11" s="14"/>
      <c r="PO11" s="14"/>
      <c r="PP11" s="14"/>
      <c r="PQ11" s="14"/>
      <c r="PR11" s="14"/>
      <c r="PS11" s="14"/>
      <c r="PT11" s="14"/>
      <c r="PU11" s="14"/>
      <c r="PV11" s="14"/>
      <c r="PW11" s="14"/>
      <c r="PX11" s="14"/>
      <c r="PY11" s="14"/>
      <c r="PZ11" s="14"/>
      <c r="QA11" s="14"/>
      <c r="QB11" s="14"/>
      <c r="QC11" s="14"/>
      <c r="QD11" s="14"/>
      <c r="QE11" s="14"/>
      <c r="QF11" s="14"/>
      <c r="QG11" s="14"/>
      <c r="QH11" s="14"/>
      <c r="QI11" s="14"/>
      <c r="QJ11" s="14"/>
      <c r="QK11" s="14"/>
      <c r="QL11" s="14"/>
      <c r="QM11" s="14"/>
      <c r="QN11" s="14"/>
      <c r="QO11" s="14"/>
      <c r="QP11" s="14"/>
      <c r="QQ11" s="14"/>
      <c r="QR11" s="14"/>
      <c r="QS11" s="14"/>
      <c r="QT11" s="14"/>
      <c r="QU11" s="14"/>
      <c r="QV11" s="14"/>
      <c r="QW11" s="14"/>
      <c r="QX11" s="14"/>
      <c r="QY11" s="14"/>
      <c r="QZ11" s="14"/>
      <c r="RA11" s="14"/>
      <c r="RB11" s="14"/>
      <c r="RC11" s="14"/>
      <c r="RD11" s="14"/>
      <c r="RE11" s="14"/>
      <c r="RF11" s="14"/>
      <c r="RG11" s="14"/>
      <c r="RH11" s="14"/>
      <c r="RI11" s="14"/>
      <c r="RJ11" s="14"/>
      <c r="RK11" s="14"/>
      <c r="RL11" s="14"/>
      <c r="RM11" s="14"/>
      <c r="RN11" s="14"/>
      <c r="RO11" s="14"/>
      <c r="RP11" s="14"/>
      <c r="RQ11" s="14"/>
      <c r="RR11" s="14"/>
      <c r="RS11" s="14"/>
      <c r="RT11" s="14"/>
      <c r="RU11" s="14"/>
      <c r="RV11" s="14"/>
      <c r="RW11" s="14"/>
      <c r="RX11" s="14"/>
      <c r="RY11" s="14"/>
      <c r="RZ11" s="14"/>
      <c r="SA11" s="14"/>
      <c r="SB11" s="14"/>
      <c r="SC11" s="14"/>
      <c r="SD11" s="14"/>
      <c r="SE11" s="14"/>
      <c r="SF11" s="14"/>
      <c r="SG11" s="14"/>
      <c r="SH11" s="14"/>
      <c r="SI11" s="14"/>
      <c r="SJ11" s="14"/>
      <c r="SK11" s="14"/>
      <c r="SL11" s="14"/>
      <c r="SM11" s="14"/>
      <c r="SN11" s="14"/>
      <c r="SO11" s="14"/>
      <c r="SP11" s="14"/>
      <c r="SQ11" s="14"/>
      <c r="SR11" s="14"/>
      <c r="SS11" s="14"/>
      <c r="ST11" s="14"/>
      <c r="SU11" s="14"/>
      <c r="SV11" s="14"/>
      <c r="SW11" s="14"/>
      <c r="SX11" s="14"/>
      <c r="SY11" s="14"/>
      <c r="SZ11" s="14"/>
      <c r="TA11" s="14"/>
      <c r="TB11" s="14"/>
      <c r="TC11" s="14"/>
      <c r="TD11" s="14"/>
      <c r="TE11" s="14"/>
      <c r="TF11" s="14"/>
      <c r="TG11" s="14"/>
      <c r="TH11" s="14"/>
      <c r="TI11" s="14"/>
      <c r="TJ11" s="14"/>
      <c r="TK11" s="14"/>
      <c r="TL11" s="14"/>
      <c r="TM11" s="14"/>
      <c r="TN11" s="14"/>
      <c r="TO11" s="14"/>
      <c r="TP11" s="14"/>
      <c r="TQ11" s="14"/>
      <c r="TR11" s="14"/>
      <c r="TS11" s="14"/>
      <c r="TT11" s="14"/>
      <c r="TU11" s="14"/>
      <c r="TV11" s="14"/>
      <c r="TW11" s="14"/>
      <c r="TX11" s="14"/>
      <c r="TY11" s="14"/>
      <c r="TZ11" s="14"/>
      <c r="UA11" s="14"/>
      <c r="UB11" s="14"/>
      <c r="UC11" s="14"/>
      <c r="UD11" s="14"/>
      <c r="UE11" s="14"/>
      <c r="UF11" s="14"/>
      <c r="UG11" s="14"/>
      <c r="UH11" s="14"/>
      <c r="UI11" s="14"/>
      <c r="UJ11" s="14"/>
      <c r="UK11" s="14"/>
      <c r="UL11" s="14"/>
      <c r="UM11" s="14"/>
      <c r="UN11" s="14"/>
      <c r="UO11" s="14"/>
      <c r="UP11" s="14"/>
      <c r="UQ11" s="14"/>
      <c r="UR11" s="14"/>
      <c r="US11" s="14"/>
      <c r="UT11" s="14"/>
      <c r="UU11" s="14"/>
      <c r="UV11" s="14"/>
      <c r="UW11" s="14"/>
      <c r="UX11" s="14"/>
      <c r="UY11" s="14"/>
      <c r="UZ11" s="14"/>
      <c r="VA11" s="14"/>
      <c r="VB11" s="14"/>
      <c r="VC11" s="14"/>
      <c r="VD11" s="14"/>
      <c r="VE11" s="14"/>
      <c r="VF11" s="14"/>
      <c r="VG11" s="14"/>
      <c r="VH11" s="14"/>
      <c r="VI11" s="14"/>
      <c r="VJ11" s="14"/>
      <c r="VK11" s="14"/>
      <c r="VL11" s="14"/>
      <c r="VM11" s="14"/>
      <c r="VN11" s="14"/>
      <c r="VO11" s="14"/>
      <c r="VP11" s="14"/>
      <c r="VQ11" s="14"/>
      <c r="VR11" s="14"/>
      <c r="VS11" s="14"/>
      <c r="VT11" s="14"/>
      <c r="VU11" s="14"/>
      <c r="VV11" s="14"/>
      <c r="VW11" s="14"/>
      <c r="VX11" s="14"/>
      <c r="VY11" s="14"/>
      <c r="VZ11" s="14"/>
      <c r="WA11" s="14"/>
      <c r="WB11" s="14"/>
      <c r="WC11" s="14"/>
      <c r="WD11" s="14"/>
      <c r="WE11" s="14"/>
      <c r="WF11" s="14"/>
      <c r="WG11" s="14"/>
      <c r="WH11" s="14"/>
      <c r="WI11" s="14"/>
      <c r="WJ11" s="14"/>
      <c r="WK11" s="14"/>
      <c r="WL11" s="14"/>
      <c r="WM11" s="14"/>
      <c r="WN11" s="14"/>
      <c r="WO11" s="14"/>
      <c r="WP11" s="14"/>
      <c r="WQ11" s="14"/>
      <c r="WR11" s="14"/>
      <c r="WS11" s="14"/>
      <c r="WT11" s="14"/>
      <c r="WU11" s="14"/>
      <c r="WV11" s="14"/>
      <c r="WW11" s="14"/>
      <c r="WX11" s="14"/>
      <c r="WY11" s="14"/>
      <c r="WZ11" s="14"/>
      <c r="XA11" s="14"/>
      <c r="XB11" s="14"/>
      <c r="XC11" s="14"/>
      <c r="XD11" s="14"/>
      <c r="XE11" s="14"/>
      <c r="XF11" s="14"/>
      <c r="XG11" s="14"/>
      <c r="XH11" s="14"/>
      <c r="XI11" s="14"/>
      <c r="XJ11" s="14"/>
      <c r="XK11" s="14"/>
      <c r="XL11" s="14"/>
      <c r="XM11" s="14"/>
      <c r="XN11" s="14"/>
      <c r="XO11" s="14"/>
      <c r="XP11" s="14"/>
      <c r="XQ11" s="14"/>
      <c r="XR11" s="14"/>
      <c r="XS11" s="14"/>
      <c r="XT11" s="14"/>
      <c r="XU11" s="14"/>
      <c r="XV11" s="14"/>
      <c r="XW11" s="14"/>
      <c r="XX11" s="14"/>
      <c r="XY11" s="14"/>
      <c r="XZ11" s="14"/>
      <c r="YA11" s="14"/>
      <c r="YB11" s="14"/>
      <c r="YC11" s="14"/>
      <c r="YD11" s="14"/>
      <c r="YE11" s="14"/>
      <c r="YF11" s="14"/>
      <c r="YG11" s="14"/>
      <c r="YH11" s="14"/>
      <c r="YI11" s="14"/>
      <c r="YJ11" s="14"/>
      <c r="YK11" s="14"/>
      <c r="YL11" s="14"/>
      <c r="YM11" s="14"/>
      <c r="YN11" s="14"/>
      <c r="YO11" s="14"/>
      <c r="YP11" s="14"/>
      <c r="YQ11" s="14"/>
      <c r="YR11" s="14"/>
      <c r="YS11" s="14"/>
      <c r="YT11" s="14"/>
      <c r="YU11" s="14"/>
      <c r="YV11" s="14"/>
      <c r="YW11" s="14"/>
      <c r="YX11" s="14"/>
      <c r="YY11" s="14"/>
      <c r="YZ11" s="14"/>
      <c r="ZA11" s="14"/>
      <c r="ZB11" s="14"/>
      <c r="ZC11" s="14"/>
      <c r="ZD11" s="14"/>
      <c r="ZE11" s="14"/>
      <c r="ZF11" s="14"/>
      <c r="ZG11" s="14"/>
      <c r="ZH11" s="14"/>
      <c r="ZI11" s="14"/>
      <c r="ZJ11" s="14"/>
      <c r="ZK11" s="14"/>
      <c r="ZL11" s="14"/>
      <c r="ZM11" s="14"/>
      <c r="ZN11" s="14"/>
      <c r="ZO11" s="14"/>
      <c r="ZP11" s="14"/>
      <c r="ZQ11" s="14"/>
      <c r="ZR11" s="14"/>
      <c r="ZS11" s="14"/>
      <c r="ZT11" s="14"/>
      <c r="ZU11" s="14"/>
      <c r="ZV11" s="14"/>
      <c r="ZW11" s="14"/>
      <c r="ZX11" s="14"/>
      <c r="ZY11" s="14"/>
      <c r="ZZ11" s="14"/>
      <c r="AAA11" s="14"/>
      <c r="AAB11" s="14"/>
      <c r="AAC11" s="14"/>
      <c r="AAD11" s="14"/>
      <c r="AAE11" s="14"/>
      <c r="AAF11" s="14"/>
      <c r="AAG11" s="14"/>
      <c r="AAH11" s="14"/>
      <c r="AAI11" s="14"/>
      <c r="AAJ11" s="14"/>
      <c r="AAK11" s="14"/>
      <c r="AAL11" s="14"/>
      <c r="AAM11" s="14"/>
      <c r="AAN11" s="14"/>
      <c r="AAO11" s="14"/>
      <c r="AAP11" s="14"/>
      <c r="AAQ11" s="14"/>
      <c r="AAR11" s="14"/>
      <c r="AAS11" s="14"/>
      <c r="AAT11" s="14"/>
      <c r="AAU11" s="14"/>
      <c r="AAV11" s="14"/>
      <c r="AAW11" s="14"/>
      <c r="AAX11" s="14"/>
      <c r="AAY11" s="14"/>
      <c r="AAZ11" s="14"/>
      <c r="ABA11" s="14"/>
      <c r="ABB11" s="14"/>
      <c r="ABC11" s="14"/>
      <c r="ABD11" s="14"/>
      <c r="ABE11" s="14"/>
      <c r="ABF11" s="14"/>
      <c r="ABG11" s="14"/>
      <c r="ABH11" s="14"/>
      <c r="ABI11" s="14"/>
      <c r="ABJ11" s="14"/>
      <c r="ABK11" s="14"/>
      <c r="ABL11" s="14"/>
      <c r="ABM11" s="14"/>
      <c r="ABN11" s="14"/>
      <c r="ABO11" s="14"/>
      <c r="ABP11" s="14"/>
      <c r="ABQ11" s="14"/>
      <c r="ABR11" s="14"/>
      <c r="ABS11" s="14"/>
      <c r="ABT11" s="14"/>
      <c r="ABU11" s="14"/>
      <c r="ABV11" s="14"/>
      <c r="ABW11" s="14"/>
      <c r="ABX11" s="14"/>
      <c r="ABY11" s="14"/>
      <c r="ABZ11" s="14"/>
      <c r="ACA11" s="14"/>
      <c r="ACB11" s="14"/>
      <c r="ACC11" s="14"/>
      <c r="ACD11" s="14"/>
      <c r="ACE11" s="14"/>
      <c r="ACF11" s="14"/>
      <c r="ACG11" s="14"/>
      <c r="ACH11" s="14"/>
      <c r="ACI11" s="14"/>
      <c r="ACJ11" s="14"/>
      <c r="ACK11" s="14"/>
      <c r="ACL11" s="14"/>
      <c r="ACM11" s="14"/>
      <c r="ACN11" s="14"/>
      <c r="ACO11" s="14"/>
      <c r="ACP11" s="14"/>
      <c r="ACQ11" s="14"/>
      <c r="ACR11" s="14"/>
      <c r="ACS11" s="14"/>
      <c r="ACT11" s="14"/>
      <c r="ACU11" s="14"/>
      <c r="ACV11" s="14"/>
      <c r="ACW11" s="14"/>
      <c r="ACX11" s="14"/>
      <c r="ACY11" s="14"/>
      <c r="ACZ11" s="14"/>
      <c r="ADA11" s="14"/>
      <c r="ADB11" s="14"/>
      <c r="ADC11" s="14"/>
      <c r="ADD11" s="14"/>
      <c r="ADE11" s="14"/>
      <c r="ADF11" s="14"/>
      <c r="ADG11" s="14"/>
      <c r="ADH11" s="14"/>
      <c r="ADI11" s="14"/>
      <c r="ADJ11" s="14"/>
      <c r="ADK11" s="14"/>
      <c r="ADL11" s="14"/>
      <c r="ADM11" s="14"/>
      <c r="ADN11" s="14"/>
      <c r="ADO11" s="14"/>
      <c r="ADP11" s="14"/>
      <c r="ADQ11" s="14"/>
      <c r="ADR11" s="14"/>
      <c r="ADS11" s="14"/>
      <c r="ADT11" s="14"/>
      <c r="ADU11" s="14"/>
      <c r="ADV11" s="14"/>
      <c r="ADW11" s="14"/>
      <c r="ADX11" s="14"/>
      <c r="ADY11" s="14"/>
      <c r="ADZ11" s="14"/>
      <c r="AEA11" s="14"/>
      <c r="AEB11" s="14"/>
      <c r="AEC11" s="14"/>
      <c r="AED11" s="14"/>
      <c r="AEE11" s="14"/>
      <c r="AEF11" s="14"/>
      <c r="AEG11" s="14"/>
      <c r="AEH11" s="14"/>
      <c r="AEI11" s="14"/>
      <c r="AEJ11" s="14"/>
      <c r="AEK11" s="14"/>
      <c r="AEL11" s="14"/>
      <c r="AEM11" s="14"/>
      <c r="AEN11" s="14"/>
      <c r="AEO11" s="14"/>
      <c r="AEP11" s="14"/>
      <c r="AEQ11" s="14"/>
      <c r="AER11" s="14"/>
      <c r="AES11" s="14"/>
      <c r="AET11" s="14"/>
      <c r="AEU11" s="14"/>
      <c r="AEV11" s="14"/>
      <c r="AEW11" s="14"/>
      <c r="AEX11" s="14"/>
      <c r="AEY11" s="14"/>
      <c r="AEZ11" s="14"/>
      <c r="AFA11" s="14"/>
      <c r="AFB11" s="14"/>
      <c r="AFC11" s="14"/>
      <c r="AFD11" s="14"/>
      <c r="AFE11" s="14"/>
      <c r="AFF11" s="14"/>
      <c r="AFG11" s="14"/>
      <c r="AFH11" s="14"/>
      <c r="AFI11" s="14"/>
      <c r="AFJ11" s="14"/>
      <c r="AFK11" s="14"/>
      <c r="AFL11" s="14"/>
      <c r="AFM11" s="14"/>
      <c r="AFN11" s="14"/>
      <c r="AFO11" s="14"/>
      <c r="AFP11" s="14"/>
      <c r="AFQ11" s="14"/>
      <c r="AFR11" s="14"/>
      <c r="AFS11" s="14"/>
      <c r="AFT11" s="14"/>
      <c r="AFU11" s="14"/>
      <c r="AFV11" s="14"/>
      <c r="AFW11" s="14"/>
      <c r="AFX11" s="14"/>
      <c r="AFY11" s="14"/>
      <c r="AFZ11" s="14"/>
      <c r="AGA11" s="14"/>
      <c r="AGB11" s="14"/>
      <c r="AGC11" s="14"/>
      <c r="AGD11" s="14"/>
      <c r="AGE11" s="14"/>
      <c r="AGF11" s="14"/>
      <c r="AGG11" s="14"/>
      <c r="AGH11" s="14"/>
      <c r="AGI11" s="14"/>
      <c r="AGJ11" s="14"/>
      <c r="AGK11" s="14"/>
      <c r="AGL11" s="14"/>
      <c r="AGM11" s="14"/>
      <c r="AGN11" s="14"/>
      <c r="AGO11" s="14"/>
      <c r="AGP11" s="14"/>
      <c r="AGQ11" s="14"/>
      <c r="AGR11" s="14"/>
      <c r="AGS11" s="14"/>
      <c r="AGT11" s="14"/>
      <c r="AGU11" s="14"/>
      <c r="AGV11" s="14"/>
      <c r="AGW11" s="14"/>
      <c r="AGX11" s="14"/>
      <c r="AGY11" s="14"/>
      <c r="AGZ11" s="14"/>
      <c r="AHA11" s="14"/>
      <c r="AHB11" s="14"/>
      <c r="AHC11" s="14"/>
      <c r="AHD11" s="14"/>
      <c r="AHE11" s="14"/>
      <c r="AHF11" s="14"/>
      <c r="AHG11" s="14"/>
      <c r="AHH11" s="14"/>
      <c r="AHI11" s="14"/>
      <c r="AHJ11" s="14"/>
      <c r="AHK11" s="14"/>
      <c r="AHL11" s="14"/>
      <c r="AHM11" s="14"/>
      <c r="AHN11" s="14"/>
      <c r="AHO11" s="14"/>
      <c r="AHP11" s="14"/>
      <c r="AHQ11" s="14"/>
      <c r="AHR11" s="14"/>
      <c r="AHS11" s="14"/>
      <c r="AHT11" s="14"/>
      <c r="AHU11" s="14"/>
      <c r="AHV11" s="14"/>
      <c r="AHW11" s="14"/>
      <c r="AHX11" s="14"/>
      <c r="AHY11" s="14"/>
      <c r="AHZ11" s="14"/>
      <c r="AIA11" s="14"/>
      <c r="AIB11" s="14"/>
      <c r="AIC11" s="14"/>
      <c r="AID11" s="14"/>
      <c r="AIE11" s="14"/>
      <c r="AIF11" s="14"/>
      <c r="AIG11" s="14"/>
      <c r="AIH11" s="14"/>
      <c r="AII11" s="14"/>
      <c r="AIJ11" s="14"/>
      <c r="AIK11" s="14"/>
      <c r="AIL11" s="14"/>
      <c r="AIM11" s="14"/>
      <c r="AIN11" s="14"/>
      <c r="AIO11" s="14"/>
      <c r="AIP11" s="14"/>
      <c r="AIQ11" s="14"/>
      <c r="AIR11" s="14"/>
      <c r="AIS11" s="14"/>
      <c r="AIT11" s="14"/>
      <c r="AIU11" s="14"/>
      <c r="AIV11" s="14"/>
      <c r="AIW11" s="14"/>
      <c r="AIX11" s="14"/>
      <c r="AIY11" s="14"/>
      <c r="AIZ11" s="14"/>
      <c r="AJA11" s="14"/>
      <c r="AJB11" s="14"/>
      <c r="AJC11" s="14"/>
      <c r="AJD11" s="14"/>
      <c r="AJE11" s="14"/>
      <c r="AJF11" s="14"/>
      <c r="AJG11" s="14"/>
      <c r="AJH11" s="14"/>
      <c r="AJI11" s="14"/>
      <c r="AJJ11" s="14"/>
      <c r="AJK11" s="14"/>
      <c r="AJL11" s="14"/>
      <c r="AJM11" s="14"/>
      <c r="AJN11" s="14"/>
      <c r="AJO11" s="14"/>
      <c r="AJP11" s="14"/>
      <c r="AJQ11" s="14"/>
      <c r="AJR11" s="14"/>
      <c r="AJS11" s="14"/>
      <c r="AJT11" s="14"/>
      <c r="AJU11" s="14"/>
      <c r="AJV11" s="14"/>
      <c r="AJW11" s="14"/>
      <c r="AJX11" s="14"/>
      <c r="AJY11" s="14"/>
      <c r="AJZ11" s="14"/>
      <c r="AKA11" s="14"/>
      <c r="AKB11" s="14"/>
      <c r="AKC11" s="14"/>
      <c r="AKD11" s="14"/>
      <c r="AKE11" s="14"/>
      <c r="AKF11" s="14"/>
      <c r="AKG11" s="14"/>
      <c r="AKH11" s="14"/>
      <c r="AKI11" s="14"/>
      <c r="AKJ11" s="14"/>
      <c r="AKK11" s="14"/>
      <c r="AKL11" s="14"/>
      <c r="AKM11" s="14"/>
      <c r="AKN11" s="14"/>
      <c r="AKO11" s="14"/>
      <c r="AKP11" s="14"/>
      <c r="AKQ11" s="14"/>
      <c r="AKR11" s="14"/>
      <c r="AKS11" s="14"/>
      <c r="AKT11" s="14"/>
      <c r="AKU11" s="14"/>
      <c r="AKV11" s="14"/>
      <c r="AKW11" s="14"/>
      <c r="AKX11" s="14"/>
      <c r="AKY11" s="14"/>
      <c r="AKZ11" s="14"/>
      <c r="ALA11" s="14"/>
      <c r="ALB11" s="14"/>
      <c r="ALC11" s="14"/>
      <c r="ALD11" s="14"/>
      <c r="ALE11" s="14"/>
      <c r="ALF11" s="14"/>
      <c r="ALG11" s="14"/>
      <c r="ALH11" s="14"/>
      <c r="ALI11" s="14"/>
      <c r="ALJ11" s="14"/>
      <c r="ALK11" s="14"/>
      <c r="ALL11" s="14"/>
      <c r="ALM11" s="14"/>
      <c r="ALN11" s="14"/>
      <c r="ALO11" s="14"/>
      <c r="ALP11" s="14"/>
      <c r="ALQ11" s="14"/>
      <c r="ALR11" s="14"/>
      <c r="ALS11" s="14"/>
      <c r="ALT11" s="14"/>
      <c r="ALU11" s="14"/>
      <c r="ALV11" s="14"/>
      <c r="ALW11" s="14"/>
      <c r="ALX11" s="14"/>
      <c r="ALY11" s="14"/>
    </row>
    <row r="12" spans="1:1013" ht="45">
      <c r="A12" s="21">
        <v>18</v>
      </c>
      <c r="B12" s="5" t="s">
        <v>39</v>
      </c>
      <c r="E12" s="20">
        <v>10</v>
      </c>
      <c r="F12" s="20">
        <v>3</v>
      </c>
      <c r="G12" s="22"/>
      <c r="H12" s="14">
        <f>E12/5</f>
        <v>2</v>
      </c>
      <c r="I12" s="14">
        <f>E12/5</f>
        <v>2</v>
      </c>
      <c r="J12" s="14">
        <f>E12/5</f>
        <v>2</v>
      </c>
      <c r="K12" s="14">
        <f>E12/5</f>
        <v>2</v>
      </c>
      <c r="L12" s="14">
        <f>E12/5</f>
        <v>2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  <c r="NV12" s="14"/>
      <c r="NW12" s="14"/>
      <c r="NX12" s="14"/>
      <c r="NY12" s="14"/>
      <c r="NZ12" s="14"/>
      <c r="OA12" s="14"/>
      <c r="OB12" s="14"/>
      <c r="OC12" s="14"/>
      <c r="OD12" s="14"/>
      <c r="OE12" s="14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4"/>
      <c r="PK12" s="14"/>
      <c r="PL12" s="14"/>
      <c r="PM12" s="14"/>
      <c r="PN12" s="14"/>
      <c r="PO12" s="14"/>
      <c r="PP12" s="14"/>
      <c r="PQ12" s="14"/>
      <c r="PR12" s="14"/>
      <c r="PS12" s="14"/>
      <c r="PT12" s="14"/>
      <c r="PU12" s="14"/>
      <c r="PV12" s="14"/>
      <c r="PW12" s="14"/>
      <c r="PX12" s="14"/>
      <c r="PY12" s="14"/>
      <c r="PZ12" s="14"/>
      <c r="QA12" s="14"/>
      <c r="QB12" s="14"/>
      <c r="QC12" s="14"/>
      <c r="QD12" s="14"/>
      <c r="QE12" s="14"/>
      <c r="QF12" s="14"/>
      <c r="QG12" s="14"/>
      <c r="QH12" s="14"/>
      <c r="QI12" s="14"/>
      <c r="QJ12" s="14"/>
      <c r="QK12" s="14"/>
      <c r="QL12" s="14"/>
      <c r="QM12" s="14"/>
      <c r="QN12" s="14"/>
      <c r="QO12" s="14"/>
      <c r="QP12" s="14"/>
      <c r="QQ12" s="14"/>
      <c r="QR12" s="14"/>
      <c r="QS12" s="14"/>
      <c r="QT12" s="14"/>
      <c r="QU12" s="14"/>
      <c r="QV12" s="14"/>
      <c r="QW12" s="14"/>
      <c r="QX12" s="14"/>
      <c r="QY12" s="14"/>
      <c r="QZ12" s="14"/>
      <c r="RA12" s="14"/>
      <c r="RB12" s="14"/>
      <c r="RC12" s="14"/>
      <c r="RD12" s="14"/>
      <c r="RE12" s="14"/>
      <c r="RF12" s="14"/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/>
      <c r="RR12" s="14"/>
      <c r="RS12" s="14"/>
      <c r="RT12" s="14"/>
      <c r="RU12" s="14"/>
      <c r="RV12" s="14"/>
      <c r="RW12" s="14"/>
      <c r="RX12" s="14"/>
      <c r="RY12" s="14"/>
      <c r="RZ12" s="14"/>
      <c r="SA12" s="14"/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/>
      <c r="TC12" s="14"/>
      <c r="TD12" s="14"/>
      <c r="TE12" s="14"/>
      <c r="TF12" s="14"/>
      <c r="TG12" s="14"/>
      <c r="TH12" s="14"/>
      <c r="TI12" s="14"/>
      <c r="TJ12" s="14"/>
      <c r="TK12" s="14"/>
      <c r="TL12" s="14"/>
      <c r="TM12" s="14"/>
      <c r="TN12" s="14"/>
      <c r="TO12" s="14"/>
      <c r="TP12" s="14"/>
      <c r="TQ12" s="14"/>
      <c r="TR12" s="14"/>
      <c r="TS12" s="14"/>
      <c r="TT12" s="14"/>
      <c r="TU12" s="14"/>
      <c r="TV12" s="14"/>
      <c r="TW12" s="14"/>
      <c r="TX12" s="14"/>
      <c r="TY12" s="14"/>
      <c r="TZ12" s="14"/>
      <c r="UA12" s="14"/>
      <c r="UB12" s="14"/>
      <c r="UC12" s="14"/>
      <c r="UD12" s="14"/>
      <c r="UE12" s="14"/>
      <c r="UF12" s="14"/>
      <c r="UG12" s="14"/>
      <c r="UH12" s="14"/>
      <c r="UI12" s="14"/>
      <c r="UJ12" s="14"/>
      <c r="UK12" s="14"/>
      <c r="UL12" s="14"/>
      <c r="UM12" s="14"/>
      <c r="UN12" s="14"/>
      <c r="UO12" s="14"/>
      <c r="UP12" s="14"/>
      <c r="UQ12" s="14"/>
      <c r="UR12" s="14"/>
      <c r="US12" s="14"/>
      <c r="UT12" s="14"/>
      <c r="UU12" s="14"/>
      <c r="UV12" s="14"/>
      <c r="UW12" s="14"/>
      <c r="UX12" s="14"/>
      <c r="UY12" s="14"/>
      <c r="UZ12" s="14"/>
      <c r="VA12" s="14"/>
      <c r="VB12" s="14"/>
      <c r="VC12" s="14"/>
      <c r="VD12" s="14"/>
      <c r="VE12" s="14"/>
      <c r="VF12" s="14"/>
      <c r="VG12" s="14"/>
      <c r="VH12" s="14"/>
      <c r="VI12" s="14"/>
      <c r="VJ12" s="14"/>
      <c r="VK12" s="14"/>
      <c r="VL12" s="14"/>
      <c r="VM12" s="14"/>
      <c r="VN12" s="14"/>
      <c r="VO12" s="14"/>
      <c r="VP12" s="14"/>
      <c r="VQ12" s="14"/>
      <c r="VR12" s="14"/>
      <c r="VS12" s="14"/>
      <c r="VT12" s="14"/>
      <c r="VU12" s="14"/>
      <c r="VV12" s="14"/>
      <c r="VW12" s="14"/>
      <c r="VX12" s="14"/>
      <c r="VY12" s="14"/>
      <c r="VZ12" s="14"/>
      <c r="WA12" s="14"/>
      <c r="WB12" s="14"/>
      <c r="WC12" s="14"/>
      <c r="WD12" s="14"/>
      <c r="WE12" s="14"/>
      <c r="WF12" s="14"/>
      <c r="WG12" s="14"/>
      <c r="WH12" s="14"/>
      <c r="WI12" s="14"/>
      <c r="WJ12" s="14"/>
      <c r="WK12" s="14"/>
      <c r="WL12" s="14"/>
      <c r="WM12" s="14"/>
      <c r="WN12" s="14"/>
      <c r="WO12" s="14"/>
      <c r="WP12" s="14"/>
      <c r="WQ12" s="14"/>
      <c r="WR12" s="14"/>
      <c r="WS12" s="14"/>
      <c r="WT12" s="14"/>
      <c r="WU12" s="14"/>
      <c r="WV12" s="14"/>
      <c r="WW12" s="14"/>
      <c r="WX12" s="14"/>
      <c r="WY12" s="14"/>
      <c r="WZ12" s="14"/>
      <c r="XA12" s="14"/>
      <c r="XB12" s="14"/>
      <c r="XC12" s="14"/>
      <c r="XD12" s="14"/>
      <c r="XE12" s="14"/>
      <c r="XF12" s="14"/>
      <c r="XG12" s="14"/>
      <c r="XH12" s="14"/>
      <c r="XI12" s="14"/>
      <c r="XJ12" s="14"/>
      <c r="XK12" s="14"/>
      <c r="XL12" s="14"/>
      <c r="XM12" s="14"/>
      <c r="XN12" s="14"/>
      <c r="XO12" s="14"/>
      <c r="XP12" s="14"/>
      <c r="XQ12" s="14"/>
      <c r="XR12" s="14"/>
      <c r="XS12" s="14"/>
      <c r="XT12" s="14"/>
      <c r="XU12" s="14"/>
      <c r="XV12" s="14"/>
      <c r="XW12" s="14"/>
      <c r="XX12" s="14"/>
      <c r="XY12" s="14"/>
      <c r="XZ12" s="14"/>
      <c r="YA12" s="14"/>
      <c r="YB12" s="14"/>
      <c r="YC12" s="14"/>
      <c r="YD12" s="14"/>
      <c r="YE12" s="14"/>
      <c r="YF12" s="14"/>
      <c r="YG12" s="14"/>
      <c r="YH12" s="14"/>
      <c r="YI12" s="14"/>
      <c r="YJ12" s="14"/>
      <c r="YK12" s="14"/>
      <c r="YL12" s="14"/>
      <c r="YM12" s="14"/>
      <c r="YN12" s="14"/>
      <c r="YO12" s="14"/>
      <c r="YP12" s="14"/>
      <c r="YQ12" s="14"/>
      <c r="YR12" s="14"/>
      <c r="YS12" s="14"/>
      <c r="YT12" s="14"/>
      <c r="YU12" s="14"/>
      <c r="YV12" s="14"/>
      <c r="YW12" s="14"/>
      <c r="YX12" s="14"/>
      <c r="YY12" s="14"/>
      <c r="YZ12" s="14"/>
      <c r="ZA12" s="14"/>
      <c r="ZB12" s="14"/>
      <c r="ZC12" s="14"/>
      <c r="ZD12" s="14"/>
      <c r="ZE12" s="14"/>
      <c r="ZF12" s="14"/>
      <c r="ZG12" s="14"/>
      <c r="ZH12" s="14"/>
      <c r="ZI12" s="14"/>
      <c r="ZJ12" s="14"/>
      <c r="ZK12" s="14"/>
      <c r="ZL12" s="14"/>
      <c r="ZM12" s="14"/>
      <c r="ZN12" s="14"/>
      <c r="ZO12" s="14"/>
      <c r="ZP12" s="14"/>
      <c r="ZQ12" s="14"/>
      <c r="ZR12" s="14"/>
      <c r="ZS12" s="14"/>
      <c r="ZT12" s="14"/>
      <c r="ZU12" s="14"/>
      <c r="ZV12" s="14"/>
      <c r="ZW12" s="14"/>
      <c r="ZX12" s="14"/>
      <c r="ZY12" s="14"/>
      <c r="ZZ12" s="14"/>
      <c r="AAA12" s="14"/>
      <c r="AAB12" s="14"/>
      <c r="AAC12" s="14"/>
      <c r="AAD12" s="14"/>
      <c r="AAE12" s="14"/>
      <c r="AAF12" s="14"/>
      <c r="AAG12" s="14"/>
      <c r="AAH12" s="14"/>
      <c r="AAI12" s="14"/>
      <c r="AAJ12" s="14"/>
      <c r="AAK12" s="14"/>
      <c r="AAL12" s="14"/>
      <c r="AAM12" s="14"/>
      <c r="AAN12" s="14"/>
      <c r="AAO12" s="14"/>
      <c r="AAP12" s="14"/>
      <c r="AAQ12" s="14"/>
      <c r="AAR12" s="14"/>
      <c r="AAS12" s="14"/>
      <c r="AAT12" s="14"/>
      <c r="AAU12" s="14"/>
      <c r="AAV12" s="14"/>
      <c r="AAW12" s="14"/>
      <c r="AAX12" s="14"/>
      <c r="AAY12" s="14"/>
      <c r="AAZ12" s="14"/>
      <c r="ABA12" s="14"/>
      <c r="ABB12" s="14"/>
      <c r="ABC12" s="14"/>
      <c r="ABD12" s="14"/>
      <c r="ABE12" s="14"/>
      <c r="ABF12" s="14"/>
      <c r="ABG12" s="14"/>
      <c r="ABH12" s="14"/>
      <c r="ABI12" s="14"/>
      <c r="ABJ12" s="14"/>
      <c r="ABK12" s="14"/>
      <c r="ABL12" s="14"/>
      <c r="ABM12" s="14"/>
      <c r="ABN12" s="14"/>
      <c r="ABO12" s="14"/>
      <c r="ABP12" s="14"/>
      <c r="ABQ12" s="14"/>
      <c r="ABR12" s="14"/>
      <c r="ABS12" s="14"/>
      <c r="ABT12" s="14"/>
      <c r="ABU12" s="14"/>
      <c r="ABV12" s="14"/>
      <c r="ABW12" s="14"/>
      <c r="ABX12" s="14"/>
      <c r="ABY12" s="14"/>
      <c r="ABZ12" s="14"/>
      <c r="ACA12" s="14"/>
      <c r="ACB12" s="14"/>
      <c r="ACC12" s="14"/>
      <c r="ACD12" s="14"/>
      <c r="ACE12" s="14"/>
      <c r="ACF12" s="14"/>
      <c r="ACG12" s="14"/>
      <c r="ACH12" s="14"/>
      <c r="ACI12" s="14"/>
      <c r="ACJ12" s="14"/>
      <c r="ACK12" s="14"/>
      <c r="ACL12" s="14"/>
      <c r="ACM12" s="14"/>
      <c r="ACN12" s="14"/>
      <c r="ACO12" s="14"/>
      <c r="ACP12" s="14"/>
      <c r="ACQ12" s="14"/>
      <c r="ACR12" s="14"/>
      <c r="ACS12" s="14"/>
      <c r="ACT12" s="14"/>
      <c r="ACU12" s="14"/>
      <c r="ACV12" s="14"/>
      <c r="ACW12" s="14"/>
      <c r="ACX12" s="14"/>
      <c r="ACY12" s="14"/>
      <c r="ACZ12" s="14"/>
      <c r="ADA12" s="14"/>
      <c r="ADB12" s="14"/>
      <c r="ADC12" s="14"/>
      <c r="ADD12" s="14"/>
      <c r="ADE12" s="14"/>
      <c r="ADF12" s="14"/>
      <c r="ADG12" s="14"/>
      <c r="ADH12" s="14"/>
      <c r="ADI12" s="14"/>
      <c r="ADJ12" s="14"/>
      <c r="ADK12" s="14"/>
      <c r="ADL12" s="14"/>
      <c r="ADM12" s="14"/>
      <c r="ADN12" s="14"/>
      <c r="ADO12" s="14"/>
      <c r="ADP12" s="14"/>
      <c r="ADQ12" s="14"/>
      <c r="ADR12" s="14"/>
      <c r="ADS12" s="14"/>
      <c r="ADT12" s="14"/>
      <c r="ADU12" s="14"/>
      <c r="ADV12" s="14"/>
      <c r="ADW12" s="14"/>
      <c r="ADX12" s="14"/>
      <c r="ADY12" s="14"/>
      <c r="ADZ12" s="14"/>
      <c r="AEA12" s="14"/>
      <c r="AEB12" s="14"/>
      <c r="AEC12" s="14"/>
      <c r="AED12" s="14"/>
      <c r="AEE12" s="14"/>
      <c r="AEF12" s="14"/>
      <c r="AEG12" s="14"/>
      <c r="AEH12" s="14"/>
      <c r="AEI12" s="14"/>
      <c r="AEJ12" s="14"/>
      <c r="AEK12" s="14"/>
      <c r="AEL12" s="14"/>
      <c r="AEM12" s="14"/>
      <c r="AEN12" s="14"/>
      <c r="AEO12" s="14"/>
      <c r="AEP12" s="14"/>
      <c r="AEQ12" s="14"/>
      <c r="AER12" s="14"/>
      <c r="AES12" s="14"/>
      <c r="AET12" s="14"/>
      <c r="AEU12" s="14"/>
      <c r="AEV12" s="14"/>
      <c r="AEW12" s="14"/>
      <c r="AEX12" s="14"/>
      <c r="AEY12" s="14"/>
      <c r="AEZ12" s="14"/>
      <c r="AFA12" s="14"/>
      <c r="AFB12" s="14"/>
      <c r="AFC12" s="14"/>
      <c r="AFD12" s="14"/>
      <c r="AFE12" s="14"/>
      <c r="AFF12" s="14"/>
      <c r="AFG12" s="14"/>
      <c r="AFH12" s="14"/>
      <c r="AFI12" s="14"/>
      <c r="AFJ12" s="14"/>
      <c r="AFK12" s="14"/>
      <c r="AFL12" s="14"/>
      <c r="AFM12" s="14"/>
      <c r="AFN12" s="14"/>
      <c r="AFO12" s="14"/>
      <c r="AFP12" s="14"/>
      <c r="AFQ12" s="14"/>
      <c r="AFR12" s="14"/>
      <c r="AFS12" s="14"/>
      <c r="AFT12" s="14"/>
      <c r="AFU12" s="14"/>
      <c r="AFV12" s="14"/>
      <c r="AFW12" s="14"/>
      <c r="AFX12" s="14"/>
      <c r="AFY12" s="14"/>
      <c r="AFZ12" s="14"/>
      <c r="AGA12" s="14"/>
      <c r="AGB12" s="14"/>
      <c r="AGC12" s="14"/>
      <c r="AGD12" s="14"/>
      <c r="AGE12" s="14"/>
      <c r="AGF12" s="14"/>
      <c r="AGG12" s="14"/>
      <c r="AGH12" s="14"/>
      <c r="AGI12" s="14"/>
      <c r="AGJ12" s="14"/>
      <c r="AGK12" s="14"/>
      <c r="AGL12" s="14"/>
      <c r="AGM12" s="14"/>
      <c r="AGN12" s="14"/>
      <c r="AGO12" s="14"/>
      <c r="AGP12" s="14"/>
      <c r="AGQ12" s="14"/>
      <c r="AGR12" s="14"/>
      <c r="AGS12" s="14"/>
      <c r="AGT12" s="14"/>
      <c r="AGU12" s="14"/>
      <c r="AGV12" s="14"/>
      <c r="AGW12" s="14"/>
      <c r="AGX12" s="14"/>
      <c r="AGY12" s="14"/>
      <c r="AGZ12" s="14"/>
      <c r="AHA12" s="14"/>
      <c r="AHB12" s="14"/>
      <c r="AHC12" s="14"/>
      <c r="AHD12" s="14"/>
      <c r="AHE12" s="14"/>
      <c r="AHF12" s="14"/>
      <c r="AHG12" s="14"/>
      <c r="AHH12" s="14"/>
      <c r="AHI12" s="14"/>
      <c r="AHJ12" s="14"/>
      <c r="AHK12" s="14"/>
      <c r="AHL12" s="14"/>
      <c r="AHM12" s="14"/>
      <c r="AHN12" s="14"/>
      <c r="AHO12" s="14"/>
      <c r="AHP12" s="14"/>
      <c r="AHQ12" s="14"/>
      <c r="AHR12" s="14"/>
      <c r="AHS12" s="14"/>
      <c r="AHT12" s="14"/>
      <c r="AHU12" s="14"/>
      <c r="AHV12" s="14"/>
      <c r="AHW12" s="14"/>
      <c r="AHX12" s="14"/>
      <c r="AHY12" s="14"/>
      <c r="AHZ12" s="14"/>
      <c r="AIA12" s="14"/>
      <c r="AIB12" s="14"/>
      <c r="AIC12" s="14"/>
      <c r="AID12" s="14"/>
      <c r="AIE12" s="14"/>
      <c r="AIF12" s="14"/>
      <c r="AIG12" s="14"/>
      <c r="AIH12" s="14"/>
      <c r="AII12" s="14"/>
      <c r="AIJ12" s="14"/>
      <c r="AIK12" s="14"/>
      <c r="AIL12" s="14"/>
      <c r="AIM12" s="14"/>
      <c r="AIN12" s="14"/>
      <c r="AIO12" s="14"/>
      <c r="AIP12" s="14"/>
      <c r="AIQ12" s="14"/>
      <c r="AIR12" s="14"/>
      <c r="AIS12" s="14"/>
      <c r="AIT12" s="14"/>
      <c r="AIU12" s="14"/>
      <c r="AIV12" s="14"/>
      <c r="AIW12" s="14"/>
      <c r="AIX12" s="14"/>
      <c r="AIY12" s="14"/>
      <c r="AIZ12" s="14"/>
      <c r="AJA12" s="14"/>
      <c r="AJB12" s="14"/>
      <c r="AJC12" s="14"/>
      <c r="AJD12" s="14"/>
      <c r="AJE12" s="14"/>
      <c r="AJF12" s="14"/>
      <c r="AJG12" s="14"/>
      <c r="AJH12" s="14"/>
      <c r="AJI12" s="14"/>
      <c r="AJJ12" s="14"/>
      <c r="AJK12" s="14"/>
      <c r="AJL12" s="14"/>
      <c r="AJM12" s="14"/>
      <c r="AJN12" s="14"/>
      <c r="AJO12" s="14"/>
      <c r="AJP12" s="14"/>
      <c r="AJQ12" s="14"/>
      <c r="AJR12" s="14"/>
      <c r="AJS12" s="14"/>
      <c r="AJT12" s="14"/>
      <c r="AJU12" s="14"/>
      <c r="AJV12" s="14"/>
      <c r="AJW12" s="14"/>
      <c r="AJX12" s="14"/>
      <c r="AJY12" s="14"/>
      <c r="AJZ12" s="14"/>
      <c r="AKA12" s="14"/>
      <c r="AKB12" s="14"/>
      <c r="AKC12" s="14"/>
      <c r="AKD12" s="14"/>
      <c r="AKE12" s="14"/>
      <c r="AKF12" s="14"/>
      <c r="AKG12" s="14"/>
      <c r="AKH12" s="14"/>
      <c r="AKI12" s="14"/>
      <c r="AKJ12" s="14"/>
      <c r="AKK12" s="14"/>
      <c r="AKL12" s="14"/>
      <c r="AKM12" s="14"/>
      <c r="AKN12" s="14"/>
      <c r="AKO12" s="14"/>
      <c r="AKP12" s="14"/>
      <c r="AKQ12" s="14"/>
      <c r="AKR12" s="14"/>
      <c r="AKS12" s="14"/>
      <c r="AKT12" s="14"/>
      <c r="AKU12" s="14"/>
      <c r="AKV12" s="14"/>
      <c r="AKW12" s="14"/>
      <c r="AKX12" s="14"/>
      <c r="AKY12" s="14"/>
      <c r="AKZ12" s="14"/>
      <c r="ALA12" s="14"/>
      <c r="ALB12" s="14"/>
      <c r="ALC12" s="14"/>
      <c r="ALD12" s="14"/>
      <c r="ALE12" s="14"/>
      <c r="ALF12" s="14"/>
      <c r="ALG12" s="14"/>
      <c r="ALH12" s="14"/>
      <c r="ALI12" s="14"/>
      <c r="ALJ12" s="14"/>
      <c r="ALK12" s="14"/>
      <c r="ALL12" s="14"/>
      <c r="ALM12" s="14"/>
      <c r="ALN12" s="14"/>
      <c r="ALO12" s="14"/>
      <c r="ALP12" s="14"/>
      <c r="ALQ12" s="14"/>
      <c r="ALR12" s="14"/>
      <c r="ALS12" s="14"/>
      <c r="ALT12" s="14"/>
      <c r="ALU12" s="14"/>
      <c r="ALV12" s="14"/>
      <c r="ALW12" s="14"/>
      <c r="ALX12" s="14"/>
      <c r="ALY12" s="14"/>
    </row>
    <row r="13" spans="1:1013" ht="30">
      <c r="A13" s="21">
        <v>19</v>
      </c>
      <c r="B13" s="5" t="s">
        <v>25</v>
      </c>
      <c r="E13" s="20">
        <v>2</v>
      </c>
      <c r="F13" s="20">
        <v>3</v>
      </c>
      <c r="G13" s="23"/>
      <c r="H13" s="14"/>
      <c r="I13" s="14">
        <f>E13</f>
        <v>2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  <c r="RU13" s="14"/>
      <c r="RV13" s="14"/>
      <c r="RW13" s="14"/>
      <c r="RX13" s="14"/>
      <c r="RY13" s="14"/>
      <c r="RZ13" s="14"/>
      <c r="SA13" s="14"/>
      <c r="SB13" s="14"/>
      <c r="SC13" s="14"/>
      <c r="SD13" s="14"/>
      <c r="SE13" s="14"/>
      <c r="SF13" s="14"/>
      <c r="SG13" s="14"/>
      <c r="SH13" s="14"/>
      <c r="SI13" s="14"/>
      <c r="SJ13" s="14"/>
      <c r="SK13" s="14"/>
      <c r="SL13" s="14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  <c r="TX13" s="14"/>
      <c r="TY13" s="14"/>
      <c r="TZ13" s="14"/>
      <c r="UA13" s="14"/>
      <c r="UB13" s="14"/>
      <c r="UC13" s="14"/>
      <c r="UD13" s="14"/>
      <c r="UE13" s="14"/>
      <c r="UF13" s="14"/>
      <c r="UG13" s="14"/>
      <c r="UH13" s="14"/>
      <c r="UI13" s="14"/>
      <c r="UJ13" s="14"/>
      <c r="UK13" s="14"/>
      <c r="UL13" s="14"/>
      <c r="UM13" s="14"/>
      <c r="UN13" s="14"/>
      <c r="UO13" s="14"/>
      <c r="UP13" s="14"/>
      <c r="UQ13" s="14"/>
      <c r="UR13" s="14"/>
      <c r="US13" s="14"/>
      <c r="UT13" s="14"/>
      <c r="UU13" s="14"/>
      <c r="UV13" s="14"/>
      <c r="UW13" s="14"/>
      <c r="UX13" s="14"/>
      <c r="UY13" s="14"/>
      <c r="UZ13" s="14"/>
      <c r="VA13" s="14"/>
      <c r="VB13" s="14"/>
      <c r="VC13" s="14"/>
      <c r="VD13" s="14"/>
      <c r="VE13" s="14"/>
      <c r="VF13" s="14"/>
      <c r="VG13" s="14"/>
      <c r="VH13" s="14"/>
      <c r="VI13" s="14"/>
      <c r="VJ13" s="14"/>
      <c r="VK13" s="14"/>
      <c r="VL13" s="14"/>
      <c r="VM13" s="14"/>
      <c r="VN13" s="14"/>
      <c r="VO13" s="14"/>
      <c r="VP13" s="14"/>
      <c r="VQ13" s="14"/>
      <c r="VR13" s="14"/>
      <c r="VS13" s="14"/>
      <c r="VT13" s="14"/>
      <c r="VU13" s="14"/>
      <c r="VV13" s="14"/>
      <c r="VW13" s="14"/>
      <c r="VX13" s="14"/>
      <c r="VY13" s="14"/>
      <c r="VZ13" s="14"/>
      <c r="WA13" s="14"/>
      <c r="WB13" s="14"/>
      <c r="WC13" s="14"/>
      <c r="WD13" s="14"/>
      <c r="WE13" s="14"/>
      <c r="WF13" s="14"/>
      <c r="WG13" s="14"/>
      <c r="WH13" s="14"/>
      <c r="WI13" s="14"/>
      <c r="WJ13" s="14"/>
      <c r="WK13" s="14"/>
      <c r="WL13" s="14"/>
      <c r="WM13" s="14"/>
      <c r="WN13" s="14"/>
      <c r="WO13" s="14"/>
      <c r="WP13" s="14"/>
      <c r="WQ13" s="14"/>
      <c r="WR13" s="14"/>
      <c r="WS13" s="14"/>
      <c r="WT13" s="14"/>
      <c r="WU13" s="14"/>
      <c r="WV13" s="14"/>
      <c r="WW13" s="14"/>
      <c r="WX13" s="14"/>
      <c r="WY13" s="14"/>
      <c r="WZ13" s="14"/>
      <c r="XA13" s="14"/>
      <c r="XB13" s="14"/>
      <c r="XC13" s="14"/>
      <c r="XD13" s="14"/>
      <c r="XE13" s="14"/>
      <c r="XF13" s="14"/>
      <c r="XG13" s="14"/>
      <c r="XH13" s="14"/>
      <c r="XI13" s="14"/>
      <c r="XJ13" s="14"/>
      <c r="XK13" s="14"/>
      <c r="XL13" s="14"/>
      <c r="XM13" s="14"/>
      <c r="XN13" s="14"/>
      <c r="XO13" s="14"/>
      <c r="XP13" s="14"/>
      <c r="XQ13" s="14"/>
      <c r="XR13" s="14"/>
      <c r="XS13" s="14"/>
      <c r="XT13" s="14"/>
      <c r="XU13" s="14"/>
      <c r="XV13" s="14"/>
      <c r="XW13" s="14"/>
      <c r="XX13" s="14"/>
      <c r="XY13" s="14"/>
      <c r="XZ13" s="14"/>
      <c r="YA13" s="14"/>
      <c r="YB13" s="14"/>
      <c r="YC13" s="14"/>
      <c r="YD13" s="14"/>
      <c r="YE13" s="14"/>
      <c r="YF13" s="14"/>
      <c r="YG13" s="14"/>
      <c r="YH13" s="14"/>
      <c r="YI13" s="14"/>
      <c r="YJ13" s="14"/>
      <c r="YK13" s="14"/>
      <c r="YL13" s="14"/>
      <c r="YM13" s="14"/>
      <c r="YN13" s="14"/>
      <c r="YO13" s="14"/>
      <c r="YP13" s="14"/>
      <c r="YQ13" s="14"/>
      <c r="YR13" s="14"/>
      <c r="YS13" s="14"/>
      <c r="YT13" s="14"/>
      <c r="YU13" s="14"/>
      <c r="YV13" s="14"/>
      <c r="YW13" s="14"/>
      <c r="YX13" s="14"/>
      <c r="YY13" s="14"/>
      <c r="YZ13" s="14"/>
      <c r="ZA13" s="14"/>
      <c r="ZB13" s="14"/>
      <c r="ZC13" s="14"/>
      <c r="ZD13" s="14"/>
      <c r="ZE13" s="14"/>
      <c r="ZF13" s="14"/>
      <c r="ZG13" s="14"/>
      <c r="ZH13" s="14"/>
      <c r="ZI13" s="14"/>
      <c r="ZJ13" s="14"/>
      <c r="ZK13" s="14"/>
      <c r="ZL13" s="14"/>
      <c r="ZM13" s="14"/>
      <c r="ZN13" s="14"/>
      <c r="ZO13" s="14"/>
      <c r="ZP13" s="14"/>
      <c r="ZQ13" s="14"/>
      <c r="ZR13" s="14"/>
      <c r="ZS13" s="14"/>
      <c r="ZT13" s="14"/>
      <c r="ZU13" s="14"/>
      <c r="ZV13" s="14"/>
      <c r="ZW13" s="14"/>
      <c r="ZX13" s="14"/>
      <c r="ZY13" s="14"/>
      <c r="ZZ13" s="14"/>
      <c r="AAA13" s="14"/>
      <c r="AAB13" s="14"/>
      <c r="AAC13" s="14"/>
      <c r="AAD13" s="14"/>
      <c r="AAE13" s="14"/>
      <c r="AAF13" s="14"/>
      <c r="AAG13" s="14"/>
      <c r="AAH13" s="14"/>
      <c r="AAI13" s="14"/>
      <c r="AAJ13" s="14"/>
      <c r="AAK13" s="14"/>
      <c r="AAL13" s="14"/>
      <c r="AAM13" s="14"/>
      <c r="AAN13" s="14"/>
      <c r="AAO13" s="14"/>
      <c r="AAP13" s="14"/>
      <c r="AAQ13" s="14"/>
      <c r="AAR13" s="14"/>
      <c r="AAS13" s="14"/>
      <c r="AAT13" s="14"/>
      <c r="AAU13" s="14"/>
      <c r="AAV13" s="14"/>
      <c r="AAW13" s="14"/>
      <c r="AAX13" s="14"/>
      <c r="AAY13" s="14"/>
      <c r="AAZ13" s="14"/>
      <c r="ABA13" s="14"/>
      <c r="ABB13" s="14"/>
      <c r="ABC13" s="14"/>
      <c r="ABD13" s="14"/>
      <c r="ABE13" s="14"/>
      <c r="ABF13" s="14"/>
      <c r="ABG13" s="14"/>
      <c r="ABH13" s="14"/>
      <c r="ABI13" s="14"/>
      <c r="ABJ13" s="14"/>
      <c r="ABK13" s="14"/>
      <c r="ABL13" s="14"/>
      <c r="ABM13" s="14"/>
      <c r="ABN13" s="14"/>
      <c r="ABO13" s="14"/>
      <c r="ABP13" s="14"/>
      <c r="ABQ13" s="14"/>
      <c r="ABR13" s="14"/>
      <c r="ABS13" s="14"/>
      <c r="ABT13" s="14"/>
      <c r="ABU13" s="14"/>
      <c r="ABV13" s="14"/>
      <c r="ABW13" s="14"/>
      <c r="ABX13" s="14"/>
      <c r="ABY13" s="14"/>
      <c r="ABZ13" s="14"/>
      <c r="ACA13" s="14"/>
      <c r="ACB13" s="14"/>
      <c r="ACC13" s="14"/>
      <c r="ACD13" s="14"/>
      <c r="ACE13" s="14"/>
      <c r="ACF13" s="14"/>
      <c r="ACG13" s="14"/>
      <c r="ACH13" s="14"/>
      <c r="ACI13" s="14"/>
      <c r="ACJ13" s="14"/>
      <c r="ACK13" s="14"/>
      <c r="ACL13" s="14"/>
      <c r="ACM13" s="14"/>
      <c r="ACN13" s="14"/>
      <c r="ACO13" s="14"/>
      <c r="ACP13" s="14"/>
      <c r="ACQ13" s="14"/>
      <c r="ACR13" s="14"/>
      <c r="ACS13" s="14"/>
      <c r="ACT13" s="14"/>
      <c r="ACU13" s="14"/>
      <c r="ACV13" s="14"/>
      <c r="ACW13" s="14"/>
      <c r="ACX13" s="14"/>
      <c r="ACY13" s="14"/>
      <c r="ACZ13" s="14"/>
      <c r="ADA13" s="14"/>
      <c r="ADB13" s="14"/>
      <c r="ADC13" s="14"/>
      <c r="ADD13" s="14"/>
      <c r="ADE13" s="14"/>
      <c r="ADF13" s="14"/>
      <c r="ADG13" s="14"/>
      <c r="ADH13" s="14"/>
      <c r="ADI13" s="14"/>
      <c r="ADJ13" s="14"/>
      <c r="ADK13" s="14"/>
      <c r="ADL13" s="14"/>
      <c r="ADM13" s="14"/>
      <c r="ADN13" s="14"/>
      <c r="ADO13" s="14"/>
      <c r="ADP13" s="14"/>
      <c r="ADQ13" s="14"/>
      <c r="ADR13" s="14"/>
      <c r="ADS13" s="14"/>
      <c r="ADT13" s="14"/>
      <c r="ADU13" s="14"/>
      <c r="ADV13" s="14"/>
      <c r="ADW13" s="14"/>
      <c r="ADX13" s="14"/>
      <c r="ADY13" s="14"/>
      <c r="ADZ13" s="14"/>
      <c r="AEA13" s="14"/>
      <c r="AEB13" s="14"/>
      <c r="AEC13" s="14"/>
      <c r="AED13" s="14"/>
      <c r="AEE13" s="14"/>
      <c r="AEF13" s="14"/>
      <c r="AEG13" s="14"/>
      <c r="AEH13" s="14"/>
      <c r="AEI13" s="14"/>
      <c r="AEJ13" s="14"/>
      <c r="AEK13" s="14"/>
      <c r="AEL13" s="14"/>
      <c r="AEM13" s="14"/>
      <c r="AEN13" s="14"/>
      <c r="AEO13" s="14"/>
      <c r="AEP13" s="14"/>
      <c r="AEQ13" s="14"/>
      <c r="AER13" s="14"/>
      <c r="AES13" s="14"/>
      <c r="AET13" s="14"/>
      <c r="AEU13" s="14"/>
      <c r="AEV13" s="14"/>
      <c r="AEW13" s="14"/>
      <c r="AEX13" s="14"/>
      <c r="AEY13" s="14"/>
      <c r="AEZ13" s="14"/>
      <c r="AFA13" s="14"/>
      <c r="AFB13" s="14"/>
      <c r="AFC13" s="14"/>
      <c r="AFD13" s="14"/>
      <c r="AFE13" s="14"/>
      <c r="AFF13" s="14"/>
      <c r="AFG13" s="14"/>
      <c r="AFH13" s="14"/>
      <c r="AFI13" s="14"/>
      <c r="AFJ13" s="14"/>
      <c r="AFK13" s="14"/>
      <c r="AFL13" s="14"/>
      <c r="AFM13" s="14"/>
      <c r="AFN13" s="14"/>
      <c r="AFO13" s="14"/>
      <c r="AFP13" s="14"/>
      <c r="AFQ13" s="14"/>
      <c r="AFR13" s="14"/>
      <c r="AFS13" s="14"/>
      <c r="AFT13" s="14"/>
      <c r="AFU13" s="14"/>
      <c r="AFV13" s="14"/>
      <c r="AFW13" s="14"/>
      <c r="AFX13" s="14"/>
      <c r="AFY13" s="14"/>
      <c r="AFZ13" s="14"/>
      <c r="AGA13" s="14"/>
      <c r="AGB13" s="14"/>
      <c r="AGC13" s="14"/>
      <c r="AGD13" s="14"/>
      <c r="AGE13" s="14"/>
      <c r="AGF13" s="14"/>
      <c r="AGG13" s="14"/>
      <c r="AGH13" s="14"/>
      <c r="AGI13" s="14"/>
      <c r="AGJ13" s="14"/>
      <c r="AGK13" s="14"/>
      <c r="AGL13" s="14"/>
      <c r="AGM13" s="14"/>
      <c r="AGN13" s="14"/>
      <c r="AGO13" s="14"/>
      <c r="AGP13" s="14"/>
      <c r="AGQ13" s="14"/>
      <c r="AGR13" s="14"/>
      <c r="AGS13" s="14"/>
      <c r="AGT13" s="14"/>
      <c r="AGU13" s="14"/>
      <c r="AGV13" s="14"/>
      <c r="AGW13" s="14"/>
      <c r="AGX13" s="14"/>
      <c r="AGY13" s="14"/>
      <c r="AGZ13" s="14"/>
      <c r="AHA13" s="14"/>
      <c r="AHB13" s="14"/>
      <c r="AHC13" s="14"/>
      <c r="AHD13" s="14"/>
      <c r="AHE13" s="14"/>
      <c r="AHF13" s="14"/>
      <c r="AHG13" s="14"/>
      <c r="AHH13" s="14"/>
      <c r="AHI13" s="14"/>
      <c r="AHJ13" s="14"/>
      <c r="AHK13" s="14"/>
      <c r="AHL13" s="14"/>
      <c r="AHM13" s="14"/>
      <c r="AHN13" s="14"/>
      <c r="AHO13" s="14"/>
      <c r="AHP13" s="14"/>
      <c r="AHQ13" s="14"/>
      <c r="AHR13" s="14"/>
      <c r="AHS13" s="14"/>
      <c r="AHT13" s="14"/>
      <c r="AHU13" s="14"/>
      <c r="AHV13" s="14"/>
      <c r="AHW13" s="14"/>
      <c r="AHX13" s="14"/>
      <c r="AHY13" s="14"/>
      <c r="AHZ13" s="14"/>
      <c r="AIA13" s="14"/>
      <c r="AIB13" s="14"/>
      <c r="AIC13" s="14"/>
      <c r="AID13" s="14"/>
      <c r="AIE13" s="14"/>
      <c r="AIF13" s="14"/>
      <c r="AIG13" s="14"/>
      <c r="AIH13" s="14"/>
      <c r="AII13" s="14"/>
      <c r="AIJ13" s="14"/>
      <c r="AIK13" s="14"/>
      <c r="AIL13" s="14"/>
      <c r="AIM13" s="14"/>
      <c r="AIN13" s="14"/>
      <c r="AIO13" s="14"/>
      <c r="AIP13" s="14"/>
      <c r="AIQ13" s="14"/>
      <c r="AIR13" s="14"/>
      <c r="AIS13" s="14"/>
      <c r="AIT13" s="14"/>
      <c r="AIU13" s="14"/>
      <c r="AIV13" s="14"/>
      <c r="AIW13" s="14"/>
      <c r="AIX13" s="14"/>
      <c r="AIY13" s="14"/>
      <c r="AIZ13" s="14"/>
      <c r="AJA13" s="14"/>
      <c r="AJB13" s="14"/>
      <c r="AJC13" s="14"/>
      <c r="AJD13" s="14"/>
      <c r="AJE13" s="14"/>
      <c r="AJF13" s="14"/>
      <c r="AJG13" s="14"/>
      <c r="AJH13" s="14"/>
      <c r="AJI13" s="14"/>
      <c r="AJJ13" s="14"/>
      <c r="AJK13" s="14"/>
      <c r="AJL13" s="14"/>
      <c r="AJM13" s="14"/>
      <c r="AJN13" s="14"/>
      <c r="AJO13" s="14"/>
      <c r="AJP13" s="14"/>
      <c r="AJQ13" s="14"/>
      <c r="AJR13" s="14"/>
      <c r="AJS13" s="14"/>
      <c r="AJT13" s="14"/>
      <c r="AJU13" s="14"/>
      <c r="AJV13" s="14"/>
      <c r="AJW13" s="14"/>
      <c r="AJX13" s="14"/>
      <c r="AJY13" s="14"/>
      <c r="AJZ13" s="14"/>
      <c r="AKA13" s="14"/>
      <c r="AKB13" s="14"/>
      <c r="AKC13" s="14"/>
      <c r="AKD13" s="14"/>
      <c r="AKE13" s="14"/>
      <c r="AKF13" s="14"/>
      <c r="AKG13" s="14"/>
      <c r="AKH13" s="14"/>
      <c r="AKI13" s="14"/>
      <c r="AKJ13" s="14"/>
      <c r="AKK13" s="14"/>
      <c r="AKL13" s="14"/>
      <c r="AKM13" s="14"/>
      <c r="AKN13" s="14"/>
      <c r="AKO13" s="14"/>
      <c r="AKP13" s="14"/>
      <c r="AKQ13" s="14"/>
      <c r="AKR13" s="14"/>
      <c r="AKS13" s="14"/>
      <c r="AKT13" s="14"/>
      <c r="AKU13" s="14"/>
      <c r="AKV13" s="14"/>
      <c r="AKW13" s="14"/>
      <c r="AKX13" s="14"/>
      <c r="AKY13" s="14"/>
      <c r="AKZ13" s="14"/>
      <c r="ALA13" s="14"/>
      <c r="ALB13" s="14"/>
      <c r="ALC13" s="14"/>
      <c r="ALD13" s="14"/>
      <c r="ALE13" s="14"/>
      <c r="ALF13" s="14"/>
      <c r="ALG13" s="14"/>
      <c r="ALH13" s="14"/>
      <c r="ALI13" s="14"/>
      <c r="ALJ13" s="14"/>
      <c r="ALK13" s="14"/>
      <c r="ALL13" s="14"/>
      <c r="ALM13" s="14"/>
      <c r="ALN13" s="14"/>
      <c r="ALO13" s="14"/>
      <c r="ALP13" s="14"/>
      <c r="ALQ13" s="14"/>
      <c r="ALR13" s="14"/>
      <c r="ALS13" s="14"/>
      <c r="ALT13" s="14"/>
      <c r="ALU13" s="14"/>
      <c r="ALV13" s="14"/>
      <c r="ALW13" s="14"/>
      <c r="ALX13" s="14"/>
      <c r="ALY13" s="14"/>
    </row>
    <row r="14" spans="1:1013" ht="15">
      <c r="A14" s="21">
        <v>20</v>
      </c>
      <c r="B14" s="5" t="s">
        <v>41</v>
      </c>
      <c r="E14" s="20">
        <v>3</v>
      </c>
      <c r="F14" s="20">
        <v>3</v>
      </c>
      <c r="G14" s="23"/>
      <c r="H14" s="14">
        <f>E14/2</f>
        <v>1.5</v>
      </c>
      <c r="I14" s="14">
        <f>E14/2</f>
        <v>1.5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EX14" s="14"/>
      <c r="AEY14" s="14"/>
      <c r="AEZ14" s="14"/>
      <c r="AFA14" s="14"/>
      <c r="AFB14" s="14"/>
      <c r="AFC14" s="14"/>
      <c r="AFD14" s="14"/>
      <c r="AFE14" s="14"/>
      <c r="AFF14" s="14"/>
      <c r="AFG14" s="14"/>
      <c r="AFH14" s="14"/>
      <c r="AFI14" s="14"/>
      <c r="AFJ14" s="14"/>
      <c r="AFK14" s="14"/>
      <c r="AFL14" s="14"/>
      <c r="AFM14" s="14"/>
      <c r="AFN14" s="14"/>
      <c r="AFO14" s="14"/>
      <c r="AFP14" s="14"/>
      <c r="AFQ14" s="14"/>
      <c r="AFR14" s="14"/>
      <c r="AFS14" s="14"/>
      <c r="AFT14" s="14"/>
      <c r="AFU14" s="14"/>
      <c r="AFV14" s="14"/>
      <c r="AFW14" s="14"/>
      <c r="AFX14" s="14"/>
      <c r="AFY14" s="14"/>
      <c r="AFZ14" s="14"/>
      <c r="AGA14" s="14"/>
      <c r="AGB14" s="14"/>
      <c r="AGC14" s="14"/>
      <c r="AGD14" s="14"/>
      <c r="AGE14" s="14"/>
      <c r="AGF14" s="14"/>
      <c r="AGG14" s="14"/>
      <c r="AGH14" s="14"/>
      <c r="AGI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HA14" s="14"/>
      <c r="AHB14" s="14"/>
      <c r="AHC14" s="14"/>
      <c r="AHD14" s="14"/>
      <c r="AHE14" s="14"/>
      <c r="AHF14" s="14"/>
      <c r="AHG14" s="14"/>
      <c r="AHH14" s="14"/>
      <c r="AHI14" s="14"/>
      <c r="AHJ14" s="14"/>
      <c r="AHK14" s="14"/>
      <c r="AHL14" s="14"/>
      <c r="AHM14" s="14"/>
      <c r="AHN14" s="14"/>
      <c r="AHO14" s="14"/>
      <c r="AHP14" s="14"/>
      <c r="AHQ14" s="14"/>
      <c r="AHR14" s="14"/>
      <c r="AHS14" s="14"/>
      <c r="AHT14" s="14"/>
      <c r="AHU14" s="14"/>
      <c r="AHV14" s="14"/>
      <c r="AHW14" s="14"/>
      <c r="AHX14" s="14"/>
      <c r="AHY14" s="14"/>
      <c r="AHZ14" s="14"/>
      <c r="AIA14" s="14"/>
      <c r="AIB14" s="14"/>
      <c r="AIC14" s="14"/>
      <c r="AID14" s="14"/>
      <c r="AIE14" s="14"/>
      <c r="AIF14" s="14"/>
      <c r="AIG14" s="14"/>
      <c r="AIH14" s="14"/>
      <c r="AII14" s="14"/>
      <c r="AIJ14" s="14"/>
      <c r="AIK14" s="14"/>
      <c r="AIL14" s="14"/>
      <c r="AIM14" s="14"/>
      <c r="AIN14" s="14"/>
      <c r="AIO14" s="14"/>
      <c r="AIP14" s="14"/>
      <c r="AIQ14" s="14"/>
      <c r="AIR14" s="14"/>
      <c r="AIS14" s="14"/>
      <c r="AIT14" s="14"/>
      <c r="AIU14" s="14"/>
      <c r="AIV14" s="14"/>
      <c r="AIW14" s="14"/>
      <c r="AIX14" s="14"/>
      <c r="AIY14" s="14"/>
      <c r="AIZ14" s="14"/>
      <c r="AJA14" s="14"/>
      <c r="AJB14" s="14"/>
      <c r="AJC14" s="14"/>
      <c r="AJD14" s="14"/>
      <c r="AJE14" s="14"/>
      <c r="AJF14" s="14"/>
      <c r="AJG14" s="14"/>
      <c r="AJH14" s="14"/>
      <c r="AJI14" s="14"/>
      <c r="AJJ14" s="14"/>
      <c r="AJK14" s="14"/>
      <c r="AJL14" s="14"/>
      <c r="AJM14" s="14"/>
      <c r="AJN14" s="14"/>
      <c r="AJO14" s="14"/>
      <c r="AJP14" s="14"/>
      <c r="AJQ14" s="14"/>
      <c r="AJR14" s="14"/>
      <c r="AJS14" s="14"/>
      <c r="AJT14" s="14"/>
      <c r="AJU14" s="14"/>
      <c r="AJV14" s="14"/>
      <c r="AJW14" s="14"/>
      <c r="AJX14" s="14"/>
      <c r="AJY14" s="14"/>
      <c r="AJZ14" s="14"/>
      <c r="AKA14" s="14"/>
      <c r="AKB14" s="14"/>
      <c r="AKC14" s="14"/>
      <c r="AKD14" s="14"/>
      <c r="AKE14" s="14"/>
      <c r="AKF14" s="14"/>
      <c r="AKG14" s="14"/>
      <c r="AKH14" s="14"/>
      <c r="AKI14" s="14"/>
      <c r="AKJ14" s="14"/>
      <c r="AKK14" s="14"/>
      <c r="AKL14" s="14"/>
      <c r="AKM14" s="14"/>
      <c r="AKN14" s="14"/>
      <c r="AKO14" s="14"/>
      <c r="AKP14" s="14"/>
      <c r="AKQ14" s="14"/>
      <c r="AKR14" s="14"/>
      <c r="AKS14" s="14"/>
      <c r="AKT14" s="14"/>
      <c r="AKU14" s="14"/>
      <c r="AKV14" s="14"/>
      <c r="AKW14" s="14"/>
      <c r="AKX14" s="14"/>
      <c r="AKY14" s="14"/>
      <c r="AKZ14" s="14"/>
      <c r="ALA14" s="14"/>
      <c r="ALB14" s="14"/>
      <c r="ALC14" s="14"/>
      <c r="ALD14" s="14"/>
      <c r="ALE14" s="14"/>
      <c r="ALF14" s="14"/>
      <c r="ALG14" s="14"/>
      <c r="ALH14" s="14"/>
      <c r="ALI14" s="14"/>
      <c r="ALJ14" s="14"/>
      <c r="ALK14" s="14"/>
      <c r="ALL14" s="14"/>
      <c r="ALM14" s="14"/>
      <c r="ALN14" s="14"/>
      <c r="ALO14" s="14"/>
      <c r="ALP14" s="14"/>
      <c r="ALQ14" s="14"/>
      <c r="ALR14" s="14"/>
      <c r="ALS14" s="14"/>
      <c r="ALT14" s="14"/>
      <c r="ALU14" s="14"/>
      <c r="ALV14" s="14"/>
      <c r="ALW14" s="14"/>
      <c r="ALX14" s="14"/>
      <c r="ALY14" s="14"/>
    </row>
    <row r="15" spans="1:1013" ht="30">
      <c r="A15" s="21">
        <v>21</v>
      </c>
      <c r="B15" s="5" t="s">
        <v>40</v>
      </c>
      <c r="E15" s="20">
        <v>2</v>
      </c>
      <c r="F15" s="20">
        <v>3</v>
      </c>
      <c r="G15" s="23"/>
      <c r="H15" s="14">
        <f>E15/2</f>
        <v>1</v>
      </c>
      <c r="I15" s="14">
        <f>E15/2</f>
        <v>1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</row>
    <row r="16" spans="1:1013" ht="30">
      <c r="A16" s="21">
        <v>22</v>
      </c>
      <c r="B16" s="5" t="s">
        <v>42</v>
      </c>
      <c r="E16" s="20">
        <v>4</v>
      </c>
      <c r="F16" s="20">
        <v>3</v>
      </c>
      <c r="G16" s="23"/>
      <c r="H16" s="14">
        <f>E16/2</f>
        <v>2</v>
      </c>
      <c r="I16" s="14">
        <f>E16/2</f>
        <v>2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</row>
    <row r="17" spans="1:1013" ht="30">
      <c r="A17" s="21">
        <v>23</v>
      </c>
      <c r="B17" s="5" t="s">
        <v>26</v>
      </c>
      <c r="E17" s="20">
        <v>5</v>
      </c>
      <c r="F17" s="20">
        <v>3</v>
      </c>
      <c r="G17" s="23"/>
      <c r="H17" s="14">
        <f>E17/5</f>
        <v>1</v>
      </c>
      <c r="I17" s="14">
        <f>E17/5</f>
        <v>1</v>
      </c>
      <c r="J17" s="14">
        <f>E17/5</f>
        <v>1</v>
      </c>
      <c r="K17" s="14">
        <f>E17/5</f>
        <v>1</v>
      </c>
      <c r="L17" s="14">
        <f>E17/5</f>
        <v>1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zoomScaleNormal="100" workbookViewId="0">
      <selection activeCell="E16" sqref="E16"/>
    </sheetView>
  </sheetViews>
  <sheetFormatPr baseColWidth="10" defaultRowHeight="12.75"/>
  <cols>
    <col min="1" max="1" width="3" bestFit="1" customWidth="1"/>
    <col min="2" max="3" width="13.140625"/>
    <col min="4" max="1024" width="11.85546875"/>
  </cols>
  <sheetData>
    <row r="1" spans="1:3" ht="30.75" customHeight="1">
      <c r="A1" s="24" t="s">
        <v>0</v>
      </c>
      <c r="B1" s="24" t="s">
        <v>6</v>
      </c>
      <c r="C1" s="24" t="s">
        <v>7</v>
      </c>
    </row>
    <row r="2" spans="1:3">
      <c r="A2" s="14">
        <v>1</v>
      </c>
      <c r="B2" s="14">
        <f>SUMIF(logt!$F:$F,A2,logt!$E:$E)/60</f>
        <v>0.33333333333333331</v>
      </c>
      <c r="C2" s="14">
        <v>1</v>
      </c>
    </row>
    <row r="3" spans="1:3">
      <c r="A3" s="14">
        <v>2</v>
      </c>
      <c r="B3" s="14">
        <f>SUMIF(logt!$F:$F,A3,logt!$E:$E)/60</f>
        <v>1.0166666666666666</v>
      </c>
      <c r="C3" s="14">
        <v>1</v>
      </c>
    </row>
    <row r="4" spans="1:3">
      <c r="A4" s="14">
        <v>3</v>
      </c>
      <c r="B4" s="14">
        <f>SUMIF(logt!$F:$F,A4,logt!$E:$E)/60</f>
        <v>0.75</v>
      </c>
      <c r="C4" s="14">
        <v>1</v>
      </c>
    </row>
    <row r="5" spans="1:3" s="25" customFormat="1">
      <c r="A5" s="26"/>
      <c r="B5" s="26"/>
      <c r="C5" s="26"/>
    </row>
    <row r="6" spans="1:3">
      <c r="A6" s="14">
        <v>9</v>
      </c>
      <c r="B6" s="14">
        <f>SUMIF(logt!$F:$F,A6,logt!$E:$E)/60</f>
        <v>1.95</v>
      </c>
      <c r="C6" s="14">
        <v>2</v>
      </c>
    </row>
    <row r="7" spans="1:3">
      <c r="A7" s="14">
        <v>12</v>
      </c>
      <c r="B7" s="14">
        <f>SUMIF(logt!$F:$F,A7,logt!$E:$E)/60</f>
        <v>1.5</v>
      </c>
      <c r="C7" s="14">
        <v>2</v>
      </c>
    </row>
    <row r="8" spans="1:3" s="25" customFormat="1">
      <c r="A8" s="26"/>
      <c r="B8" s="26"/>
      <c r="C8" s="26"/>
    </row>
    <row r="9" spans="1:3">
      <c r="A9" s="14">
        <v>13</v>
      </c>
      <c r="B9" s="14">
        <f>SUMIF(logt!$F:$F,A9,logt!$E:$E)/60</f>
        <v>1.4444444444444442</v>
      </c>
      <c r="C9" s="14">
        <v>3</v>
      </c>
    </row>
    <row r="10" spans="1:3">
      <c r="A10" s="14">
        <v>14</v>
      </c>
      <c r="B10" s="14">
        <f>SUMIF(logt!$F:$F,A10,logt!$E:$E)/60</f>
        <v>1.4444444444444442</v>
      </c>
      <c r="C10" s="14">
        <v>3</v>
      </c>
    </row>
    <row r="11" spans="1:3">
      <c r="A11" s="14">
        <v>15</v>
      </c>
      <c r="B11" s="14">
        <f>SUMIF(logt!$F:$F,A11,logt!$E:$E)/60</f>
        <v>1.4444444444444442</v>
      </c>
      <c r="C11" s="14">
        <v>3</v>
      </c>
    </row>
    <row r="12" spans="1:3">
      <c r="A12" s="14">
        <v>18</v>
      </c>
      <c r="B12" s="14">
        <f>SUMIF(logt!$F:$F,A12,logt!$E:$E)/60</f>
        <v>1.6333333333333333</v>
      </c>
      <c r="C12" s="14">
        <v>3</v>
      </c>
    </row>
    <row r="13" spans="1:3">
      <c r="A13" s="14">
        <v>19</v>
      </c>
      <c r="B13" s="14">
        <f>SUMIF(logt!$F:$F,A13,logt!$E:$E)/60</f>
        <v>0.5</v>
      </c>
      <c r="C13" s="14">
        <v>3</v>
      </c>
    </row>
    <row r="14" spans="1:3">
      <c r="A14" s="14">
        <v>20</v>
      </c>
      <c r="B14" s="14">
        <f>SUMIF(logt!$F:$F,A14,logt!$E:$E)/60</f>
        <v>1.25</v>
      </c>
      <c r="C14" s="14">
        <v>3</v>
      </c>
    </row>
    <row r="15" spans="1:3">
      <c r="A15" s="14">
        <v>21</v>
      </c>
      <c r="B15" s="14">
        <f>SUMIF(logt!$F:$F,A15,logt!$E:$E)/60</f>
        <v>0.81666666666666665</v>
      </c>
      <c r="C15" s="14">
        <v>3</v>
      </c>
    </row>
    <row r="16" spans="1:3">
      <c r="A16" s="14">
        <v>22</v>
      </c>
      <c r="B16" s="14">
        <f>SUMIF(logt!$F:$F,A16,logt!$E:$E)/60</f>
        <v>3.2666666666666666</v>
      </c>
      <c r="C16" s="14">
        <v>3</v>
      </c>
    </row>
    <row r="17" spans="1:3">
      <c r="A17" s="14">
        <v>23</v>
      </c>
      <c r="B17" s="14">
        <f>SUMIF(logt!$F:$F,A17,logt!$E:$E)/60</f>
        <v>0.73333333333333328</v>
      </c>
      <c r="C17" s="14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40"/>
  <sheetViews>
    <sheetView zoomScaleNormal="100" workbookViewId="0">
      <selection activeCell="D1" sqref="D1"/>
    </sheetView>
  </sheetViews>
  <sheetFormatPr baseColWidth="10" defaultColWidth="11.85546875" defaultRowHeight="12.75"/>
  <cols>
    <col min="1" max="1" width="13.140625" style="8" customWidth="1"/>
    <col min="2" max="3" width="13.140625" style="9" customWidth="1"/>
    <col min="4" max="4" width="13.140625" style="1" customWidth="1"/>
    <col min="5" max="5" width="13.140625" style="7" customWidth="1"/>
    <col min="6" max="6" width="6.28515625" style="14" bestFit="1" customWidth="1"/>
    <col min="7" max="7" width="46" style="2" customWidth="1"/>
  </cols>
  <sheetData>
    <row r="1" spans="1:7" ht="25.5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  <c r="F1" s="10" t="s">
        <v>18</v>
      </c>
      <c r="G1" s="10" t="s">
        <v>19</v>
      </c>
    </row>
    <row r="2" spans="1:7">
      <c r="A2" s="27" t="s">
        <v>20</v>
      </c>
      <c r="B2" s="27"/>
      <c r="C2" s="27"/>
      <c r="D2" s="27"/>
      <c r="E2" s="27"/>
      <c r="F2" s="27"/>
      <c r="G2" s="27"/>
    </row>
    <row r="3" spans="1:7" ht="15">
      <c r="A3" s="8">
        <v>41902</v>
      </c>
      <c r="B3" s="15">
        <v>0.63194444444444442</v>
      </c>
      <c r="C3" s="15">
        <v>0.68402777777777779</v>
      </c>
      <c r="D3" s="14">
        <v>14</v>
      </c>
      <c r="E3" s="16">
        <f>((HOUR(C3)-HOUR(B3))*60)+(MINUTE(C3)-MINUTE(B3))-D3</f>
        <v>61</v>
      </c>
      <c r="F3" s="14">
        <v>2</v>
      </c>
      <c r="G3" s="5" t="s">
        <v>27</v>
      </c>
    </row>
    <row r="4" spans="1:7" ht="30">
      <c r="A4" s="8">
        <v>41902</v>
      </c>
      <c r="B4" s="15">
        <v>0.6875</v>
      </c>
      <c r="C4" s="15">
        <v>0.72569444444444453</v>
      </c>
      <c r="D4" s="14">
        <v>10</v>
      </c>
      <c r="E4" s="16">
        <f t="shared" ref="E4:E5" si="0">((HOUR(C4)-HOUR(B4))*60)+(MINUTE(C4)-MINUTE(B4))-D4</f>
        <v>45</v>
      </c>
      <c r="F4" s="14">
        <v>3</v>
      </c>
      <c r="G4" s="5" t="s">
        <v>28</v>
      </c>
    </row>
    <row r="5" spans="1:7" ht="15">
      <c r="A5" s="8">
        <v>41904</v>
      </c>
      <c r="B5" s="15">
        <v>0.34027777777777773</v>
      </c>
      <c r="C5" s="15">
        <v>0.35416666666666669</v>
      </c>
      <c r="D5" s="14">
        <v>0</v>
      </c>
      <c r="E5" s="16">
        <f t="shared" si="0"/>
        <v>20</v>
      </c>
      <c r="F5" s="14">
        <v>1</v>
      </c>
      <c r="G5" s="5" t="s">
        <v>29</v>
      </c>
    </row>
    <row r="7" spans="1:7">
      <c r="E7" s="16">
        <f>SUM(E3:E5)/60</f>
        <v>2.1</v>
      </c>
    </row>
    <row r="8" spans="1:7">
      <c r="A8" s="28" t="s">
        <v>21</v>
      </c>
      <c r="B8" s="28"/>
      <c r="C8" s="28"/>
      <c r="D8" s="28"/>
      <c r="E8" s="28"/>
      <c r="F8" s="28"/>
      <c r="G8" s="28"/>
    </row>
    <row r="9" spans="1:7" s="11" customFormat="1">
      <c r="A9" s="12">
        <v>41910</v>
      </c>
      <c r="B9" s="17">
        <v>0.41666666666666702</v>
      </c>
      <c r="C9" s="17">
        <v>0.42708333333333298</v>
      </c>
      <c r="D9" s="18">
        <v>0</v>
      </c>
      <c r="E9" s="18">
        <f t="shared" ref="E9:E16" si="1">((HOUR(C9)-HOUR(B9))*60)+(MINUTE(C9)-MINUTE(B9))-D9</f>
        <v>15</v>
      </c>
      <c r="F9" s="13"/>
      <c r="G9" s="19" t="s">
        <v>30</v>
      </c>
    </row>
    <row r="10" spans="1:7" s="11" customFormat="1" ht="25.5">
      <c r="A10" s="12">
        <v>41910</v>
      </c>
      <c r="B10" s="17">
        <v>0.42708333333333298</v>
      </c>
      <c r="C10" s="17">
        <v>0.45833333333333298</v>
      </c>
      <c r="D10" s="18">
        <v>0</v>
      </c>
      <c r="E10" s="18">
        <f>(((HOUR(C10)-HOUR(B10))*60)+(MINUTE(C10)-MINUTE(B10))-D10)/3</f>
        <v>15</v>
      </c>
      <c r="F10" s="13">
        <v>13</v>
      </c>
      <c r="G10" s="19" t="s">
        <v>31</v>
      </c>
    </row>
    <row r="11" spans="1:7" s="11" customFormat="1" ht="25.5">
      <c r="A11" s="12">
        <v>41910</v>
      </c>
      <c r="B11" s="17">
        <v>0.42708333333333298</v>
      </c>
      <c r="C11" s="17">
        <v>0.45833333333333298</v>
      </c>
      <c r="D11" s="18">
        <v>0</v>
      </c>
      <c r="E11" s="18">
        <f>(((HOUR(C11)-HOUR(B11))*60)+(MINUTE(C11)-MINUTE(B11))-D11)/3</f>
        <v>15</v>
      </c>
      <c r="F11" s="13">
        <v>14</v>
      </c>
      <c r="G11" s="19" t="s">
        <v>31</v>
      </c>
    </row>
    <row r="12" spans="1:7" s="11" customFormat="1" ht="25.5">
      <c r="A12" s="12">
        <v>41910</v>
      </c>
      <c r="B12" s="17">
        <v>0.42708333333333298</v>
      </c>
      <c r="C12" s="17">
        <v>0.45833333333333298</v>
      </c>
      <c r="D12" s="18">
        <v>0</v>
      </c>
      <c r="E12" s="18">
        <f>(((HOUR(C12)-HOUR(B12))*60)+(MINUTE(C12)-MINUTE(B12))-D12)/3</f>
        <v>15</v>
      </c>
      <c r="F12" s="13">
        <v>15</v>
      </c>
      <c r="G12" s="19" t="s">
        <v>31</v>
      </c>
    </row>
    <row r="13" spans="1:7" s="11" customFormat="1" ht="25.5">
      <c r="A13" s="12">
        <v>41910</v>
      </c>
      <c r="B13" s="17">
        <v>0.58333333333333304</v>
      </c>
      <c r="C13" s="17">
        <v>0.63194444444444398</v>
      </c>
      <c r="D13" s="18">
        <v>25</v>
      </c>
      <c r="E13" s="18">
        <f t="shared" si="1"/>
        <v>45</v>
      </c>
      <c r="F13" s="13">
        <v>9</v>
      </c>
      <c r="G13" s="19" t="s">
        <v>22</v>
      </c>
    </row>
    <row r="14" spans="1:7" s="11" customFormat="1" ht="51">
      <c r="A14" s="12">
        <v>41910</v>
      </c>
      <c r="B14" s="17">
        <v>0.66666666666666696</v>
      </c>
      <c r="C14" s="17">
        <v>0.75</v>
      </c>
      <c r="D14" s="18">
        <v>30</v>
      </c>
      <c r="E14" s="18">
        <f t="shared" si="1"/>
        <v>90</v>
      </c>
      <c r="F14" s="13">
        <v>12</v>
      </c>
      <c r="G14" s="19" t="s">
        <v>32</v>
      </c>
    </row>
    <row r="15" spans="1:7" s="11" customFormat="1" ht="25.5">
      <c r="A15" s="12">
        <v>41911</v>
      </c>
      <c r="B15" s="17">
        <v>0.34027777777777801</v>
      </c>
      <c r="C15" s="17">
        <v>0.39583333333333298</v>
      </c>
      <c r="D15" s="18">
        <v>8</v>
      </c>
      <c r="E15" s="18">
        <f t="shared" si="1"/>
        <v>72</v>
      </c>
      <c r="F15" s="13">
        <v>9</v>
      </c>
      <c r="G15" s="19" t="s">
        <v>23</v>
      </c>
    </row>
    <row r="16" spans="1:7" s="11" customFormat="1" ht="25.5">
      <c r="A16" s="12">
        <v>41912</v>
      </c>
      <c r="B16" s="17">
        <v>0.96875</v>
      </c>
      <c r="C16" s="17">
        <v>0.99305555555555503</v>
      </c>
      <c r="D16" s="18">
        <v>5</v>
      </c>
      <c r="E16" s="18">
        <f t="shared" si="1"/>
        <v>30</v>
      </c>
      <c r="F16" s="13"/>
      <c r="G16" s="19" t="s">
        <v>33</v>
      </c>
    </row>
    <row r="17" spans="1:7" s="11" customFormat="1" ht="25.5">
      <c r="A17" s="12">
        <v>41913</v>
      </c>
      <c r="B17" s="17">
        <v>0.83333333333333304</v>
      </c>
      <c r="C17" s="17">
        <v>0.93055555555555503</v>
      </c>
      <c r="D17" s="18">
        <v>0</v>
      </c>
      <c r="E17" s="18">
        <f>(((HOUR(C17)-HOUR(B17))*60)+(MINUTE(C17)-MINUTE(B17))-D17)/3</f>
        <v>46.666666666666664</v>
      </c>
      <c r="F17" s="13">
        <v>13</v>
      </c>
      <c r="G17" s="19" t="s">
        <v>34</v>
      </c>
    </row>
    <row r="18" spans="1:7" ht="25.5">
      <c r="A18" s="12">
        <v>41913</v>
      </c>
      <c r="B18" s="17">
        <v>0.83333333333333304</v>
      </c>
      <c r="C18" s="17">
        <v>0.93055555555555503</v>
      </c>
      <c r="D18" s="18">
        <v>0</v>
      </c>
      <c r="E18" s="18">
        <f>(((HOUR(C18)-HOUR(B18))*60)+(MINUTE(C18)-MINUTE(B18))-D18)/3</f>
        <v>46.666666666666664</v>
      </c>
      <c r="F18" s="14">
        <v>14</v>
      </c>
      <c r="G18" s="19" t="s">
        <v>34</v>
      </c>
    </row>
    <row r="19" spans="1:7" ht="25.5">
      <c r="A19" s="12">
        <v>41913</v>
      </c>
      <c r="B19" s="17">
        <v>0.83333333333333304</v>
      </c>
      <c r="C19" s="17">
        <v>0.93055555555555503</v>
      </c>
      <c r="D19" s="18">
        <v>0</v>
      </c>
      <c r="E19" s="18">
        <f>(((HOUR(C19)-HOUR(B19))*60)+(MINUTE(C19)-MINUTE(B19))-D19)/3</f>
        <v>46.666666666666664</v>
      </c>
      <c r="F19" s="14">
        <v>15</v>
      </c>
      <c r="G19" s="19" t="s">
        <v>34</v>
      </c>
    </row>
    <row r="21" spans="1:7">
      <c r="E21" s="16">
        <f>SUM(E9:E19)/60</f>
        <v>7.2833333333333341</v>
      </c>
    </row>
    <row r="22" spans="1:7">
      <c r="A22" s="28" t="s">
        <v>24</v>
      </c>
      <c r="B22" s="28"/>
      <c r="C22" s="28"/>
      <c r="D22" s="28"/>
      <c r="E22" s="28"/>
      <c r="F22" s="28"/>
      <c r="G22" s="28"/>
    </row>
    <row r="23" spans="1:7" s="11" customFormat="1">
      <c r="A23" s="12">
        <v>41917</v>
      </c>
      <c r="B23" s="17">
        <v>0.375</v>
      </c>
      <c r="C23" s="17">
        <v>0.44097222222222199</v>
      </c>
      <c r="D23" s="18">
        <v>20</v>
      </c>
      <c r="E23" s="18">
        <f>(((HOUR(C23)-HOUR(B23))*60)+(MINUTE(C23)-MINUTE(B23))-D23)/3</f>
        <v>25</v>
      </c>
      <c r="F23" s="13">
        <v>13</v>
      </c>
      <c r="G23" s="19"/>
    </row>
    <row r="24" spans="1:7" s="11" customFormat="1">
      <c r="A24" s="12">
        <v>41917</v>
      </c>
      <c r="B24" s="17">
        <v>0.375</v>
      </c>
      <c r="C24" s="17">
        <v>0.44097222222222199</v>
      </c>
      <c r="D24" s="18">
        <v>20</v>
      </c>
      <c r="E24" s="18">
        <f>(((HOUR(C24)-HOUR(B24))*60)+(MINUTE(C24)-MINUTE(B24))-D24)/3</f>
        <v>25</v>
      </c>
      <c r="F24" s="13">
        <v>14</v>
      </c>
      <c r="G24" s="19"/>
    </row>
    <row r="25" spans="1:7" s="11" customFormat="1">
      <c r="A25" s="12">
        <v>41917</v>
      </c>
      <c r="B25" s="17">
        <v>0.375</v>
      </c>
      <c r="C25" s="17">
        <v>0.44097222222222199</v>
      </c>
      <c r="D25" s="18">
        <v>20</v>
      </c>
      <c r="E25" s="18">
        <f>(((HOUR(C25)-HOUR(B25))*60)+(MINUTE(C25)-MINUTE(B25))-D25)/3</f>
        <v>25</v>
      </c>
      <c r="F25" s="13">
        <v>15</v>
      </c>
      <c r="G25" s="19"/>
    </row>
    <row r="26" spans="1:7" s="11" customFormat="1">
      <c r="A26" s="12">
        <v>41918</v>
      </c>
      <c r="B26" s="17">
        <v>0.93055555555555503</v>
      </c>
      <c r="C26" s="17">
        <v>0.94722222222222197</v>
      </c>
      <c r="D26" s="18">
        <v>0</v>
      </c>
      <c r="E26" s="18">
        <f t="shared" ref="E26:E38" si="2">((HOUR(C26)-HOUR(B26))*60)+(MINUTE(C26)-MINUTE(B26))-D26</f>
        <v>24</v>
      </c>
      <c r="F26" s="13">
        <v>10</v>
      </c>
      <c r="G26" s="19" t="s">
        <v>35</v>
      </c>
    </row>
    <row r="27" spans="1:7" s="11" customFormat="1">
      <c r="A27" s="12">
        <v>41918</v>
      </c>
      <c r="B27" s="17">
        <v>0.91249999999999998</v>
      </c>
      <c r="C27" s="17">
        <v>0.92361111111111105</v>
      </c>
      <c r="D27" s="18">
        <v>0</v>
      </c>
      <c r="E27" s="18">
        <f t="shared" si="2"/>
        <v>16</v>
      </c>
      <c r="F27" s="13">
        <v>11</v>
      </c>
      <c r="G27" s="19" t="s">
        <v>36</v>
      </c>
    </row>
    <row r="28" spans="1:7" s="11" customFormat="1" ht="25.5">
      <c r="A28" s="12">
        <v>41923</v>
      </c>
      <c r="B28" s="17">
        <v>0.36458333333333298</v>
      </c>
      <c r="C28" s="17">
        <v>0.37847222222222199</v>
      </c>
      <c r="D28" s="18">
        <v>0</v>
      </c>
      <c r="E28" s="18">
        <f t="shared" si="2"/>
        <v>20</v>
      </c>
      <c r="F28" s="13"/>
      <c r="G28" s="19" t="s">
        <v>37</v>
      </c>
    </row>
    <row r="29" spans="1:7" s="11" customFormat="1" ht="25.5">
      <c r="A29" s="12">
        <v>41923</v>
      </c>
      <c r="B29" s="17">
        <v>0.38402777777777802</v>
      </c>
      <c r="C29" s="17">
        <v>0.39583333333333298</v>
      </c>
      <c r="D29" s="18">
        <v>0</v>
      </c>
      <c r="E29" s="18">
        <f t="shared" si="2"/>
        <v>17</v>
      </c>
      <c r="F29" s="13"/>
      <c r="G29" s="19" t="s">
        <v>38</v>
      </c>
    </row>
    <row r="30" spans="1:7" s="11" customFormat="1" ht="25.5">
      <c r="A30" s="12">
        <v>41923</v>
      </c>
      <c r="B30" s="17">
        <v>0.41805555555555601</v>
      </c>
      <c r="C30" s="17">
        <v>0.49305555555555602</v>
      </c>
      <c r="D30" s="18">
        <v>10</v>
      </c>
      <c r="E30" s="18">
        <f t="shared" si="2"/>
        <v>98</v>
      </c>
      <c r="F30" s="13">
        <v>18</v>
      </c>
      <c r="G30" s="19" t="s">
        <v>39</v>
      </c>
    </row>
    <row r="31" spans="1:7" s="11" customFormat="1">
      <c r="A31" s="12">
        <v>41923</v>
      </c>
      <c r="B31" s="17">
        <v>0.49652777777777801</v>
      </c>
      <c r="C31" s="17">
        <v>0.52083333333333304</v>
      </c>
      <c r="D31" s="18">
        <v>5</v>
      </c>
      <c r="E31" s="18">
        <f t="shared" si="2"/>
        <v>30</v>
      </c>
      <c r="F31" s="13">
        <v>19</v>
      </c>
      <c r="G31" s="19" t="s">
        <v>25</v>
      </c>
    </row>
    <row r="32" spans="1:7" s="11" customFormat="1" ht="25.5">
      <c r="A32" s="12">
        <v>41923</v>
      </c>
      <c r="B32" s="17">
        <v>0.52430555555555602</v>
      </c>
      <c r="C32" s="17">
        <v>0.55833333333333302</v>
      </c>
      <c r="D32" s="18">
        <v>0</v>
      </c>
      <c r="E32" s="18">
        <f t="shared" si="2"/>
        <v>49</v>
      </c>
      <c r="F32" s="13">
        <v>21</v>
      </c>
      <c r="G32" s="19" t="s">
        <v>40</v>
      </c>
    </row>
    <row r="33" spans="1:7" s="11" customFormat="1">
      <c r="A33" s="12">
        <v>41923</v>
      </c>
      <c r="B33" s="17">
        <v>0.60763888888888895</v>
      </c>
      <c r="C33" s="17">
        <v>0.65972222222222199</v>
      </c>
      <c r="D33" s="18">
        <v>0</v>
      </c>
      <c r="E33" s="18">
        <f t="shared" si="2"/>
        <v>75</v>
      </c>
      <c r="F33" s="13">
        <v>20</v>
      </c>
      <c r="G33" s="19" t="s">
        <v>41</v>
      </c>
    </row>
    <row r="34" spans="1:7" s="11" customFormat="1">
      <c r="A34" s="12">
        <v>41923</v>
      </c>
      <c r="B34" s="17">
        <v>0.67708333333333304</v>
      </c>
      <c r="C34" s="17">
        <v>0.71250000000000002</v>
      </c>
      <c r="D34" s="18">
        <v>7</v>
      </c>
      <c r="E34" s="18">
        <f t="shared" si="2"/>
        <v>44</v>
      </c>
      <c r="F34" s="13">
        <v>23</v>
      </c>
      <c r="G34" s="19" t="s">
        <v>26</v>
      </c>
    </row>
    <row r="35" spans="1:7" s="11" customFormat="1" ht="25.5">
      <c r="A35" s="12">
        <v>41923</v>
      </c>
      <c r="B35" s="17">
        <v>0.84722222222222199</v>
      </c>
      <c r="C35" s="17">
        <v>0.90972222222222199</v>
      </c>
      <c r="D35" s="18">
        <v>15</v>
      </c>
      <c r="E35" s="18">
        <f t="shared" si="2"/>
        <v>75</v>
      </c>
      <c r="F35" s="13">
        <v>22</v>
      </c>
      <c r="G35" s="19" t="s">
        <v>42</v>
      </c>
    </row>
    <row r="36" spans="1:7" s="11" customFormat="1" ht="25.5">
      <c r="A36" s="12">
        <v>41924</v>
      </c>
      <c r="B36" s="17">
        <v>0.625</v>
      </c>
      <c r="C36" s="17">
        <v>0.6875</v>
      </c>
      <c r="D36" s="18">
        <v>0</v>
      </c>
      <c r="E36" s="18">
        <f t="shared" si="2"/>
        <v>90</v>
      </c>
      <c r="F36" s="13">
        <v>22</v>
      </c>
      <c r="G36" s="19" t="s">
        <v>43</v>
      </c>
    </row>
    <row r="37" spans="1:7" s="11" customFormat="1">
      <c r="A37" s="12">
        <v>41924</v>
      </c>
      <c r="B37" s="17">
        <v>0.94930555555555562</v>
      </c>
      <c r="C37" s="17">
        <v>0.9590277777777777</v>
      </c>
      <c r="D37" s="18">
        <v>0</v>
      </c>
      <c r="E37" s="18">
        <f t="shared" si="2"/>
        <v>14</v>
      </c>
      <c r="F37" s="13">
        <v>22</v>
      </c>
      <c r="G37" s="19" t="s">
        <v>44</v>
      </c>
    </row>
    <row r="38" spans="1:7" s="11" customFormat="1" ht="38.25">
      <c r="A38" s="12">
        <v>41925</v>
      </c>
      <c r="B38" s="17">
        <v>0.57986111111111105</v>
      </c>
      <c r="C38" s="17">
        <v>0.59166666666666667</v>
      </c>
      <c r="D38" s="18">
        <v>0</v>
      </c>
      <c r="E38" s="18">
        <f t="shared" si="2"/>
        <v>17</v>
      </c>
      <c r="F38" s="13">
        <v>22</v>
      </c>
      <c r="G38" s="19" t="s">
        <v>45</v>
      </c>
    </row>
    <row r="40" spans="1:7">
      <c r="E40" s="16">
        <f>SUM(E23:E38)/60</f>
        <v>10.733333333333333</v>
      </c>
    </row>
  </sheetData>
  <mergeCells count="3">
    <mergeCell ref="A2:G2"/>
    <mergeCell ref="A8:G8"/>
    <mergeCell ref="A22:G22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2014-10-27T13:09:15Z</dcterms:modified>
</cp:coreProperties>
</file>