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pucmm\isc-434-t\ppr\tspi\ciclo-3\"/>
    </mc:Choice>
  </mc:AlternateContent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F2" i="3" l="1"/>
  <c r="B2" i="2" l="1"/>
</calcChain>
</file>

<file path=xl/sharedStrings.xml><?xml version="1.0" encoding="utf-8"?>
<sst xmlns="http://schemas.openxmlformats.org/spreadsheetml/2006/main" count="83" uniqueCount="61">
  <si>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</si>
  <si>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</si>
  <si>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</si>
  <si>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</si>
  <si>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</si>
  <si>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</si>
  <si>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</si>
  <si>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</si>
  <si>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</si>
  <si>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</si>
  <si>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</si>
  <si>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</si>
  <si>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</si>
  <si>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</si>
  <si>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</si>
  <si>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</si>
  <si>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</si>
  <si>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</si>
  <si>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</si>
  <si>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</si>
  <si>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Elaborar el mockup de la vista para la asignación de la disponibilidad de los recursos.</t>
  </si>
  <si>
    <t>Elaborar el mockup de la vista para ver la calendarización de uno o más recursos.</t>
  </si>
  <si>
    <t>Crear la agenda para la reunión #4 con el cliente.</t>
  </si>
  <si>
    <t>Reunión #4 con el cliente.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</si>
  <si>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</si>
  <si>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</si>
  <si>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</si>
  <si>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</si>
  <si>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plan del ciclo #3.</t>
  </si>
  <si>
    <t>Se completaron las formas TASK y SCHEDULE para el equipo y cada miembro de este. El equipo completo las formas SUMP, SUMQ y SUMS.</t>
  </si>
  <si>
    <t>Elaborar el mokcup de la vista para la creación de un proyecto.</t>
  </si>
  <si>
    <t>Se elaboró el mockup de la vista para la creación de un proyecto.</t>
  </si>
  <si>
    <t>Se elaboró el mockup de la vista para la asignación de la disponibilidad de los recursos.</t>
  </si>
  <si>
    <t>Se elaboró el mockup de la vista para ver la calendarización de uno o más recursos.</t>
  </si>
  <si>
    <t>Se creó la agenda para la reunión #4 con el cliente.</t>
  </si>
  <si>
    <t>Se creó la minuta de la reunión #4 con el cliente.</t>
  </si>
  <si>
    <t>Elaborar el mockup de la vista para ver los eventos o excepciones de los recursos.</t>
  </si>
  <si>
    <t>Se elaboró el mockup de la vista para ver los eventos o excepciones de los recursos.</t>
  </si>
  <si>
    <t>Calcular el tiempo de corrida del algoritmo de calendarización.</t>
  </si>
  <si>
    <t>Se documentó el tiempo de corrida del algoritmo de calendarización.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</si>
  <si>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</si>
  <si>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</si>
  <si>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global de desarrollo.</t>
  </si>
  <si>
    <t>Se elaboró una guía con todos los pasos para la configuración del ambiente global de desarrollo.</t>
  </si>
  <si>
    <t>Configurar el ambiente local de desarrollo.</t>
  </si>
  <si>
    <t>Cada miembro del equipo configuró su ambiente local de desarrollo.</t>
  </si>
  <si>
    <t>Elaborar el plan de calidad.</t>
  </si>
  <si>
    <t>Elaborar la versión final del diagrama de flujo del algoritmo de calendarización.</t>
  </si>
  <si>
    <t>Se elaboró la versión final del diagrama de flujo del algoritmo de calendarización.</t>
  </si>
  <si>
    <t>Elaborar la versión final del modelo físico de data.</t>
  </si>
  <si>
    <t>Se elaboró la versión final del modelo físico de data.</t>
  </si>
  <si>
    <t>Elaborar la versión final del diagrama de contexto de la arquitectura.</t>
  </si>
  <si>
    <t>Se elaboró la versión final del diagrama de contexto de la arquitectura.</t>
  </si>
  <si>
    <t>Crear la versión final del documento de arquitectura.</t>
  </si>
  <si>
    <t>Se creó la versión final del documento de arquitectura.</t>
  </si>
  <si>
    <t>Crear la agenda para la reunión #5 con el cliente.</t>
  </si>
  <si>
    <t>Se creó la agenda para la reunión #5 con el cliente.</t>
  </si>
  <si>
    <t>Reunión #5 con el cliente.</t>
  </si>
  <si>
    <t>Se creó la minuta de la reunión #5 con el cliente.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</si>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</sst>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23"/>
  <sheetViews>
    <sheetView tabSelected="1" topLeftCell="D1" zoomScaleNormal="100" workbookViewId="0">
      <selection activeCell="H4" sqref="H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24</v>
      </c>
      <c r="C2" s="9" t="s">
        <v>25</v>
      </c>
      <c r="D2" s="9" t="s">
        <v>25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26</v>
      </c>
      <c r="C3" s="9" t="s">
        <v>27</v>
      </c>
      <c r="D3" s="9" t="s">
        <v>27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38.25" x14ac:dyDescent="0.2">
      <c r="A4" s="4">
        <v>48</v>
      </c>
      <c r="B4" s="9" t="s">
        <v>28</v>
      </c>
      <c r="C4" s="9" t="s">
        <v>29</v>
      </c>
      <c r="D4" s="9" t="s">
        <v>29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49</v>
      </c>
      <c r="B5" s="9" t="s">
        <v>30</v>
      </c>
      <c r="C5" s="9" t="s">
        <v>31</v>
      </c>
      <c r="D5" s="9" t="s">
        <v>31</v>
      </c>
      <c r="E5" s="10">
        <v>2</v>
      </c>
      <c r="F5" s="11">
        <v>6</v>
      </c>
      <c r="G5" s="10"/>
      <c r="H5" s="4">
        <v>0</v>
      </c>
      <c r="I5" s="4">
        <v>0</v>
      </c>
      <c r="J5" s="4">
        <v>2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 x14ac:dyDescent="0.2">
      <c r="A6" s="4">
        <v>50</v>
      </c>
      <c r="B6" s="9" t="s">
        <v>20</v>
      </c>
      <c r="C6" s="9" t="s">
        <v>32</v>
      </c>
      <c r="D6" s="9" t="s">
        <v>32</v>
      </c>
      <c r="E6" s="10">
        <v>3</v>
      </c>
      <c r="F6" s="11">
        <v>6</v>
      </c>
      <c r="G6" s="10"/>
      <c r="H6" s="4">
        <v>0</v>
      </c>
      <c r="I6" s="4">
        <v>3</v>
      </c>
      <c r="J6" s="4">
        <v>0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51</v>
      </c>
      <c r="B7" s="9" t="s">
        <v>21</v>
      </c>
      <c r="C7" s="9" t="s">
        <v>33</v>
      </c>
      <c r="D7" s="9" t="s">
        <v>33</v>
      </c>
      <c r="E7" s="10">
        <v>3</v>
      </c>
      <c r="F7" s="11">
        <v>6</v>
      </c>
      <c r="G7" s="4"/>
      <c r="H7" s="4">
        <v>0</v>
      </c>
      <c r="I7" s="4">
        <v>0</v>
      </c>
      <c r="J7" s="4">
        <v>0</v>
      </c>
      <c r="K7" s="4">
        <v>3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 x14ac:dyDescent="0.2">
      <c r="A8" s="4">
        <v>52</v>
      </c>
      <c r="B8" s="9" t="s">
        <v>22</v>
      </c>
      <c r="C8" s="9" t="s">
        <v>34</v>
      </c>
      <c r="D8" s="9" t="s">
        <v>34</v>
      </c>
      <c r="E8" s="10">
        <v>0.5</v>
      </c>
      <c r="F8" s="11">
        <v>6</v>
      </c>
      <c r="G8" s="10"/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x14ac:dyDescent="0.2">
      <c r="A9" s="4">
        <v>53</v>
      </c>
      <c r="B9" s="9" t="s">
        <v>23</v>
      </c>
      <c r="C9" s="9" t="s">
        <v>35</v>
      </c>
      <c r="D9" s="9" t="s">
        <v>35</v>
      </c>
      <c r="E9" s="10">
        <v>2</v>
      </c>
      <c r="F9" s="11">
        <v>6</v>
      </c>
      <c r="G9" s="10"/>
      <c r="H9" s="4">
        <v>1</v>
      </c>
      <c r="I9" s="4">
        <v>0</v>
      </c>
      <c r="J9" s="4">
        <v>0</v>
      </c>
      <c r="K9" s="4">
        <v>1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38.25" x14ac:dyDescent="0.2">
      <c r="A10" s="4">
        <v>54</v>
      </c>
      <c r="B10" s="9" t="s">
        <v>36</v>
      </c>
      <c r="C10" s="9" t="s">
        <v>37</v>
      </c>
      <c r="D10" s="9" t="s">
        <v>37</v>
      </c>
      <c r="E10" s="10">
        <v>2</v>
      </c>
      <c r="F10" s="11">
        <v>6</v>
      </c>
      <c r="G10" s="10"/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 x14ac:dyDescent="0.2">
      <c r="A11" s="4">
        <v>55</v>
      </c>
      <c r="B11" s="9" t="s">
        <v>38</v>
      </c>
      <c r="C11" s="9" t="s">
        <v>39</v>
      </c>
      <c r="D11" s="9" t="s">
        <v>39</v>
      </c>
      <c r="E11" s="10">
        <v>2</v>
      </c>
      <c r="F11" s="11">
        <v>6</v>
      </c>
      <c r="G11" s="10"/>
      <c r="H11" s="4">
        <v>2</v>
      </c>
      <c r="I11" s="4">
        <v>0</v>
      </c>
      <c r="J11" s="4">
        <v>0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38.25" x14ac:dyDescent="0.2">
      <c r="A12" s="4">
        <v>56</v>
      </c>
      <c r="B12" s="9" t="s">
        <v>40</v>
      </c>
      <c r="C12" s="9" t="s">
        <v>41</v>
      </c>
      <c r="D12" s="9" t="s">
        <v>41</v>
      </c>
      <c r="E12" s="10">
        <v>4</v>
      </c>
      <c r="F12" s="11">
        <v>6</v>
      </c>
      <c r="G12" s="10"/>
      <c r="H12" s="4">
        <v>0</v>
      </c>
      <c r="I12" s="4">
        <v>2</v>
      </c>
      <c r="J12" s="4">
        <v>0</v>
      </c>
      <c r="K12" s="4">
        <v>2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 x14ac:dyDescent="0.2">
      <c r="A13" s="4">
        <v>57</v>
      </c>
      <c r="B13" s="9" t="s">
        <v>42</v>
      </c>
      <c r="C13" s="9" t="s">
        <v>43</v>
      </c>
      <c r="D13" s="9" t="s">
        <v>43</v>
      </c>
      <c r="E13" s="10">
        <v>4</v>
      </c>
      <c r="F13" s="11">
        <v>6</v>
      </c>
      <c r="G13" s="4"/>
      <c r="H13" s="4">
        <v>0</v>
      </c>
      <c r="I13" s="4">
        <v>0</v>
      </c>
      <c r="J13" s="4">
        <v>0</v>
      </c>
      <c r="K13" s="4">
        <v>0</v>
      </c>
      <c r="L13" s="4">
        <v>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 x14ac:dyDescent="0.2">
      <c r="A14" s="4">
        <v>58</v>
      </c>
      <c r="B14" s="9" t="s">
        <v>44</v>
      </c>
      <c r="C14" s="9" t="s">
        <v>45</v>
      </c>
      <c r="D14" s="9" t="s">
        <v>45</v>
      </c>
      <c r="E14" s="10">
        <v>7.5</v>
      </c>
      <c r="F14" s="11">
        <v>7</v>
      </c>
      <c r="G14" s="4"/>
      <c r="H14" s="4">
        <v>1.5</v>
      </c>
      <c r="I14" s="4">
        <v>1.5</v>
      </c>
      <c r="J14" s="4">
        <v>1.5</v>
      </c>
      <c r="K14" s="4">
        <v>1.5</v>
      </c>
      <c r="L14" s="4">
        <v>1.5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x14ac:dyDescent="0.2">
      <c r="A15" s="4">
        <v>59</v>
      </c>
      <c r="B15" s="9" t="s">
        <v>46</v>
      </c>
      <c r="C15" s="9">
        <v>0</v>
      </c>
      <c r="D15" s="9">
        <v>0</v>
      </c>
      <c r="E15" s="10">
        <v>4</v>
      </c>
      <c r="F15" s="11">
        <v>7</v>
      </c>
      <c r="G15" s="4"/>
      <c r="H15" s="4">
        <v>0</v>
      </c>
      <c r="I15" s="4">
        <v>0</v>
      </c>
      <c r="J15" s="4">
        <v>4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 x14ac:dyDescent="0.2">
      <c r="A16" s="4">
        <v>60</v>
      </c>
      <c r="B16" s="9" t="s">
        <v>47</v>
      </c>
      <c r="C16" s="9" t="s">
        <v>48</v>
      </c>
      <c r="D16" s="9" t="s">
        <v>48</v>
      </c>
      <c r="E16" s="10">
        <v>2</v>
      </c>
      <c r="F16" s="11">
        <v>7</v>
      </c>
      <c r="G16" s="4"/>
      <c r="H16" s="4">
        <v>0</v>
      </c>
      <c r="I16" s="4">
        <v>0</v>
      </c>
      <c r="J16" s="4">
        <v>0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 x14ac:dyDescent="0.2">
      <c r="A17" s="4">
        <v>61</v>
      </c>
      <c r="B17" s="9" t="s">
        <v>49</v>
      </c>
      <c r="C17" s="9" t="s">
        <v>50</v>
      </c>
      <c r="D17" s="9" t="s">
        <v>50</v>
      </c>
      <c r="E17" s="10">
        <v>2</v>
      </c>
      <c r="F17" s="11">
        <v>7</v>
      </c>
      <c r="G17" s="4"/>
      <c r="H17" s="4">
        <v>2</v>
      </c>
      <c r="I17" s="4">
        <v>0</v>
      </c>
      <c r="J17" s="4">
        <v>0</v>
      </c>
      <c r="K17" s="4">
        <v>0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 x14ac:dyDescent="0.2">
      <c r="A18" s="4">
        <v>62</v>
      </c>
      <c r="B18" s="9" t="s">
        <v>51</v>
      </c>
      <c r="C18" s="9" t="s">
        <v>52</v>
      </c>
      <c r="D18" s="9" t="s">
        <v>52</v>
      </c>
      <c r="E18" s="10">
        <v>3</v>
      </c>
      <c r="F18" s="11">
        <v>7</v>
      </c>
      <c r="H18" s="4">
        <v>0</v>
      </c>
      <c r="I18" s="4">
        <v>3</v>
      </c>
      <c r="J18" s="4">
        <v>0</v>
      </c>
      <c r="K18" s="4">
        <v>0</v>
      </c>
      <c r="L18" s="4">
        <v>0</v>
      </c>
    </row>
    <row r="19" spans="1:1013" ht="25.5" x14ac:dyDescent="0.2">
      <c r="A19" s="4">
        <v>63</v>
      </c>
      <c r="B19" s="9" t="s">
        <v>53</v>
      </c>
      <c r="C19" s="9" t="s">
        <v>54</v>
      </c>
      <c r="D19" s="9" t="s">
        <v>54</v>
      </c>
      <c r="E19" s="10">
        <v>9</v>
      </c>
      <c r="F19" s="11">
        <v>7</v>
      </c>
      <c r="H19" s="4">
        <v>3</v>
      </c>
      <c r="I19" s="4">
        <v>0</v>
      </c>
      <c r="J19" s="4">
        <v>3</v>
      </c>
      <c r="K19" s="4">
        <v>0</v>
      </c>
      <c r="L19" s="4">
        <v>3</v>
      </c>
    </row>
    <row r="20" spans="1:1013" ht="25.5" x14ac:dyDescent="0.2">
      <c r="A20" s="4">
        <v>64</v>
      </c>
      <c r="B20" s="9" t="s">
        <v>55</v>
      </c>
      <c r="C20" s="9" t="s">
        <v>56</v>
      </c>
      <c r="D20" s="9" t="s">
        <v>56</v>
      </c>
      <c r="E20" s="10">
        <v>0.5</v>
      </c>
      <c r="F20" s="11">
        <v>7</v>
      </c>
      <c r="H20" s="4">
        <v>0</v>
      </c>
      <c r="I20" s="4">
        <v>0</v>
      </c>
      <c r="J20" s="4">
        <v>0</v>
      </c>
      <c r="K20" s="4">
        <v>0.5</v>
      </c>
      <c r="L20" s="4">
        <v>0</v>
      </c>
    </row>
    <row r="21" spans="1:1013" x14ac:dyDescent="0.2">
      <c r="A21" s="4">
        <v>65</v>
      </c>
      <c r="B21" s="9" t="s">
        <v>57</v>
      </c>
      <c r="C21" s="9" t="s">
        <v>58</v>
      </c>
      <c r="D21" s="9" t="s">
        <v>58</v>
      </c>
      <c r="E21" s="10">
        <v>2</v>
      </c>
      <c r="F21" s="11">
        <v>7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</row>
    <row r="22" spans="1:1013" ht="51" x14ac:dyDescent="0.2">
      <c r="A22" s="4">
        <v>66</v>
      </c>
      <c r="B22" s="9" t="s">
        <v>59</v>
      </c>
      <c r="C22" s="9" t="s">
        <v>60</v>
      </c>
      <c r="D22" s="9" t="s">
        <v>60</v>
      </c>
      <c r="E22" s="10">
        <v>5</v>
      </c>
      <c r="F22" s="11">
        <v>7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</row>
    <row r="23" spans="1:1013" x14ac:dyDescent="0.2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C2" sqref="C2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/>
      <c r="B2" s="4">
        <f>SUMIF(logt!$G:$G,A2,logt!$F:$F)/60</f>
        <v>0</v>
      </c>
      <c r="C2" s="4"/>
    </row>
    <row r="3" spans="1:3" x14ac:dyDescent="0.2">
      <c r="A3" s="4"/>
      <c r="B3" s="4"/>
      <c r="C3" s="4"/>
    </row>
    <row r="4" spans="1:3" x14ac:dyDescent="0.2">
      <c r="A4" s="4"/>
      <c r="B4" s="4"/>
      <c r="C4" s="4"/>
    </row>
    <row r="5" spans="1:3" s="12" customFormat="1" x14ac:dyDescent="0.2">
      <c r="A5" s="31"/>
      <c r="B5" s="4"/>
      <c r="C5" s="31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s="12" customFormat="1" x14ac:dyDescent="0.2">
      <c r="A8" s="31"/>
      <c r="B8" s="4"/>
      <c r="C8" s="31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  <row r="17" spans="1:3" x14ac:dyDescent="0.2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G2" sqref="G2:H2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F2" s="15">
        <f t="shared" ref="F2" si="0">((HOUR(D2)-HOUR(C2))*60)+(MINUTE(D2)-MINUTE(C2))-E2</f>
        <v>0</v>
      </c>
      <c r="H2" s="9"/>
    </row>
    <row r="5" spans="1:8" s="12" customFormat="1" x14ac:dyDescent="0.2">
      <c r="A5" s="24"/>
      <c r="B5" s="21"/>
      <c r="C5" s="25"/>
      <c r="D5" s="25"/>
      <c r="E5" s="26"/>
      <c r="F5" s="15"/>
      <c r="G5" s="26"/>
      <c r="H5" s="16"/>
    </row>
    <row r="6" spans="1:8" x14ac:dyDescent="0.2">
      <c r="A6" s="27"/>
      <c r="C6" s="17"/>
      <c r="D6" s="17"/>
      <c r="E6" s="22"/>
    </row>
    <row r="7" spans="1:8" x14ac:dyDescent="0.2">
      <c r="A7" s="27"/>
      <c r="C7" s="17"/>
      <c r="D7" s="17"/>
      <c r="E7" s="22"/>
    </row>
    <row r="8" spans="1:8" x14ac:dyDescent="0.2">
      <c r="A8" s="27"/>
      <c r="C8" s="17"/>
      <c r="D8" s="17"/>
      <c r="E8" s="22"/>
    </row>
    <row r="9" spans="1:8" x14ac:dyDescent="0.2">
      <c r="A9" s="28"/>
      <c r="B9" s="29"/>
      <c r="C9" s="17"/>
      <c r="D9" s="17"/>
      <c r="E9" s="22"/>
      <c r="H9" s="9"/>
    </row>
    <row r="10" spans="1:8" x14ac:dyDescent="0.2">
      <c r="A10" s="28"/>
      <c r="B10" s="30"/>
      <c r="C10" s="17"/>
      <c r="D10" s="17"/>
      <c r="E10" s="22"/>
      <c r="F10" s="18"/>
      <c r="H10" s="9"/>
    </row>
    <row r="11" spans="1:8" x14ac:dyDescent="0.2">
      <c r="A11" s="28"/>
      <c r="B11" s="30"/>
      <c r="C11" s="17"/>
      <c r="D11" s="17"/>
      <c r="E11" s="22"/>
      <c r="F11" s="18"/>
    </row>
    <row r="12" spans="1:8" x14ac:dyDescent="0.2">
      <c r="A12" s="28"/>
      <c r="B12" s="30"/>
      <c r="C12" s="17"/>
      <c r="D12" s="17"/>
      <c r="E12" s="22"/>
      <c r="F12" s="18"/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6" spans="1:8" x14ac:dyDescent="0.2">
      <c r="A16" s="27"/>
      <c r="B16" s="22"/>
      <c r="C16" s="17"/>
      <c r="D16" s="17"/>
      <c r="E16" s="22"/>
      <c r="F16" s="18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2014-11-04T14:39:38Z</dcterms:modified>
</cp:coreProperties>
</file>