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0" firstSheet="0" activeTab="0"/>
  </bookViews>
  <sheets>
    <sheet name="schedule" sheetId="1" state="visible" r:id="rId2"/>
    <sheet name="task" sheetId="2" state="visible" r:id="rId3"/>
    <sheet name="logt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<sst xmlns="http://schemas.openxmlformats.org/spreadsheetml/2006/main" count="42" uniqueCount="34">
  <si>
    <t>Id</t>
  </si>
  <si>
    <t>Nombre</t>
  </si>
  <si>
    <t>Criterio de entrada</t>
  </si>
  <si>
    <t>Criterio de salida</t>
  </si>
  <si>
    <t>Horas estimadas</t>
  </si>
  <si>
    <t>Semana estimada</t>
  </si>
  <si>
    <t>Team Leader</t>
  </si>
  <si>
    <t>Development Manager</t>
  </si>
  <si>
    <t>Process and Quality Manager</t>
  </si>
  <si>
    <t>Planning Manager</t>
  </si>
  <si>
    <t>Support Manager</t>
  </si>
  <si>
    <t>Realizar el lanzamiento del ciclo #4.</t>
  </si>
  <si>
    <t>Cada miembro del equipo completó la forma INFO. El equipo llego a un acuerdo con los goles del ciclo #4 y la fecha en que serán entregados los reportes semanales.</t>
  </si>
  <si>
    <t>Definir la estrategía de desarrolo del ciclo #4.</t>
  </si>
  <si>
    <t>El equipo estimó el tamaño y el tiempo de producción de los elementos a producir en el ciclo #4. El equipo definió actualizó el diseño conceptual del proyecto y completó la forma STRAT. El equipo actualizó el documento los riesgos y problemas.</t>
  </si>
  <si>
    <t>Implementar la funcionalidad #2(Agregar una excepción o evento a un recurso).</t>
  </si>
  <si>
    <t>Se implementó la funcionalidad #2 del producto.</t>
  </si>
  <si>
    <t>Implementar la funcionalidad #4(Ver la calendarización de uno o más recursos en un rango de fechas).</t>
  </si>
  <si>
    <t>Se implementó la funcionalidad #4 del producto.</t>
  </si>
  <si>
    <t>Implementar la funcionalidad #3(Calendarizar un proyecto).</t>
  </si>
  <si>
    <t>Se implementó la funcionalidad #3 del producto.</t>
  </si>
  <si>
    <t>Elaborar el reporte de cierre del ciclo #4.</t>
  </si>
  <si>
    <t>Cada miembro del equipo completó la forma PEER. Se creó el reporte del ciclo correspondiente. Se completaron las formas SUMP y SUMQ para el sistema y todos sus componentes.</t>
  </si>
  <si>
    <t>Horas trabajadas</t>
  </si>
  <si>
    <t>Semana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</si>
  <si>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</si>
  <si>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</si>
  <si>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</si>
  <si>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</si>
  <si>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</si>
  <si>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</si>
  <si>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</si>
  <si>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lanzamiento ciclo 4</t>
  </si>
  <si>
    <t>Trabajar en tarea 72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</si>
</sst>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YY"/>
    <numFmt numFmtId="166" formatCode="H:MM\ AM/PM;@"/>
    <numFmt numFmtId="167" formatCode="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J5" activeCellId="0" sqref="J5"/>
    </sheetView>
  </sheetViews>
  <sheetFormatPr defaultRowHeight="12.8"/>
  <cols>
    <col collapsed="false" hidden="false" max="1" min="1" style="1" width="3.28571428571429"/>
    <col collapsed="false" hidden="false" max="2" min="2" style="2" width="32.8571428571429"/>
    <col collapsed="false" hidden="false" max="4" min="3" style="2" width="45.9948979591837"/>
    <col collapsed="false" hidden="false" max="6" min="5" style="1" width="15.7142857142857"/>
    <col collapsed="false" hidden="false" max="7" min="7" style="1" width="2.41836734693878"/>
    <col collapsed="false" hidden="false" max="12" min="8" style="1" width="15.7142857142857"/>
    <col collapsed="false" hidden="false" max="1013" min="13" style="1" width="11.4183673469388"/>
    <col collapsed="false" hidden="false" max="1025" min="1014" style="3" width="11.4183673469388"/>
  </cols>
  <sheetData>
    <row r="1" s="6" customFormat="true" ht="39.5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/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="10" customFormat="true" ht="35.05" hidden="false" customHeight="false" outlineLevel="0" collapsed="false">
      <c r="A2" s="7" t="n">
        <v>62</v>
      </c>
      <c r="B2" s="8" t="s">
        <v>11</v>
      </c>
      <c r="C2" s="2" t="s">
        <v>12</v>
      </c>
      <c r="D2" s="2" t="s">
        <v>12</v>
      </c>
      <c r="E2" s="9" t="n">
        <v>5</v>
      </c>
      <c r="F2" s="9" t="n">
        <v>8</v>
      </c>
      <c r="G2" s="7"/>
      <c r="H2" s="7" t="n">
        <v>1</v>
      </c>
      <c r="I2" s="7" t="n">
        <v>1</v>
      </c>
      <c r="J2" s="7" t="n">
        <v>1</v>
      </c>
      <c r="K2" s="7" t="n">
        <v>1</v>
      </c>
      <c r="L2" s="7" t="n">
        <v>1</v>
      </c>
      <c r="ALZ2" s="11"/>
      <c r="AMA2" s="11"/>
      <c r="AMB2" s="11"/>
      <c r="AMC2" s="11"/>
      <c r="AMD2" s="11"/>
      <c r="AME2" s="11"/>
      <c r="AMF2" s="11"/>
      <c r="AMG2" s="11"/>
      <c r="AMH2" s="11"/>
      <c r="AMI2" s="11"/>
      <c r="AMJ2" s="11"/>
    </row>
    <row r="3" s="10" customFormat="true" ht="57.45" hidden="false" customHeight="false" outlineLevel="0" collapsed="false">
      <c r="A3" s="7" t="n">
        <v>63</v>
      </c>
      <c r="B3" s="8" t="s">
        <v>13</v>
      </c>
      <c r="C3" s="2" t="s">
        <v>14</v>
      </c>
      <c r="D3" s="2" t="s">
        <v>14</v>
      </c>
      <c r="E3" s="9" t="n">
        <v>5</v>
      </c>
      <c r="F3" s="9" t="n">
        <v>8</v>
      </c>
      <c r="G3" s="7"/>
      <c r="H3" s="7" t="n">
        <v>1</v>
      </c>
      <c r="I3" s="7" t="n">
        <v>1</v>
      </c>
      <c r="J3" s="7" t="n">
        <v>1</v>
      </c>
      <c r="K3" s="7" t="n">
        <v>1</v>
      </c>
      <c r="L3" s="7" t="n">
        <v>1</v>
      </c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</row>
    <row r="4" customFormat="false" ht="23.85" hidden="false" customHeight="false" outlineLevel="0" collapsed="false">
      <c r="A4" s="7" t="n">
        <v>72</v>
      </c>
      <c r="B4" s="8" t="s">
        <v>15</v>
      </c>
      <c r="C4" s="2" t="s">
        <v>16</v>
      </c>
      <c r="D4" s="2" t="s">
        <v>16</v>
      </c>
      <c r="E4" s="9" t="n">
        <v>10</v>
      </c>
      <c r="F4" s="9" t="n">
        <v>9</v>
      </c>
      <c r="G4" s="7"/>
      <c r="H4" s="7" t="n">
        <v>10</v>
      </c>
      <c r="I4" s="0"/>
      <c r="J4" s="0"/>
      <c r="K4" s="0"/>
      <c r="L4" s="0"/>
    </row>
    <row r="5" customFormat="false" ht="35.05" hidden="false" customHeight="false" outlineLevel="0" collapsed="false">
      <c r="A5" s="7" t="n">
        <v>74</v>
      </c>
      <c r="B5" s="8" t="s">
        <v>17</v>
      </c>
      <c r="C5" s="2" t="s">
        <v>18</v>
      </c>
      <c r="D5" s="2" t="s">
        <v>18</v>
      </c>
      <c r="E5" s="9" t="n">
        <v>12</v>
      </c>
      <c r="F5" s="9" t="n">
        <v>9</v>
      </c>
      <c r="G5" s="7"/>
      <c r="H5" s="7" t="n">
        <v>4</v>
      </c>
      <c r="I5" s="7" t="n">
        <v>4</v>
      </c>
      <c r="J5" s="0"/>
      <c r="K5" s="7" t="n">
        <v>4</v>
      </c>
      <c r="L5" s="0"/>
    </row>
    <row r="6" customFormat="false" ht="23.85" hidden="false" customHeight="false" outlineLevel="0" collapsed="false">
      <c r="A6" s="7" t="n">
        <v>76</v>
      </c>
      <c r="B6" s="8" t="s">
        <v>19</v>
      </c>
      <c r="C6" s="2" t="s">
        <v>20</v>
      </c>
      <c r="D6" s="2" t="s">
        <v>20</v>
      </c>
      <c r="E6" s="9" t="n">
        <v>15</v>
      </c>
      <c r="F6" s="9" t="n">
        <v>10</v>
      </c>
      <c r="G6" s="7"/>
      <c r="H6" s="7" t="n">
        <v>5</v>
      </c>
      <c r="I6" s="7" t="n">
        <v>5</v>
      </c>
      <c r="J6" s="0"/>
      <c r="K6" s="7" t="n">
        <v>5</v>
      </c>
      <c r="L6" s="0"/>
    </row>
    <row r="7" customFormat="false" ht="35.05" hidden="false" customHeight="false" outlineLevel="0" collapsed="false">
      <c r="A7" s="7" t="n">
        <v>78</v>
      </c>
      <c r="B7" s="8" t="s">
        <v>21</v>
      </c>
      <c r="C7" s="2" t="s">
        <v>22</v>
      </c>
      <c r="D7" s="2" t="s">
        <v>22</v>
      </c>
      <c r="E7" s="9" t="n">
        <v>5</v>
      </c>
      <c r="F7" s="9" t="n">
        <v>10</v>
      </c>
      <c r="G7" s="7"/>
      <c r="H7" s="7" t="n">
        <v>1</v>
      </c>
      <c r="I7" s="7" t="n">
        <v>1</v>
      </c>
      <c r="J7" s="7" t="n">
        <v>1</v>
      </c>
      <c r="K7" s="7" t="n">
        <v>1</v>
      </c>
      <c r="L7" s="7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75"/>
  <cols>
    <col collapsed="false" hidden="false" max="1" min="1" style="3" width="3.14285714285714"/>
    <col collapsed="false" hidden="false" max="1025" min="2" style="3" width="11.4183673469388"/>
  </cols>
  <sheetData>
    <row r="1" customFormat="false" ht="30.75" hidden="false" customHeight="true" outlineLevel="0" collapsed="false">
      <c r="A1" s="4" t="s">
        <v>0</v>
      </c>
      <c r="B1" s="4" t="s">
        <v>23</v>
      </c>
      <c r="C1" s="4" t="s">
        <v>24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7" t="n">
        <v>62</v>
      </c>
      <c r="B2" s="7" t="n">
        <f aca="false">SUMIF(logt!G:G,task!A2,logt!F:F)/60</f>
        <v>0.483333333333333</v>
      </c>
      <c r="C2" s="7" t="n">
        <v>9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RowHeight="12.75"/>
  <cols>
    <col collapsed="false" hidden="false" max="1" min="1" style="12" width="13.1377551020408"/>
    <col collapsed="false" hidden="false" max="2" min="2" style="13" width="13.1377551020408"/>
    <col collapsed="false" hidden="false" max="4" min="3" style="14" width="13.1377551020408"/>
    <col collapsed="false" hidden="false" max="5" min="5" style="13" width="13.1377551020408"/>
    <col collapsed="false" hidden="false" max="6" min="6" style="15" width="13.1377551020408"/>
    <col collapsed="false" hidden="false" max="7" min="7" style="13" width="6.28061224489796"/>
    <col collapsed="false" hidden="false" max="8" min="8" style="2" width="45.9948979591837"/>
    <col collapsed="false" hidden="false" max="1025" min="9" style="3" width="11.8622448979592"/>
  </cols>
  <sheetData>
    <row r="1" s="17" customFormat="true" ht="28.5" hidden="false" customHeight="false" outlineLevel="0" collapsed="false">
      <c r="A1" s="4" t="s">
        <v>25</v>
      </c>
      <c r="B1" s="4" t="s">
        <v>24</v>
      </c>
      <c r="C1" s="4" t="s">
        <v>26</v>
      </c>
      <c r="D1" s="4" t="s">
        <v>27</v>
      </c>
      <c r="E1" s="16" t="s">
        <v>28</v>
      </c>
      <c r="F1" s="4" t="s">
        <v>29</v>
      </c>
      <c r="G1" s="16" t="s">
        <v>30</v>
      </c>
      <c r="H1" s="4" t="s">
        <v>31</v>
      </c>
    </row>
    <row r="2" customFormat="false" ht="12.75" hidden="false" customHeight="false" outlineLevel="0" collapsed="false">
      <c r="A2" s="12" t="n">
        <v>41962</v>
      </c>
      <c r="B2" s="13" t="n">
        <v>9</v>
      </c>
      <c r="C2" s="14" t="n">
        <v>0.4375</v>
      </c>
      <c r="D2" s="14" t="n">
        <v>0.457638888888889</v>
      </c>
      <c r="E2" s="0"/>
      <c r="F2" s="15" t="n">
        <f aca="false">((HOUR(D2)-HOUR(C2))*60)+(MINUTE(D2)-MINUTE(C2))-E2</f>
        <v>29</v>
      </c>
      <c r="G2" s="13" t="n">
        <v>62</v>
      </c>
      <c r="H2" s="18" t="s">
        <v>32</v>
      </c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false" outlineLevel="0" collapsed="false">
      <c r="A3" s="12" t="n">
        <v>41958</v>
      </c>
      <c r="B3" s="13" t="n">
        <v>8</v>
      </c>
      <c r="C3" s="14" t="n">
        <v>0.666666666666667</v>
      </c>
      <c r="D3" s="14" t="n">
        <v>0.75</v>
      </c>
      <c r="E3" s="0"/>
      <c r="F3" s="15" t="n">
        <f aca="false">((HOUR(D3)-HOUR(C3))*60)+(MINUTE(D3)-MINUTE(C3))-E3</f>
        <v>120</v>
      </c>
      <c r="G3" s="13" t="n">
        <v>72</v>
      </c>
      <c r="H3" s="19" t="s">
        <v>33</v>
      </c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232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2014-10-24T00:02:37Z</dcterms:created>
  <dc:creator>Héctor Román</dc:creator>
  <dc:language>en-US</dc:language>
  <dcterms:modified xsi:type="dcterms:W3CDTF">2014-11-25T08:55:45Z</dcterms:modified>
  <cp:revision>2</cp:revision>
</cp:coreProperties>
</file>