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Delta="1E-4"/>
</workbook>
</file>

<file path=xl/calcChain.xml><?xml version="1.0" encoding="utf-8"?>
<calcChain xmlns="http://schemas.openxmlformats.org/spreadsheetml/2006/main">
  <c r="F3" i="3" l="1"/>
  <c r="F4" i="3"/>
  <c r="F2" i="3" l="1"/>
  <c r="B2" i="2" s="1"/>
</calcChain>
</file>

<file path=xl/sharedStrings.xml><?xml version="1.0" encoding="utf-8"?>
<sst xmlns="http://schemas.openxmlformats.org/spreadsheetml/2006/main" count="47" uniqueCount="43">
  <si>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</si>
  <si>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</si>
  <si>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</si>
  <si>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</si>
  <si>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</si>
  <si>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</si>
  <si>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</si>
  <si>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</si>
  <si>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</si>
  <si>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</si>
  <si>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</si>
  <si>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</si>
  <si>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</si>
  <si>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</si>
  <si>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</si>
  <si>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</si>
  <si>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</si>
  <si>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</si>
  <si>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</si>
  <si>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</si>
  <si>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Sesión de inspección para la funcionalidad #2.</t>
  </si>
  <si>
    <t>Elaborar el reporte de cierre del ciclo #4.</t>
  </si>
  <si>
    <t>Se creó el reporte de inspección de la funcionalidad #2 del producto.</t>
  </si>
  <si>
    <t>Cada miembro del equipo completó la forma PEER. Se creó el reporte del ciclo correspondiente. Se completaron las formas SUMP y SUMQ para el sistema y todos sus componentes.</t>
  </si>
  <si>
    <t>Sesión de inspección para el documento de requerimientos.</t>
  </si>
  <si>
    <t>Arreglar los errores encontrados en el documento de requerimientos.</t>
  </si>
  <si>
    <t>Sesión de inspección para el documento de arquitectura.</t>
  </si>
  <si>
    <t>Se creó el reporte de inspección del documento de requerimientos.</t>
  </si>
  <si>
    <t>Se arreglaron los errores encontrados en el documento de requerimientos.</t>
  </si>
  <si>
    <t>Se creó el reporte de inspección del documento de arquitectura.</t>
  </si>
  <si>
    <t>Realizar el lanzamiento del ciclo #4.</t>
  </si>
  <si>
    <t>Definir la estrategía de desarrolo del ciclo #4.</t>
  </si>
  <si>
    <t>Cada miembro del equipo completó la forma INFO. El equipo llego a un acuerdo con los goles del ciclo #4 y la fecha en que serán entregados los reportes semanales.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</si>
  <si>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</si>
  <si>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 equipo ha completado un ciclo preeviamente.</t>
  </si>
  <si>
    <t>El equipo ha completado un ciclo preeviamente. Cada miembro del equipo ha leído el capítulo correspondiente a su rol.</t>
  </si>
  <si>
    <t>Se ha creado la versión final del documento de requerimientos.</t>
  </si>
  <si>
    <t>Se ha creado el reporte de inspección del documento de requerimientos.</t>
  </si>
  <si>
    <t>Se ha creado la versión final del documento de arquitectura.</t>
  </si>
  <si>
    <t>Se ha implementado la funcionalidad #2 del producto.</t>
  </si>
  <si>
    <t>El equipo ha completado los productos especificados. El equipo ha acumulado toda la información y ha completado todas las formas requeridas.</t>
  </si>
  <si>
    <t>Reporte de pm y peer review form.</t>
  </si>
  <si>
    <t>10/13/2014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</si>
</sst>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3" sqref="B3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30</v>
      </c>
      <c r="C2" s="30" t="s">
        <v>34</v>
      </c>
      <c r="D2" s="30" t="s">
        <v>32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31</v>
      </c>
      <c r="C3" s="30" t="s">
        <v>35</v>
      </c>
      <c r="D3" s="30" t="s">
        <v>33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66</v>
      </c>
      <c r="B4" s="30" t="s">
        <v>24</v>
      </c>
      <c r="C4" s="30" t="s">
        <v>36</v>
      </c>
      <c r="D4" s="30" t="s">
        <v>27</v>
      </c>
      <c r="E4" s="31">
        <v>3</v>
      </c>
      <c r="F4" s="32">
        <v>8</v>
      </c>
      <c r="G4" s="31"/>
      <c r="H4" s="29">
        <v>0</v>
      </c>
      <c r="I4" s="29">
        <v>0</v>
      </c>
      <c r="J4" s="29">
        <v>3</v>
      </c>
      <c r="K4" s="29">
        <v>0</v>
      </c>
      <c r="L4" s="29">
        <v>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</row>
    <row r="5" spans="1:1013" s="34" customFormat="1" ht="25.5" x14ac:dyDescent="0.2">
      <c r="A5" s="4">
        <v>67</v>
      </c>
      <c r="B5" s="30" t="s">
        <v>25</v>
      </c>
      <c r="C5" s="30" t="s">
        <v>37</v>
      </c>
      <c r="D5" s="30" t="s">
        <v>28</v>
      </c>
      <c r="E5" s="31">
        <v>1.5</v>
      </c>
      <c r="F5" s="32">
        <v>8</v>
      </c>
      <c r="G5" s="31"/>
      <c r="H5" s="29">
        <v>0</v>
      </c>
      <c r="I5" s="29">
        <v>0</v>
      </c>
      <c r="J5" s="29">
        <v>1.5</v>
      </c>
      <c r="K5" s="29">
        <v>0</v>
      </c>
      <c r="L5" s="29">
        <v>0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</row>
    <row r="6" spans="1:1013" s="34" customFormat="1" ht="25.5" x14ac:dyDescent="0.2">
      <c r="A6" s="4">
        <v>68</v>
      </c>
      <c r="B6" s="30" t="s">
        <v>26</v>
      </c>
      <c r="C6" s="30" t="s">
        <v>38</v>
      </c>
      <c r="D6" s="30" t="s">
        <v>29</v>
      </c>
      <c r="E6" s="31">
        <v>3</v>
      </c>
      <c r="F6" s="32">
        <v>8</v>
      </c>
      <c r="G6" s="31"/>
      <c r="H6" s="29">
        <v>0</v>
      </c>
      <c r="I6" s="29">
        <v>0</v>
      </c>
      <c r="J6" s="29">
        <v>3</v>
      </c>
      <c r="K6" s="29">
        <v>0</v>
      </c>
      <c r="L6" s="29">
        <v>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</row>
    <row r="7" spans="1:1013" ht="25.5" x14ac:dyDescent="0.2">
      <c r="A7" s="4">
        <v>73</v>
      </c>
      <c r="B7" s="30" t="s">
        <v>20</v>
      </c>
      <c r="C7" s="30" t="s">
        <v>39</v>
      </c>
      <c r="D7" s="30" t="s">
        <v>22</v>
      </c>
      <c r="E7" s="31">
        <v>3</v>
      </c>
      <c r="F7" s="32">
        <v>9</v>
      </c>
      <c r="H7" s="29">
        <v>0</v>
      </c>
      <c r="I7" s="29">
        <v>0</v>
      </c>
      <c r="J7" s="29">
        <v>3</v>
      </c>
      <c r="K7" s="29">
        <v>0</v>
      </c>
      <c r="L7" s="29">
        <v>0</v>
      </c>
    </row>
    <row r="8" spans="1:1013" ht="51" x14ac:dyDescent="0.2">
      <c r="A8" s="4">
        <v>78</v>
      </c>
      <c r="B8" s="30" t="s">
        <v>21</v>
      </c>
      <c r="C8" s="30" t="s">
        <v>40</v>
      </c>
      <c r="D8" s="30" t="s">
        <v>23</v>
      </c>
      <c r="E8" s="31">
        <v>5</v>
      </c>
      <c r="F8" s="32">
        <v>10</v>
      </c>
      <c r="H8" s="29">
        <v>1</v>
      </c>
      <c r="I8" s="29">
        <v>1</v>
      </c>
      <c r="J8" s="29">
        <v>1</v>
      </c>
      <c r="K8" s="29">
        <v>1</v>
      </c>
      <c r="L8" s="29">
        <v>1</v>
      </c>
    </row>
    <row r="9" spans="1:1013" x14ac:dyDescent="0.2">
      <c r="H9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E7" sqref="E7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62</v>
      </c>
      <c r="B2" s="4">
        <f>SUMIF(logt!G:G,task!A2,logt!F:F)/60</f>
        <v>1</v>
      </c>
      <c r="C2" s="4">
        <v>8</v>
      </c>
    </row>
    <row r="3" spans="1:3" x14ac:dyDescent="0.2">
      <c r="A3" s="4">
        <v>63</v>
      </c>
      <c r="B3" s="4"/>
      <c r="C3" s="4">
        <v>8</v>
      </c>
    </row>
    <row r="4" spans="1:3" s="9" customFormat="1" x14ac:dyDescent="0.2">
      <c r="A4" s="4">
        <v>61</v>
      </c>
      <c r="B4" s="4"/>
      <c r="C4" s="4">
        <v>8</v>
      </c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Normal="100" workbookViewId="0">
      <selection activeCell="E17" sqref="E17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41924</v>
      </c>
      <c r="B2" s="17">
        <v>8</v>
      </c>
      <c r="C2" s="11">
        <v>0.625</v>
      </c>
      <c r="D2" s="11">
        <v>0.66666666666666663</v>
      </c>
      <c r="F2" s="12">
        <f t="shared" ref="F2" si="0">((HOUR(D2)-HOUR(C2))*60)+(MINUTE(D2)-MINUTE(C2))-E2</f>
        <v>60</v>
      </c>
      <c r="G2" s="17">
        <v>62</v>
      </c>
      <c r="H2" s="27" t="s">
        <v>30</v>
      </c>
    </row>
    <row r="3" spans="1:8" x14ac:dyDescent="0.2">
      <c r="A3" s="19" t="s">
        <v>42</v>
      </c>
      <c r="B3" s="17">
        <v>8</v>
      </c>
      <c r="C3" s="11">
        <v>0.66666666666666663</v>
      </c>
      <c r="D3" s="11">
        <v>0.70833333333333337</v>
      </c>
      <c r="E3" s="17">
        <v>30</v>
      </c>
      <c r="F3" s="12">
        <f t="shared" ref="F3:F4" si="1">((HOUR(D3)-HOUR(C3))*60)+(MINUTE(D3)-MINUTE(C3))-E3</f>
        <v>30</v>
      </c>
      <c r="G3" s="17">
        <v>63</v>
      </c>
      <c r="H3" s="27" t="s">
        <v>31</v>
      </c>
    </row>
    <row r="4" spans="1:8" x14ac:dyDescent="0.2">
      <c r="A4" s="19">
        <v>41930</v>
      </c>
      <c r="B4" s="17">
        <v>8</v>
      </c>
      <c r="C4" s="11">
        <v>0.33333333333333331</v>
      </c>
      <c r="D4" s="11">
        <v>0.36458333333333331</v>
      </c>
      <c r="E4" s="17">
        <v>10</v>
      </c>
      <c r="F4" s="12">
        <f t="shared" si="1"/>
        <v>35</v>
      </c>
      <c r="G4" s="17">
        <v>61</v>
      </c>
      <c r="H4" s="27" t="s">
        <v>41</v>
      </c>
    </row>
    <row r="5" spans="1:8" x14ac:dyDescent="0.2">
      <c r="H5" s="28"/>
    </row>
    <row r="7" spans="1:8" s="9" customFormat="1" x14ac:dyDescent="0.2">
      <c r="A7" s="20"/>
      <c r="B7" s="22"/>
      <c r="C7" s="21"/>
      <c r="D7" s="21"/>
      <c r="E7" s="22"/>
      <c r="F7" s="12"/>
      <c r="G7" s="22"/>
      <c r="H7" s="13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  <c r="H9" s="8"/>
    </row>
    <row r="10" spans="1:8" x14ac:dyDescent="0.2">
      <c r="A10" s="23"/>
      <c r="B10" s="18"/>
      <c r="C10" s="14"/>
      <c r="D10" s="14"/>
      <c r="E10" s="18"/>
    </row>
    <row r="11" spans="1:8" x14ac:dyDescent="0.2">
      <c r="A11" s="23"/>
      <c r="B11" s="18"/>
      <c r="C11" s="14"/>
      <c r="D11" s="14"/>
      <c r="E11" s="18"/>
    </row>
    <row r="12" spans="1:8" x14ac:dyDescent="0.2">
      <c r="A12" s="24"/>
      <c r="B12" s="18"/>
      <c r="C12" s="14"/>
      <c r="D12" s="14"/>
      <c r="E12" s="18"/>
      <c r="H12" s="8"/>
    </row>
    <row r="13" spans="1:8" x14ac:dyDescent="0.2">
      <c r="A13" s="24"/>
      <c r="B13" s="18"/>
      <c r="C13" s="14"/>
      <c r="D13" s="14"/>
      <c r="E13" s="18"/>
      <c r="F13" s="15"/>
      <c r="H13" s="8"/>
    </row>
    <row r="14" spans="1:8" x14ac:dyDescent="0.2">
      <c r="A14" s="24"/>
      <c r="B14" s="18"/>
      <c r="C14" s="14"/>
      <c r="D14" s="14"/>
      <c r="E14" s="18"/>
      <c r="F14" s="15"/>
      <c r="H14" s="8"/>
    </row>
    <row r="15" spans="1:8" x14ac:dyDescent="0.2">
      <c r="A15" s="24"/>
      <c r="B15" s="18"/>
      <c r="C15" s="14"/>
      <c r="D15" s="14"/>
      <c r="E15" s="18"/>
      <c r="F15" s="15"/>
    </row>
    <row r="16" spans="1:8" x14ac:dyDescent="0.2">
      <c r="A16" s="24"/>
      <c r="B16" s="18"/>
      <c r="C16" s="14"/>
      <c r="D16" s="14"/>
      <c r="E16" s="18"/>
      <c r="F16" s="15"/>
    </row>
    <row r="17" spans="1:8" x14ac:dyDescent="0.2">
      <c r="A17" s="23"/>
      <c r="B17" s="18"/>
      <c r="C17" s="14"/>
      <c r="D17" s="14"/>
      <c r="E17" s="18"/>
      <c r="F17" s="15"/>
      <c r="H17" s="8"/>
    </row>
    <row r="18" spans="1:8" x14ac:dyDescent="0.2">
      <c r="A18" s="23"/>
      <c r="B18" s="18"/>
      <c r="C18" s="14"/>
      <c r="D18" s="14"/>
      <c r="E18" s="18"/>
      <c r="F18" s="15"/>
      <c r="H18" s="8"/>
    </row>
    <row r="19" spans="1:8" x14ac:dyDescent="0.2">
      <c r="A19" s="23"/>
      <c r="B19" s="18"/>
      <c r="C19" s="14"/>
      <c r="D19" s="14"/>
      <c r="E19" s="18"/>
      <c r="F19" s="15"/>
    </row>
    <row r="20" spans="1:8" x14ac:dyDescent="0.2">
      <c r="F20" s="15"/>
    </row>
    <row r="21" spans="1:8" x14ac:dyDescent="0.2">
      <c r="F21" s="15"/>
    </row>
    <row r="23" spans="1:8" s="9" customFormat="1" x14ac:dyDescent="0.2">
      <c r="A23" s="20"/>
      <c r="B23" s="22"/>
      <c r="C23" s="21"/>
      <c r="D23" s="21"/>
      <c r="E23" s="22"/>
      <c r="F23" s="12"/>
      <c r="G23" s="22"/>
      <c r="H23" s="13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  <row r="38" spans="1:6" x14ac:dyDescent="0.2">
      <c r="A38" s="23"/>
      <c r="B38" s="18"/>
      <c r="C38" s="14"/>
      <c r="D38" s="14"/>
      <c r="E38" s="18"/>
      <c r="F38" s="15"/>
    </row>
    <row r="39" spans="1:6" x14ac:dyDescent="0.2">
      <c r="A39" s="23"/>
      <c r="B39" s="18"/>
      <c r="C39" s="14"/>
      <c r="D39" s="14"/>
      <c r="E39" s="18"/>
      <c r="F39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MEG</cp:lastModifiedBy>
  <cp:revision>0</cp:revision>
  <dcterms:created xsi:type="dcterms:W3CDTF">2014-10-24T00:02:37Z</dcterms:created>
  <dcterms:modified xsi:type="dcterms:W3CDTF">2014-11-20T21:30:42Z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fef5b9ec-be6a-45ee-aa65-444490aac1fa</vt:lpwstr>
  </property>
</Properties>
</file>