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uaw_000\Desktop\"/>
    </mc:Choice>
  </mc:AlternateContent>
  <bookViews>
    <workbookView xWindow="0" yWindow="0" windowWidth="16380" windowHeight="8196" tabRatio="405" activeTab="1"/>
  </bookViews>
  <sheets>
    <sheet name="schedule" sheetId="1" r:id="rId1"/>
    <sheet name="task" sheetId="2" r:id="rId2"/>
    <sheet name="logt" sheetId="3" r:id="rId3"/>
  </sheets>
  <calcPr calcId="152511" iterateDelta="1E-4"/>
</workbook>
</file>

<file path=xl/calcChain.xml><?xml version="1.0" encoding="utf-8"?>
<calcChain xmlns="http://schemas.openxmlformats.org/spreadsheetml/2006/main">
  <c r="F2" i="3" l="1"/>
  <c r="B2" i="2" s="1"/>
  <c r="F3" i="3"/>
  <c r="B3" i="2"/>
  <c r="B4" i="2"/>
  <c r="B5" i="2"/>
  <c r="B6" i="2"/>
</calcChain>
</file>

<file path=xl/sharedStrings.xml><?xml version="1.0" encoding="utf-8"?>
<sst xmlns="http://schemas.openxmlformats.org/spreadsheetml/2006/main" count="57" uniqueCount="46">
  <si>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</si>
  <si>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</si>
  <si>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</si>
  <si>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</si>
  <si>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</si>
  <si>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</si>
  <si>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</si>
  <si>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</si>
  <si>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</si>
  <si>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</si>
  <si>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</si>
  <si>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</si>
  <si>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</si>
  <si>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</si>
  <si>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</si>
  <si>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Configurar el ambiente global de desarrollo.</t>
  </si>
  <si>
    <t>Se elaboró una guía con todos los pasos para la configuración del ambiente global de desarrollo.</t>
  </si>
  <si>
    <t>Configurar el ambiente local de desarrollo.</t>
  </si>
  <si>
    <t>Cada miembro del equipo configuró su ambiente local de desarrollo.</t>
  </si>
  <si>
    <t>Elaborar la versión final del diagrama de flujo del algoritmo de calendarización.</t>
  </si>
  <si>
    <t>Se elaboró la versión final del diagrama de flujo del algoritmo de calendarización.</t>
  </si>
  <si>
    <t>Crear la versión final del documento de arquitectura.</t>
  </si>
  <si>
    <t>Se creó la versión final del documento de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</si>
  <si>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</si>
  <si>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</si>
  <si>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</si>
  <si>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</si>
  <si>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</si>
  <si>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</si>
  <si>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</si>
  <si>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</si>
  <si>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</si>
  <si>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</si>
  <si>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</si>
  <si>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</si>
  <si>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</si>
  <si>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Arregle el diagrama deflujo de calendarización final</t>
  </si>
  <si>
    <t>Configurando Codeshsip para el ambiente de desarrollo global</t>
  </si>
  <si>
    <t>Terminando de configurar la base de dato y heroku para el ambiente de desarrollo global</t>
  </si>
  <si>
    <t>Configurando el ambiente local de desarrollo</t>
  </si>
  <si>
    <t>Probando y analizando el funcionamiento del importer</t>
  </si>
  <si>
    <t>Haciendo un archivo de dependencia de csv y testeandolo en el importer</t>
  </si>
  <si>
    <t>Reunion de equipo</t>
  </si>
  <si>
    <t xml:space="preserve">Analizando y haciendo un algoritmo de entrada de csv tomando en cuenta las islas y dags externos </t>
  </si>
  <si>
    <t>Ayudando al equipo a instalar redmine</t>
  </si>
  <si>
    <t>Ayudando al quality manager con su 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</si>
</sst>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:mm\ AM/PM;@"/>
  </numFmts>
  <fonts count="6" x14ac:knownFonts="1">
    <font>
      <sz val="10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sz val="10"/>
      <color indexed="8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>
      <alignment horizontal="right" vertical="top"/>
    </xf>
    <xf numFmtId="0" fontId="2" fillId="0" borderId="0" xfId="1" applyFont="1" applyAlignment="1">
      <alignment horizontal="left"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right"/>
    </xf>
    <xf numFmtId="0" fontId="2" fillId="0" borderId="0" xfId="1" applyFont="1" applyBorder="1" applyAlignment="1">
      <alignment horizontal="right" wrapText="1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0" xfId="1" applyFont="1" applyFill="1" applyBorder="1" applyAlignment="1"/>
    <xf numFmtId="0" fontId="2" fillId="0" borderId="0" xfId="1" applyFont="1" applyFill="1" applyBorder="1"/>
    <xf numFmtId="164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0" fontId="3" fillId="2" borderId="1" xfId="1" applyNumberFormat="1" applyFont="1" applyFill="1" applyBorder="1" applyAlignment="1">
      <alignment horizontal="center" vertical="center" wrapText="1"/>
    </xf>
    <xf numFmtId="0" fontId="5" fillId="0" borderId="0" xfId="1" applyFont="1"/>
    <xf numFmtId="0" fontId="4" fillId="0" borderId="0" xfId="1" applyFont="1" applyAlignment="1">
      <alignment wrapText="1"/>
    </xf>
    <xf numFmtId="0" fontId="2" fillId="0" borderId="0" xfId="1" applyFont="1" applyAlignment="1">
      <alignment wrapText="1"/>
    </xf>
    <xf numFmtId="164" fontId="2" fillId="0" borderId="0" xfId="1" applyNumberFormat="1" applyFont="1" applyAlignment="1"/>
    <xf numFmtId="165" fontId="2" fillId="0" borderId="0" xfId="1" applyNumberFormat="1" applyFont="1" applyAlignment="1"/>
    <xf numFmtId="0" fontId="2" fillId="0" borderId="0" xfId="1" applyNumberFormat="1" applyFont="1" applyAlignment="1"/>
    <xf numFmtId="164" fontId="2" fillId="0" borderId="0" xfId="1" applyNumberFormat="1" applyFont="1" applyFill="1" applyBorder="1" applyAlignment="1"/>
    <xf numFmtId="165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164" fontId="2" fillId="0" borderId="0" xfId="1" applyNumberFormat="1" applyFont="1" applyFill="1" applyBorder="1" applyAlignment="1">
      <alignment vertical="top" wrapText="1"/>
    </xf>
    <xf numFmtId="2" fontId="2" fillId="0" borderId="0" xfId="1" applyNumberFormat="1" applyFont="1" applyAlignment="1"/>
    <xf numFmtId="164" fontId="2" fillId="0" borderId="0" xfId="1" applyNumberFormat="1" applyFont="1" applyFill="1" applyBorder="1" applyAlignment="1">
      <alignment vertical="top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8" sqref="B8"/>
    </sheetView>
  </sheetViews>
  <sheetFormatPr defaultColWidth="11.44140625" defaultRowHeight="13.2" x14ac:dyDescent="0.25"/>
  <cols>
    <col min="1" max="1" width="3.33203125" style="1" customWidth="1"/>
    <col min="2" max="2" width="32.88671875" style="2" customWidth="1"/>
    <col min="3" max="4" width="46" style="2" customWidth="1"/>
    <col min="5" max="6" width="15.77734375" style="1" customWidth="1"/>
    <col min="7" max="7" width="2.5546875" style="1" customWidth="1"/>
    <col min="8" max="12" width="15.77734375" style="1" customWidth="1"/>
    <col min="13" max="16384" width="11.44140625" style="1"/>
  </cols>
  <sheetData>
    <row r="1" spans="1:12" s="5" customFormat="1" ht="27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s="6" customFormat="1" ht="39.6" x14ac:dyDescent="0.25">
      <c r="A2" s="6">
        <v>46</v>
      </c>
      <c r="B2" s="7" t="s">
        <v>11</v>
      </c>
      <c r="C2" s="7" t="s">
        <v>12</v>
      </c>
      <c r="D2" s="7" t="s">
        <v>12</v>
      </c>
      <c r="E2" s="8">
        <v>5</v>
      </c>
      <c r="F2" s="9">
        <v>6</v>
      </c>
      <c r="G2" s="10"/>
      <c r="H2" s="6">
        <v>1</v>
      </c>
      <c r="I2" s="6">
        <v>1</v>
      </c>
      <c r="J2" s="6">
        <v>1</v>
      </c>
      <c r="K2" s="6">
        <v>1</v>
      </c>
      <c r="L2" s="6">
        <v>1</v>
      </c>
    </row>
    <row r="3" spans="1:12" s="6" customFormat="1" ht="66" x14ac:dyDescent="0.25">
      <c r="A3" s="6">
        <v>47</v>
      </c>
      <c r="B3" s="7" t="s">
        <v>13</v>
      </c>
      <c r="C3" s="7" t="s">
        <v>14</v>
      </c>
      <c r="D3" s="7" t="s">
        <v>14</v>
      </c>
      <c r="E3" s="8">
        <v>5</v>
      </c>
      <c r="F3" s="9">
        <v>6</v>
      </c>
      <c r="G3" s="10"/>
      <c r="H3" s="6">
        <v>1</v>
      </c>
      <c r="I3" s="6">
        <v>1</v>
      </c>
      <c r="J3" s="6">
        <v>1</v>
      </c>
      <c r="K3" s="6">
        <v>1</v>
      </c>
      <c r="L3" s="6">
        <v>1</v>
      </c>
    </row>
    <row r="4" spans="1:12" s="6" customFormat="1" ht="26.4" x14ac:dyDescent="0.25">
      <c r="A4" s="6">
        <v>57</v>
      </c>
      <c r="B4" s="7" t="s">
        <v>15</v>
      </c>
      <c r="C4" s="7" t="s">
        <v>16</v>
      </c>
      <c r="D4" s="7" t="s">
        <v>16</v>
      </c>
      <c r="E4" s="8">
        <v>4</v>
      </c>
      <c r="F4" s="9">
        <v>6</v>
      </c>
      <c r="H4" s="6">
        <v>0</v>
      </c>
      <c r="I4" s="6">
        <v>0</v>
      </c>
      <c r="J4" s="6">
        <v>0</v>
      </c>
      <c r="K4" s="6">
        <v>0</v>
      </c>
      <c r="L4" s="6">
        <v>4</v>
      </c>
    </row>
    <row r="5" spans="1:12" s="6" customFormat="1" ht="26.4" x14ac:dyDescent="0.25">
      <c r="A5" s="6">
        <v>58</v>
      </c>
      <c r="B5" s="7" t="s">
        <v>17</v>
      </c>
      <c r="C5" s="7" t="s">
        <v>18</v>
      </c>
      <c r="D5" s="7" t="s">
        <v>18</v>
      </c>
      <c r="E5" s="8">
        <v>7.5</v>
      </c>
      <c r="F5" s="9">
        <v>7</v>
      </c>
      <c r="H5" s="6">
        <v>1.5</v>
      </c>
      <c r="I5" s="6">
        <v>1.5</v>
      </c>
      <c r="J5" s="6">
        <v>1.5</v>
      </c>
      <c r="K5" s="6">
        <v>1.5</v>
      </c>
      <c r="L5" s="6">
        <v>1.5</v>
      </c>
    </row>
    <row r="6" spans="1:12" s="6" customFormat="1" ht="26.4" x14ac:dyDescent="0.25">
      <c r="A6" s="6">
        <v>60</v>
      </c>
      <c r="B6" s="7" t="s">
        <v>19</v>
      </c>
      <c r="C6" s="7" t="s">
        <v>20</v>
      </c>
      <c r="D6" s="7" t="s">
        <v>20</v>
      </c>
      <c r="E6" s="8">
        <v>2</v>
      </c>
      <c r="F6" s="9">
        <v>7</v>
      </c>
      <c r="H6" s="6">
        <v>0</v>
      </c>
      <c r="I6" s="6">
        <v>0</v>
      </c>
      <c r="J6" s="6">
        <v>0</v>
      </c>
      <c r="K6" s="6">
        <v>0</v>
      </c>
      <c r="L6" s="6">
        <v>2</v>
      </c>
    </row>
    <row r="7" spans="1:12" ht="26.4" x14ac:dyDescent="0.25">
      <c r="A7" s="6">
        <v>63</v>
      </c>
      <c r="B7" s="7" t="s">
        <v>21</v>
      </c>
      <c r="C7" s="7" t="s">
        <v>22</v>
      </c>
      <c r="D7" s="7" t="s">
        <v>22</v>
      </c>
      <c r="E7" s="8">
        <v>9</v>
      </c>
      <c r="F7" s="9">
        <v>7</v>
      </c>
      <c r="H7" s="6">
        <v>3</v>
      </c>
      <c r="I7" s="6">
        <v>0</v>
      </c>
      <c r="J7" s="6">
        <v>3</v>
      </c>
      <c r="K7" s="6">
        <v>0</v>
      </c>
      <c r="L7" s="6">
        <v>3</v>
      </c>
    </row>
    <row r="8" spans="1:12" ht="52.8" x14ac:dyDescent="0.25">
      <c r="A8" s="6">
        <v>66</v>
      </c>
      <c r="B8" s="7" t="s">
        <v>23</v>
      </c>
      <c r="C8" s="7" t="s">
        <v>24</v>
      </c>
      <c r="D8" s="7" t="s">
        <v>24</v>
      </c>
      <c r="E8" s="8">
        <v>5</v>
      </c>
      <c r="F8" s="9">
        <v>7</v>
      </c>
      <c r="H8" s="6">
        <v>1</v>
      </c>
      <c r="I8" s="6">
        <v>1</v>
      </c>
      <c r="J8" s="6">
        <v>1</v>
      </c>
      <c r="K8" s="6">
        <v>1</v>
      </c>
      <c r="L8" s="6">
        <v>1</v>
      </c>
    </row>
    <row r="9" spans="1:12" x14ac:dyDescent="0.25">
      <c r="A9" s="10"/>
      <c r="B9" s="7"/>
      <c r="C9" s="7"/>
      <c r="D9" s="7"/>
      <c r="E9" s="8"/>
      <c r="F9" s="9"/>
      <c r="H9" s="6"/>
      <c r="I9" s="6"/>
      <c r="J9" s="6"/>
      <c r="K9" s="6"/>
      <c r="L9" s="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1" sqref="B11"/>
    </sheetView>
  </sheetViews>
  <sheetFormatPr defaultColWidth="11.88671875" defaultRowHeight="13.2" x14ac:dyDescent="0.25"/>
  <cols>
    <col min="1" max="1" width="3" style="11" customWidth="1"/>
    <col min="2" max="3" width="13.109375" style="11" customWidth="1"/>
    <col min="4" max="16384" width="11.88671875" style="11"/>
  </cols>
  <sheetData>
    <row r="1" spans="1:3" ht="30.75" customHeight="1" x14ac:dyDescent="0.25">
      <c r="A1" s="3" t="s">
        <v>0</v>
      </c>
      <c r="B1" s="3" t="s">
        <v>25</v>
      </c>
      <c r="C1" s="3" t="s">
        <v>26</v>
      </c>
    </row>
    <row r="2" spans="1:3" x14ac:dyDescent="0.25">
      <c r="A2" s="6">
        <v>46</v>
      </c>
      <c r="B2" s="6">
        <f>SUMIF(logt!$G:$G,A2,logt!$F:$F)/60</f>
        <v>0.45</v>
      </c>
      <c r="C2" s="6">
        <v>6</v>
      </c>
    </row>
    <row r="3" spans="1:3" x14ac:dyDescent="0.25">
      <c r="A3" s="6">
        <v>47</v>
      </c>
      <c r="B3" s="6">
        <f>SUMIF(logt!$G:$G,A3,logt!$F:$F)/60</f>
        <v>0.66666666666666663</v>
      </c>
      <c r="C3" s="6">
        <v>6</v>
      </c>
    </row>
    <row r="4" spans="1:3" x14ac:dyDescent="0.25">
      <c r="A4" s="12">
        <v>57</v>
      </c>
      <c r="B4" s="6">
        <f>SUMIF(logt!$G:$G,A4,logt!$F:$F)/60</f>
        <v>4.5</v>
      </c>
      <c r="C4" s="12">
        <v>7</v>
      </c>
    </row>
    <row r="5" spans="1:3" s="13" customFormat="1" x14ac:dyDescent="0.25">
      <c r="A5" s="6">
        <v>58</v>
      </c>
      <c r="B5" s="6">
        <f>SUMIF(logt!$G:$G,A5,logt!$F:$F)/60</f>
        <v>4.3833333333333337</v>
      </c>
      <c r="C5" s="6">
        <v>7</v>
      </c>
    </row>
    <row r="6" spans="1:3" x14ac:dyDescent="0.25">
      <c r="A6" s="6">
        <v>60</v>
      </c>
      <c r="B6" s="6">
        <f>SUMIF(logt!$G:$G,A6,logt!$F:$F)/60</f>
        <v>2.0833333333333335</v>
      </c>
      <c r="C6" s="6">
        <v>7</v>
      </c>
    </row>
    <row r="7" spans="1:3" x14ac:dyDescent="0.25">
      <c r="A7" s="6">
        <v>63</v>
      </c>
      <c r="B7" s="6">
        <v>1</v>
      </c>
      <c r="C7" s="6">
        <v>7</v>
      </c>
    </row>
    <row r="8" spans="1:3" s="13" customFormat="1" x14ac:dyDescent="0.25">
      <c r="A8" s="12">
        <v>58</v>
      </c>
      <c r="B8" s="6">
        <v>2.13</v>
      </c>
      <c r="C8" s="12">
        <v>7</v>
      </c>
    </row>
    <row r="9" spans="1:3" x14ac:dyDescent="0.25">
      <c r="A9" s="6"/>
      <c r="B9" s="6"/>
      <c r="C9" s="6"/>
    </row>
    <row r="10" spans="1:3" x14ac:dyDescent="0.25">
      <c r="A10" s="6"/>
      <c r="B10" s="6"/>
      <c r="C10" s="6"/>
    </row>
    <row r="11" spans="1:3" x14ac:dyDescent="0.25">
      <c r="A11" s="6"/>
      <c r="B11" s="6"/>
      <c r="C11" s="6"/>
    </row>
    <row r="12" spans="1:3" x14ac:dyDescent="0.25">
      <c r="A12" s="6"/>
      <c r="B12" s="6"/>
      <c r="C12" s="6"/>
    </row>
    <row r="13" spans="1:3" x14ac:dyDescent="0.25">
      <c r="A13" s="6"/>
      <c r="B13" s="6"/>
      <c r="C13" s="6"/>
    </row>
    <row r="14" spans="1:3" x14ac:dyDescent="0.25">
      <c r="A14" s="6"/>
      <c r="B14" s="6"/>
      <c r="C14" s="6"/>
    </row>
    <row r="15" spans="1:3" x14ac:dyDescent="0.25">
      <c r="A15" s="6"/>
      <c r="B15" s="6"/>
      <c r="C15" s="6"/>
    </row>
    <row r="16" spans="1:3" x14ac:dyDescent="0.25">
      <c r="A16" s="6"/>
      <c r="B16" s="6"/>
      <c r="C16" s="6"/>
    </row>
    <row r="17" spans="1:3" x14ac:dyDescent="0.25">
      <c r="A17" s="6"/>
      <c r="B17" s="6"/>
      <c r="C17" s="6"/>
    </row>
  </sheetData>
  <sheetCalcPr fullCalcOnLoad="1"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18" sqref="G18"/>
    </sheetView>
  </sheetViews>
  <sheetFormatPr defaultColWidth="11.88671875" defaultRowHeight="13.2" x14ac:dyDescent="0.25"/>
  <cols>
    <col min="1" max="1" width="13.109375" style="14" customWidth="1"/>
    <col min="2" max="2" width="13.109375" style="15" customWidth="1"/>
    <col min="3" max="4" width="13.109375" style="16" customWidth="1"/>
    <col min="5" max="5" width="13.109375" style="15" customWidth="1"/>
    <col min="6" max="6" width="13.109375" style="17" customWidth="1"/>
    <col min="7" max="7" width="6.33203125" style="6" customWidth="1"/>
    <col min="8" max="8" width="46" style="2" customWidth="1"/>
    <col min="9" max="16384" width="11.88671875" style="11"/>
  </cols>
  <sheetData>
    <row r="1" spans="1:8" s="19" customFormat="1" ht="27.6" x14ac:dyDescent="0.25">
      <c r="A1" s="3" t="s">
        <v>27</v>
      </c>
      <c r="B1" s="18" t="s">
        <v>26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</row>
    <row r="2" spans="1:8" x14ac:dyDescent="0.25">
      <c r="A2" s="14">
        <v>41938</v>
      </c>
      <c r="B2" s="15">
        <v>6</v>
      </c>
      <c r="C2" s="16">
        <v>0.53472222222222232</v>
      </c>
      <c r="D2" s="16">
        <v>0.55347222222222237</v>
      </c>
      <c r="E2" s="15">
        <v>0</v>
      </c>
      <c r="F2" s="17">
        <f>((HOUR(D2)-HOUR(C2))*60)+(MINUTE(D2)-MINUTE(C2))-E2</f>
        <v>27</v>
      </c>
      <c r="G2" s="15">
        <v>46</v>
      </c>
      <c r="H2" s="20" t="s">
        <v>34</v>
      </c>
    </row>
    <row r="3" spans="1:8" x14ac:dyDescent="0.25">
      <c r="A3" s="14">
        <v>41938</v>
      </c>
      <c r="B3" s="15">
        <v>6</v>
      </c>
      <c r="C3" s="16">
        <v>0.55555555555555569</v>
      </c>
      <c r="D3" s="16">
        <v>0.58333333333333337</v>
      </c>
      <c r="E3" s="15">
        <v>0</v>
      </c>
      <c r="F3" s="17">
        <f>((HOUR(D3)-HOUR(C3))*60)+(MINUTE(D3)-MINUTE(C3))-E3</f>
        <v>40</v>
      </c>
      <c r="G3" s="15">
        <v>47</v>
      </c>
      <c r="H3" s="21" t="s">
        <v>35</v>
      </c>
    </row>
    <row r="4" spans="1:8" x14ac:dyDescent="0.25">
      <c r="A4" s="22">
        <v>41938</v>
      </c>
      <c r="B4" s="15">
        <v>6</v>
      </c>
      <c r="C4" s="23">
        <v>0.3923611111111111</v>
      </c>
      <c r="D4" s="23">
        <v>0.49305555555555564</v>
      </c>
      <c r="E4" s="24">
        <v>24</v>
      </c>
      <c r="F4" s="17">
        <v>125</v>
      </c>
      <c r="G4" s="6">
        <v>60</v>
      </c>
      <c r="H4" s="2" t="s">
        <v>36</v>
      </c>
    </row>
    <row r="5" spans="1:8" s="13" customFormat="1" ht="26.4" x14ac:dyDescent="0.25">
      <c r="A5" s="14">
        <v>41941</v>
      </c>
      <c r="B5" s="15">
        <v>6</v>
      </c>
      <c r="C5" s="16">
        <v>0.8125</v>
      </c>
      <c r="D5" s="16">
        <v>0.3888888888888889</v>
      </c>
      <c r="E5" s="15">
        <v>0</v>
      </c>
      <c r="F5" s="17">
        <v>110</v>
      </c>
      <c r="G5" s="6">
        <v>57</v>
      </c>
      <c r="H5" s="2" t="s">
        <v>37</v>
      </c>
    </row>
    <row r="6" spans="1:8" ht="26.4" x14ac:dyDescent="0.25">
      <c r="A6" s="25">
        <v>41943</v>
      </c>
      <c r="B6" s="15">
        <v>6</v>
      </c>
      <c r="C6" s="26">
        <v>0.81944444444444453</v>
      </c>
      <c r="D6" s="26">
        <v>0.44791666666666669</v>
      </c>
      <c r="E6" s="27">
        <v>25</v>
      </c>
      <c r="F6" s="17">
        <v>160</v>
      </c>
      <c r="G6" s="27">
        <v>57</v>
      </c>
      <c r="H6" s="28" t="s">
        <v>38</v>
      </c>
    </row>
    <row r="7" spans="1:8" x14ac:dyDescent="0.25">
      <c r="A7" s="22">
        <v>41945</v>
      </c>
      <c r="B7" s="15">
        <v>7</v>
      </c>
      <c r="C7" s="23">
        <v>0.2638888888888889</v>
      </c>
      <c r="D7" s="23">
        <v>0.33680555555555564</v>
      </c>
      <c r="E7" s="24">
        <v>10</v>
      </c>
      <c r="F7" s="17">
        <v>95</v>
      </c>
      <c r="G7" s="6">
        <v>58</v>
      </c>
      <c r="H7" s="2" t="s">
        <v>39</v>
      </c>
    </row>
    <row r="8" spans="1:8" x14ac:dyDescent="0.25">
      <c r="A8" s="22">
        <v>41952</v>
      </c>
      <c r="B8" s="15">
        <v>7</v>
      </c>
      <c r="C8" s="23">
        <v>0.65625</v>
      </c>
      <c r="D8" s="23">
        <v>0.76736111111111105</v>
      </c>
      <c r="E8" s="24">
        <v>30</v>
      </c>
      <c r="F8" s="17">
        <v>130</v>
      </c>
      <c r="H8" s="2" t="s">
        <v>40</v>
      </c>
    </row>
    <row r="9" spans="1:8" ht="26.4" x14ac:dyDescent="0.25">
      <c r="A9" s="14">
        <v>41953</v>
      </c>
      <c r="B9" s="15">
        <v>7</v>
      </c>
      <c r="C9" s="16">
        <v>0.67013888888888884</v>
      </c>
      <c r="D9" s="16">
        <v>0.72916666666666663</v>
      </c>
      <c r="E9" s="15">
        <v>0</v>
      </c>
      <c r="F9" s="17">
        <v>85</v>
      </c>
      <c r="H9" s="2" t="s">
        <v>41</v>
      </c>
    </row>
    <row r="10" spans="1:8" x14ac:dyDescent="0.25">
      <c r="A10" s="14">
        <v>41953</v>
      </c>
      <c r="B10" s="15">
        <v>7</v>
      </c>
      <c r="C10" s="16">
        <v>0.75625000000000009</v>
      </c>
      <c r="D10" s="16">
        <v>0.78402777777777777</v>
      </c>
      <c r="E10" s="15">
        <v>0</v>
      </c>
      <c r="F10" s="17">
        <v>40</v>
      </c>
      <c r="H10" s="2" t="s">
        <v>42</v>
      </c>
    </row>
    <row r="11" spans="1:8" ht="26.4" x14ac:dyDescent="0.25">
      <c r="A11" s="14">
        <v>41953</v>
      </c>
      <c r="B11" s="15">
        <v>7</v>
      </c>
      <c r="C11" s="16">
        <v>0.96180555555555547</v>
      </c>
      <c r="D11" s="16">
        <v>0.55555555555555569</v>
      </c>
      <c r="E11" s="15">
        <v>30</v>
      </c>
      <c r="F11" s="17">
        <v>105</v>
      </c>
      <c r="H11" s="2" t="s">
        <v>43</v>
      </c>
    </row>
    <row r="12" spans="1:8" x14ac:dyDescent="0.25">
      <c r="A12" s="14">
        <v>41954</v>
      </c>
      <c r="B12" s="15">
        <v>7</v>
      </c>
      <c r="C12" s="16">
        <v>0.75624999999999998</v>
      </c>
      <c r="D12" s="16">
        <v>0.78402777777777777</v>
      </c>
      <c r="E12" s="15">
        <v>0</v>
      </c>
      <c r="F12" s="17">
        <v>40</v>
      </c>
      <c r="G12" s="6">
        <v>54</v>
      </c>
      <c r="H12" t="s">
        <v>42</v>
      </c>
    </row>
    <row r="13" spans="1:8" x14ac:dyDescent="0.25">
      <c r="A13" s="14">
        <v>41954</v>
      </c>
      <c r="B13" s="15">
        <v>7</v>
      </c>
      <c r="C13" s="23">
        <v>0.77777777777777779</v>
      </c>
      <c r="D13" s="23">
        <v>0.875</v>
      </c>
      <c r="E13" s="24">
        <v>50</v>
      </c>
      <c r="F13" s="29">
        <v>130</v>
      </c>
      <c r="G13" s="6">
        <v>58</v>
      </c>
      <c r="H13" s="2" t="s">
        <v>44</v>
      </c>
    </row>
    <row r="14" spans="1:8" x14ac:dyDescent="0.25">
      <c r="A14" s="14">
        <v>41954</v>
      </c>
      <c r="B14" s="15">
        <v>7</v>
      </c>
      <c r="C14" s="23">
        <v>0.96527777777777779</v>
      </c>
      <c r="D14" s="23">
        <v>0.9916666666666667</v>
      </c>
      <c r="E14" s="24">
        <v>0</v>
      </c>
      <c r="F14" s="29">
        <v>38</v>
      </c>
      <c r="G14" s="6">
        <v>58</v>
      </c>
      <c r="H14" s="2" t="s">
        <v>44</v>
      </c>
    </row>
    <row r="15" spans="1:8" x14ac:dyDescent="0.25">
      <c r="A15" s="14">
        <v>41954</v>
      </c>
      <c r="B15" s="15">
        <v>7</v>
      </c>
      <c r="C15" s="23">
        <v>0.65972222222222221</v>
      </c>
      <c r="D15" s="23">
        <v>0.70138888888888884</v>
      </c>
      <c r="E15" s="24">
        <v>0</v>
      </c>
      <c r="F15" s="29">
        <v>60</v>
      </c>
      <c r="G15" s="6">
        <v>63</v>
      </c>
      <c r="H15" s="2" t="s">
        <v>45</v>
      </c>
    </row>
    <row r="16" spans="1:8" x14ac:dyDescent="0.25">
      <c r="A16" s="22"/>
      <c r="B16" s="24"/>
      <c r="C16" s="23"/>
      <c r="D16" s="23"/>
      <c r="E16" s="24"/>
      <c r="F16" s="29"/>
    </row>
    <row r="19" spans="1:8" s="13" customFormat="1" x14ac:dyDescent="0.25">
      <c r="A19" s="25"/>
      <c r="B19" s="27"/>
      <c r="C19" s="26"/>
      <c r="D19" s="26"/>
      <c r="E19" s="27"/>
      <c r="F19" s="25"/>
      <c r="G19" s="25"/>
      <c r="H19" s="30"/>
    </row>
    <row r="20" spans="1:8" x14ac:dyDescent="0.25">
      <c r="A20" s="22"/>
      <c r="B20" s="24"/>
      <c r="C20" s="23"/>
      <c r="D20" s="23"/>
      <c r="E20" s="24"/>
      <c r="F20" s="29"/>
    </row>
    <row r="21" spans="1:8" x14ac:dyDescent="0.25">
      <c r="A21" s="22"/>
      <c r="B21" s="24"/>
      <c r="C21" s="23"/>
      <c r="D21" s="23"/>
      <c r="E21" s="24"/>
      <c r="F21" s="29"/>
    </row>
    <row r="22" spans="1:8" x14ac:dyDescent="0.25">
      <c r="A22" s="22"/>
      <c r="B22" s="24"/>
      <c r="C22" s="23"/>
      <c r="D22" s="23"/>
      <c r="E22" s="24"/>
      <c r="F22" s="29"/>
    </row>
    <row r="23" spans="1:8" x14ac:dyDescent="0.25">
      <c r="A23" s="22"/>
      <c r="B23" s="24"/>
      <c r="C23" s="23"/>
      <c r="D23" s="23"/>
      <c r="E23" s="24"/>
      <c r="F23" s="29"/>
    </row>
    <row r="24" spans="1:8" x14ac:dyDescent="0.25">
      <c r="A24" s="22"/>
      <c r="B24" s="24"/>
      <c r="C24" s="23"/>
      <c r="D24" s="23"/>
      <c r="E24" s="24"/>
      <c r="F24" s="29"/>
    </row>
    <row r="25" spans="1:8" x14ac:dyDescent="0.25">
      <c r="A25" s="22"/>
      <c r="B25" s="24"/>
      <c r="C25" s="23"/>
      <c r="D25" s="23"/>
      <c r="E25" s="24"/>
      <c r="F25" s="29"/>
    </row>
    <row r="26" spans="1:8" x14ac:dyDescent="0.25">
      <c r="A26" s="22"/>
      <c r="B26" s="24"/>
      <c r="C26" s="23"/>
      <c r="D26" s="23"/>
      <c r="E26" s="24"/>
      <c r="F26" s="29"/>
    </row>
    <row r="27" spans="1:8" x14ac:dyDescent="0.25">
      <c r="A27" s="22"/>
      <c r="B27" s="24"/>
      <c r="C27" s="23"/>
      <c r="D27" s="23"/>
      <c r="E27" s="24"/>
      <c r="F27" s="29"/>
    </row>
    <row r="28" spans="1:8" x14ac:dyDescent="0.25">
      <c r="A28" s="22"/>
      <c r="B28" s="24"/>
      <c r="C28" s="23"/>
      <c r="D28" s="23"/>
      <c r="E28" s="24"/>
      <c r="F28" s="29"/>
    </row>
    <row r="29" spans="1:8" x14ac:dyDescent="0.25">
      <c r="A29" s="22"/>
      <c r="B29" s="24"/>
      <c r="C29" s="23"/>
      <c r="D29" s="23"/>
      <c r="E29" s="24"/>
      <c r="F29" s="29"/>
    </row>
    <row r="30" spans="1:8" x14ac:dyDescent="0.25">
      <c r="A30" s="22"/>
      <c r="B30" s="24"/>
      <c r="C30" s="23"/>
      <c r="D30" s="23"/>
      <c r="E30" s="24"/>
      <c r="F30" s="29"/>
    </row>
    <row r="31" spans="1:8" x14ac:dyDescent="0.25">
      <c r="A31" s="22"/>
      <c r="B31" s="24"/>
      <c r="C31" s="23"/>
      <c r="D31" s="23"/>
      <c r="E31" s="24"/>
      <c r="F31" s="29"/>
    </row>
    <row r="32" spans="1:8" x14ac:dyDescent="0.25">
      <c r="A32" s="22"/>
      <c r="B32" s="24"/>
      <c r="C32" s="23"/>
      <c r="D32" s="23"/>
      <c r="E32" s="24"/>
      <c r="F32" s="29"/>
    </row>
    <row r="33" spans="1:6" x14ac:dyDescent="0.25">
      <c r="A33" s="22"/>
      <c r="B33" s="24"/>
      <c r="C33" s="23"/>
      <c r="D33" s="23"/>
      <c r="E33" s="24"/>
      <c r="F33" s="29"/>
    </row>
    <row r="34" spans="1:6" x14ac:dyDescent="0.25">
      <c r="A34" s="22"/>
      <c r="B34" s="24"/>
      <c r="C34" s="23"/>
      <c r="D34" s="23"/>
      <c r="E34" s="24"/>
      <c r="F34" s="29"/>
    </row>
    <row r="35" spans="1:6" x14ac:dyDescent="0.25">
      <c r="A35" s="22"/>
      <c r="B35" s="24"/>
      <c r="C35" s="23"/>
      <c r="D35" s="23"/>
      <c r="E35" s="24"/>
      <c r="F35" s="29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Way Wu Chen</dc:creator>
  <cp:lastModifiedBy>Chua Way Wu Chen</cp:lastModifiedBy>
  <dcterms:created xsi:type="dcterms:W3CDTF">2014-11-20T21:00:20Z</dcterms:created>
  <dcterms:modified xsi:type="dcterms:W3CDTF">2014-11-20T21:00:20Z</dcterms:modified>
</cp:coreProperties>
</file>