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809" windowHeight="8192" windowWidth="16384" xWindow="0" yWindow="0"/>
  </bookViews>
  <sheets>
    <sheet name="TASK1" sheetId="1" state="visible" r:id="rId2"/>
  </sheets>
  <definedNames>
    <definedName function="false" hidden="false" name="_vtdhe" vbProcedure="false">['file:///home/hecvasro/workspace/pucmm/isc-434-t/ppr/plan.xlsx']totales!$b$#ref!</definedName>
  </definedNames>
  <calcPr iterateCount="100" refMode="A1" iterate="false" iterateDelta="0.001"/>
</workbook>
</file>

<file path=xl/sharedStrings.xml><?xml version="1.0" encoding="utf-8"?>
<sst xmlns="http://schemas.openxmlformats.org/spreadsheetml/2006/main" count="29" uniqueCount="26">
  <si>
    <t>Tarea</t>
  </si>
  <si>
    <t>Plan</t>
  </si>
  <si>
    <t>Actual</t>
  </si>
  <si>
    <t>Id</t>
  </si>
  <si>
    <t>Nombre</t>
  </si>
  <si>
    <t>Padre</t>
  </si>
  <si>
    <t>Criterio de Entrada</t>
  </si>
  <si>
    <t>Criterio de Salida</t>
  </si>
  <si>
    <t># de Ingenieros</t>
  </si>
  <si>
    <t>Team Leader</t>
  </si>
  <si>
    <t>Developer Manager</t>
  </si>
  <si>
    <t>Planning Manager</t>
  </si>
  <si>
    <t>Quality/Process Manager</t>
  </si>
  <si>
    <t>Support Manager</t>
  </si>
  <si>
    <t>Horas Estimadas</t>
  </si>
  <si>
    <t>Porcentaje Individual de Ganancias Estimadas</t>
  </si>
  <si>
    <t>Semana</t>
  </si>
  <si>
    <t>Fecha de Inicio</t>
  </si>
  <si>
    <t>Fecha de Finalización</t>
  </si>
  <si>
    <t>Horas Trabajadas</t>
  </si>
  <si>
    <t>Crear de la plantilla para las agendas de las reuniones.</t>
  </si>
  <si>
    <t>Plantilla para las agendas de las reuniones.</t>
  </si>
  <si>
    <t>Crear de la plantilla para las minutas de las reuniones.</t>
  </si>
  <si>
    <t>Plantilla para las minutas de las reuniones.</t>
  </si>
  <si>
    <t>Crear la agenda para la reunión #1 con el cliente.</t>
  </si>
  <si>
    <t>Agenda para la reunion #1 con el cliente.</t>
  </si>
</sst>
</file>

<file path=xl/styles.xml><?xml version="1.0" encoding="utf-8"?>
<styleSheet xmlns="http://schemas.openxmlformats.org/spreadsheetml/2006/main">
  <numFmts count="4">
    <numFmt formatCode="GENERAL" numFmtId="164"/>
    <numFmt formatCode="0.00%" numFmtId="165"/>
    <numFmt formatCode="MM/DD/YYYY" numFmtId="166"/>
    <numFmt formatCode="@" numFmtId="167"/>
  </numFmts>
  <fonts count="7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Times New Roman"/>
      <charset val="1"/>
      <family val="1"/>
      <sz val="11"/>
    </font>
    <font>
      <name val="Times New Roman"/>
      <charset val="1"/>
      <family val="1"/>
      <b val="true"/>
      <sz val="12"/>
    </font>
    <font>
      <name val="Times New Roman"/>
      <charset val="1"/>
      <family val="1"/>
      <color rgb="00000000"/>
      <sz val="11"/>
    </font>
  </fonts>
  <fills count="3">
    <fill>
      <patternFill patternType="none"/>
    </fill>
    <fill>
      <patternFill patternType="gray125"/>
    </fill>
    <fill>
      <patternFill patternType="solid">
        <fgColor rgb="00FFFF00"/>
        <bgColor rgb="00FFFF00"/>
      </patternFill>
    </fill>
  </fills>
  <borders count="2">
    <border diagonalDown="false" diagonalUp="false">
      <left/>
      <right/>
      <top/>
      <bottom/>
      <diagonal/>
    </border>
    <border diagonalDown="false" diagonalUp="false">
      <left style="hair"/>
      <right style="hair"/>
      <top style="hair"/>
      <bottom style="hair"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23">
    <xf applyAlignment="false" applyBorder="false" applyFont="false" applyProtection="false" borderId="0" fillId="0" fontId="0" numFmtId="164" xfId="0"/>
    <xf applyAlignment="false" applyBorder="false" applyFont="true" applyProtection="false" borderId="0" fillId="0" fontId="4" numFmtId="164" xfId="0"/>
    <xf applyAlignment="true" applyBorder="false" applyFont="true" applyProtection="false" borderId="0" fillId="0" fontId="4" numFmtId="164" xfId="0">
      <alignment horizontal="general" indent="0" shrinkToFit="false" textRotation="0" vertical="bottom" wrapText="true"/>
    </xf>
    <xf applyAlignment="false" applyBorder="false" applyFont="true" applyProtection="false" borderId="0" fillId="0" fontId="4" numFmtId="165" xfId="0"/>
    <xf applyAlignment="false" applyBorder="false" applyFont="true" applyProtection="false" borderId="0" fillId="0" fontId="4" numFmtId="166" xfId="0"/>
    <xf applyAlignment="true" applyBorder="true" applyFont="true" applyProtection="false" borderId="1" fillId="2" fontId="5" numFmtId="164" xfId="0">
      <alignment horizontal="center" indent="0" shrinkToFit="false" textRotation="0" vertical="center" wrapText="false"/>
    </xf>
    <xf applyAlignment="true" applyBorder="true" applyFont="true" applyProtection="false" borderId="1" fillId="2" fontId="5" numFmtId="164" xfId="0">
      <alignment horizontal="center" indent="0" shrinkToFit="false" textRotation="0" vertical="center" wrapText="true"/>
    </xf>
    <xf applyAlignment="true" applyBorder="true" applyFont="true" applyProtection="false" borderId="1" fillId="2" fontId="5" numFmtId="165" xfId="0">
      <alignment horizontal="center" indent="0" shrinkToFit="false" textRotation="0" vertical="center" wrapText="true"/>
    </xf>
    <xf applyAlignment="true" applyBorder="true" applyFont="true" applyProtection="false" borderId="1" fillId="2" fontId="5" numFmtId="166" xfId="0">
      <alignment horizontal="center" indent="0" shrinkToFit="false" textRotation="0" vertical="center" wrapText="false"/>
    </xf>
    <xf applyAlignment="true" applyBorder="true" applyFont="true" applyProtection="false" borderId="1" fillId="2" fontId="5" numFmtId="166" xfId="0">
      <alignment horizontal="center" indent="0" shrinkToFit="false" textRotation="0" vertical="center" wrapText="true"/>
    </xf>
    <xf applyAlignment="true" applyBorder="true" applyFont="true" applyProtection="false" borderId="0" fillId="0" fontId="6" numFmtId="164" xfId="0">
      <alignment horizontal="general" indent="0" shrinkToFit="false" textRotation="0" vertical="top" wrapText="false"/>
    </xf>
    <xf applyAlignment="true" applyBorder="true" applyFont="true" applyProtection="false" borderId="0" fillId="0" fontId="6" numFmtId="164" xfId="0">
      <alignment horizontal="general" indent="0" shrinkToFit="false" textRotation="0" vertical="top" wrapText="true"/>
    </xf>
    <xf applyAlignment="true" applyBorder="true" applyFont="true" applyProtection="false" borderId="0" fillId="0" fontId="6" numFmtId="167" xfId="0">
      <alignment horizontal="left" indent="0" shrinkToFit="false" textRotation="0" vertical="top" wrapText="true"/>
    </xf>
    <xf applyAlignment="true" applyBorder="true" applyFont="true" applyProtection="false" borderId="0" fillId="0" fontId="6" numFmtId="164" xfId="0">
      <alignment horizontal="general" indent="0" shrinkToFit="false" textRotation="0" vertical="bottom" wrapText="true"/>
    </xf>
    <xf applyAlignment="true" applyBorder="true" applyFont="true" applyProtection="false" borderId="0" fillId="0" fontId="6" numFmtId="164" xfId="0">
      <alignment horizontal="general" indent="0" shrinkToFit="false" textRotation="0" vertical="bottom" wrapText="false"/>
    </xf>
    <xf applyAlignment="false" applyBorder="true" applyFont="true" applyProtection="false" borderId="0" fillId="0" fontId="6" numFmtId="165" xfId="0"/>
    <xf applyAlignment="false" applyBorder="true" applyFont="true" applyProtection="false" borderId="0" fillId="0" fontId="6" numFmtId="164" xfId="0"/>
    <xf applyAlignment="false" applyBorder="true" applyFont="true" applyProtection="false" borderId="0" fillId="0" fontId="6" numFmtId="166" xfId="0"/>
    <xf applyAlignment="false" applyBorder="false" applyFont="true" applyProtection="false" borderId="0" fillId="0" fontId="6" numFmtId="164" xfId="0"/>
    <xf applyAlignment="true" applyBorder="false" applyFont="true" applyProtection="false" borderId="0" fillId="0" fontId="6" numFmtId="164" xfId="0">
      <alignment horizontal="general" indent="0" shrinkToFit="false" textRotation="0" vertical="top" wrapText="true"/>
    </xf>
    <xf applyAlignment="true" applyBorder="false" applyFont="true" applyProtection="false" borderId="0" fillId="0" fontId="6" numFmtId="167" xfId="0">
      <alignment horizontal="left" indent="0" shrinkToFit="false" textRotation="0" vertical="top" wrapText="true"/>
    </xf>
    <xf applyAlignment="true" applyBorder="false" applyFont="true" applyProtection="false" borderId="0" fillId="0" fontId="6" numFmtId="164" xfId="0">
      <alignment horizontal="general" indent="0" shrinkToFit="false" textRotation="0" vertical="bottom" wrapText="false"/>
    </xf>
    <xf applyAlignment="false" applyBorder="false" applyFont="true" applyProtection="false" borderId="0" fillId="0" fontId="6" numFmtId="166" xfId="0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5"/>
  <sheetViews>
    <sheetView colorId="64" defaultGridColor="true" rightToLeft="false" showFormulas="false" showGridLines="true" showOutlineSymbols="true" showRowColHeaders="true" showZeros="true" tabSelected="true" topLeftCell="J1" view="normal" windowProtection="false" workbookViewId="0" zoomScale="100" zoomScaleNormal="100" zoomScalePageLayoutView="100">
      <selection activeCell="P10" activeCellId="0" pane="topLeft" sqref="P10"/>
    </sheetView>
  </sheetViews>
  <cols>
    <col collapsed="false" hidden="false" max="1" min="1" style="1" width="3.67058823529412"/>
    <col collapsed="false" hidden="false" max="2" min="2" style="2" width="46.9960784313725"/>
    <col collapsed="false" hidden="false" max="3" min="3" style="1" width="7.06274509803922"/>
    <col collapsed="false" hidden="false" max="5" min="4" style="2" width="40.2666666666667"/>
    <col collapsed="false" hidden="false" max="6" min="6" style="2" width="11.9294117647059"/>
    <col collapsed="false" hidden="false" max="11" min="7" style="1" width="17.4392156862745"/>
    <col collapsed="false" hidden="false" max="12" min="12" style="1" width="17.4117647058824"/>
    <col collapsed="false" hidden="false" max="13" min="13" style="3" width="17.4392156862745"/>
    <col collapsed="false" hidden="false" max="14" min="14" style="1" width="9.22352941176471"/>
    <col collapsed="false" hidden="false" max="16" min="15" style="4" width="17.4392156862745"/>
    <col collapsed="false" hidden="false" max="17" min="17" style="1" width="18.0235294117647"/>
    <col collapsed="false" hidden="false" max="18" min="18" style="1" width="11.9294117647059"/>
    <col collapsed="false" hidden="false" max="20" min="19" style="4" width="17.4392156862745"/>
    <col collapsed="false" hidden="false" max="1023" min="21" style="1" width="11.9294117647059"/>
    <col collapsed="false" hidden="false" max="1025" min="1024" style="0" width="11.9294117647059"/>
  </cols>
  <sheetData>
    <row collapsed="false" customFormat="false" customHeight="false" hidden="false" ht="14.95" outlineLevel="0" r="1">
      <c r="A1" s="5" t="s">
        <v>0</v>
      </c>
      <c r="B1" s="5"/>
      <c r="C1" s="5"/>
      <c r="D1" s="5"/>
      <c r="E1" s="5"/>
      <c r="F1" s="5"/>
      <c r="G1" s="5" t="s">
        <v>1</v>
      </c>
      <c r="H1" s="5"/>
      <c r="I1" s="5"/>
      <c r="J1" s="5"/>
      <c r="K1" s="5"/>
      <c r="L1" s="5"/>
      <c r="M1" s="5"/>
      <c r="N1" s="5"/>
      <c r="O1" s="5"/>
      <c r="P1" s="5"/>
      <c r="Q1" s="5" t="s">
        <v>2</v>
      </c>
      <c r="R1" s="5"/>
      <c r="S1" s="5"/>
      <c r="T1" s="5"/>
    </row>
    <row collapsed="false" customFormat="false" customHeight="false" hidden="false" ht="51.65" outlineLevel="0" r="2">
      <c r="A2" s="5" t="s">
        <v>3</v>
      </c>
      <c r="B2" s="6" t="s">
        <v>4</v>
      </c>
      <c r="C2" s="5" t="s">
        <v>5</v>
      </c>
      <c r="D2" s="6" t="s">
        <v>6</v>
      </c>
      <c r="E2" s="6" t="s">
        <v>7</v>
      </c>
      <c r="F2" s="6" t="s">
        <v>8</v>
      </c>
      <c r="G2" s="6" t="s">
        <v>9</v>
      </c>
      <c r="H2" s="6" t="s">
        <v>10</v>
      </c>
      <c r="I2" s="6" t="s">
        <v>11</v>
      </c>
      <c r="J2" s="6" t="s">
        <v>12</v>
      </c>
      <c r="K2" s="6" t="s">
        <v>13</v>
      </c>
      <c r="L2" s="5" t="s">
        <v>14</v>
      </c>
      <c r="M2" s="7" t="s">
        <v>15</v>
      </c>
      <c r="N2" s="5" t="s">
        <v>16</v>
      </c>
      <c r="O2" s="8" t="s">
        <v>17</v>
      </c>
      <c r="P2" s="9" t="s">
        <v>18</v>
      </c>
      <c r="Q2" s="5" t="s">
        <v>19</v>
      </c>
      <c r="R2" s="5" t="s">
        <v>16</v>
      </c>
      <c r="S2" s="8" t="s">
        <v>17</v>
      </c>
      <c r="T2" s="9" t="s">
        <v>18</v>
      </c>
    </row>
    <row collapsed="false" customFormat="true" customHeight="false" hidden="false" ht="14.15" outlineLevel="0" r="3" s="18">
      <c r="A3" s="10" t="n">
        <v>1</v>
      </c>
      <c r="B3" s="11" t="s">
        <v>20</v>
      </c>
      <c r="C3" s="12"/>
      <c r="D3" s="11"/>
      <c r="E3" s="11" t="s">
        <v>21</v>
      </c>
      <c r="F3" s="13" t="n">
        <v>1</v>
      </c>
      <c r="G3" s="14"/>
      <c r="H3" s="14"/>
      <c r="I3" s="14" t="n">
        <v>0.5</v>
      </c>
      <c r="J3" s="14"/>
      <c r="K3" s="14"/>
      <c r="L3" s="14" t="n">
        <f aca="false">SUM(G3:K3)</f>
        <v>0.5</v>
      </c>
      <c r="M3" s="15"/>
      <c r="N3" s="16" t="n">
        <v>1</v>
      </c>
      <c r="O3" s="17" t="n">
        <v>41899</v>
      </c>
      <c r="P3" s="17" t="n">
        <v>41899</v>
      </c>
      <c r="Q3" s="16" t="n">
        <f aca="false">15/60</f>
        <v>0.25</v>
      </c>
      <c r="R3" s="16" t="n">
        <v>1</v>
      </c>
      <c r="S3" s="17" t="n">
        <v>41899</v>
      </c>
      <c r="T3" s="17" t="n">
        <v>41899</v>
      </c>
    </row>
    <row collapsed="false" customFormat="true" customHeight="false" hidden="false" ht="14.15" outlineLevel="0" r="4" s="18">
      <c r="A4" s="10" t="n">
        <v>2</v>
      </c>
      <c r="B4" s="19" t="s">
        <v>22</v>
      </c>
      <c r="C4" s="20"/>
      <c r="D4" s="19"/>
      <c r="E4" s="19" t="s">
        <v>23</v>
      </c>
      <c r="F4" s="13" t="n">
        <v>1</v>
      </c>
      <c r="G4" s="14"/>
      <c r="H4" s="21"/>
      <c r="I4" s="21" t="n">
        <v>0.5</v>
      </c>
      <c r="J4" s="21"/>
      <c r="K4" s="21"/>
      <c r="L4" s="14" t="n">
        <f aca="false">SUM(G4:K4)</f>
        <v>0.5</v>
      </c>
      <c r="M4" s="15"/>
      <c r="N4" s="18" t="n">
        <v>1</v>
      </c>
      <c r="O4" s="22" t="n">
        <v>41899</v>
      </c>
      <c r="P4" s="17" t="n">
        <v>41899</v>
      </c>
      <c r="Q4" s="16" t="n">
        <f aca="false">40/60</f>
        <v>0.666666666666667</v>
      </c>
      <c r="R4" s="18" t="n">
        <v>1</v>
      </c>
      <c r="S4" s="17" t="n">
        <v>41899</v>
      </c>
      <c r="T4" s="17" t="n">
        <v>41899</v>
      </c>
    </row>
    <row collapsed="false" customFormat="true" customHeight="false" hidden="false" ht="14.15" outlineLevel="0" r="5" s="18">
      <c r="A5" s="10" t="n">
        <v>3</v>
      </c>
      <c r="B5" s="19" t="s">
        <v>24</v>
      </c>
      <c r="C5" s="20"/>
      <c r="D5" s="19"/>
      <c r="E5" s="19" t="s">
        <v>25</v>
      </c>
      <c r="F5" s="13" t="n">
        <v>1</v>
      </c>
      <c r="G5" s="14"/>
      <c r="H5" s="21"/>
      <c r="I5" s="21" t="n">
        <v>0.5</v>
      </c>
      <c r="J5" s="21"/>
      <c r="K5" s="21"/>
      <c r="L5" s="14" t="n">
        <f aca="false">SUM(G5:K5)</f>
        <v>0.5</v>
      </c>
      <c r="M5" s="15"/>
      <c r="N5" s="18" t="n">
        <v>1</v>
      </c>
      <c r="O5" s="22" t="n">
        <v>41899</v>
      </c>
      <c r="P5" s="17" t="n">
        <v>41899</v>
      </c>
      <c r="Q5" s="16" t="n">
        <f aca="false">25/60</f>
        <v>0.416666666666667</v>
      </c>
      <c r="R5" s="18" t="n">
        <v>1</v>
      </c>
      <c r="S5" s="17" t="n">
        <v>41899</v>
      </c>
      <c r="T5" s="17" t="n">
        <v>41899</v>
      </c>
    </row>
  </sheetData>
  <mergeCells count="3">
    <mergeCell ref="A1:F1"/>
    <mergeCell ref="G1:P1"/>
    <mergeCell ref="Q1:T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LibreOffice/3.5$Linux_X86_64 LibreOffice_project/350m1$Build-2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2014-10-02T11:19:20.00Z</dcterms:created>
  <dc:creator>Héctor Román</dc:creator>
  <cp:revision>0</cp:revision>
</cp:coreProperties>
</file>