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l_000\Documents\aHCI\NoHarp\analysis\"/>
    </mc:Choice>
  </mc:AlternateContent>
  <bookViews>
    <workbookView xWindow="0" yWindow="0" windowWidth="21600" windowHeight="9735" activeTab="2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<sst xmlns="http://schemas.openxmlformats.org/spreadsheetml/2006/main" count="594" uniqueCount="55">
  <si>
    <t>N</t>
  </si>
  <si>
    <t>Minimum</t>
  </si>
  <si>
    <t>Maximum</t>
  </si>
  <si>
    <t>Mean</t>
  </si>
  <si>
    <t>Std. Deviation</t>
  </si>
  <si>
    <t>keyboard_accuracy</t>
  </si>
  <si>
    <t>keyboard_speed_average</t>
  </si>
  <si>
    <t>keyboard_distance</t>
  </si>
  <si>
    <t>keyboard_block_moves</t>
  </si>
  <si>
    <t>keyboard_rotations</t>
  </si>
  <si>
    <t>keyboard_Q12_satisfied</t>
  </si>
  <si>
    <t>keyboard_system_usefulness</t>
  </si>
  <si>
    <t>keyboard_interface_quality</t>
  </si>
  <si>
    <t>leap_accuracy</t>
  </si>
  <si>
    <t>leap_speed_average</t>
  </si>
  <si>
    <t>leap_distance</t>
  </si>
  <si>
    <t>leap_block_moves</t>
  </si>
  <si>
    <t>leap_rotations</t>
  </si>
  <si>
    <t>leap_Q12_satisfied</t>
  </si>
  <si>
    <t>leap_system_usefulness</t>
  </si>
  <si>
    <t>leap_interface_quality</t>
  </si>
  <si>
    <t>Valid N (listwise)</t>
  </si>
  <si>
    <t>a. condition = Leap - Keyboard</t>
  </si>
  <si>
    <t>a. condition = Keyboard - Leap</t>
  </si>
  <si>
    <r>
      <t>Descriptive Statistics</t>
    </r>
    <r>
      <rPr>
        <b/>
        <vertAlign val="superscript"/>
        <sz val="9"/>
        <color indexed="8"/>
        <rFont val="Arial Bold"/>
      </rPr>
      <t>a</t>
    </r>
  </si>
  <si>
    <t>Statistic</t>
  </si>
  <si>
    <t>Std. Error</t>
  </si>
  <si>
    <t>95% Confidence Interval for Mean</t>
  </si>
  <si>
    <t>Lower Bound</t>
  </si>
  <si>
    <t>Upper Bound</t>
  </si>
  <si>
    <t>5% Trimmed Mean</t>
  </si>
  <si>
    <t>Median</t>
  </si>
  <si>
    <t>Variance</t>
  </si>
  <si>
    <t>Range</t>
  </si>
  <si>
    <t>Interquartile Range</t>
  </si>
  <si>
    <t>Skewness</t>
  </si>
  <si>
    <t>Kurtosis</t>
  </si>
  <si>
    <r>
      <t>Descriptives</t>
    </r>
    <r>
      <rPr>
        <b/>
        <vertAlign val="superscript"/>
        <sz val="9"/>
        <color indexed="8"/>
        <rFont val="Arial Bold"/>
      </rPr>
      <t>a</t>
    </r>
  </si>
  <si>
    <t>accuracy</t>
  </si>
  <si>
    <t>keyboard_av_time_0</t>
  </si>
  <si>
    <t>keyboard_distance_0</t>
  </si>
  <si>
    <t>keyboard_0</t>
  </si>
  <si>
    <t>keyboard_1</t>
  </si>
  <si>
    <t>leap_0</t>
  </si>
  <si>
    <t>leap_1</t>
  </si>
  <si>
    <t>order 0</t>
  </si>
  <si>
    <t>order 1</t>
  </si>
  <si>
    <t>x</t>
  </si>
  <si>
    <t>Condition = Leap - Keyboard</t>
  </si>
  <si>
    <t>L-K = K</t>
  </si>
  <si>
    <t>K-L = K</t>
  </si>
  <si>
    <t>L-K = L</t>
  </si>
  <si>
    <t>K-L = L</t>
  </si>
  <si>
    <t>1) Leap - 2) Keyboard</t>
  </si>
  <si>
    <t>1) Keyboard - 2)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</si>
</sst>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##0"/>
    <numFmt numFmtId="165" formatCode="####.0000"/>
    <numFmt numFmtId="166" formatCode="###0.0000"/>
    <numFmt numFmtId="167" formatCode="####.000000"/>
    <numFmt numFmtId="168" formatCode="####.0000000"/>
    <numFmt numFmtId="169" formatCode="###0.00"/>
    <numFmt numFmtId="170" formatCode="###0.000"/>
    <numFmt numFmtId="171" formatCode="####.00"/>
    <numFmt numFmtId="172" formatCode="####.000"/>
    <numFmt numFmtId="173" formatCode="####.00000"/>
    <numFmt numFmtId="174" formatCode="###0.00000"/>
    <numFmt numFmtId="175" formatCode="###0.000000"/>
    <numFmt numFmtId="176" formatCode="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7">
    <xf numFmtId="0" fontId="0" fillId="0" borderId="0" xfId="0"/>
    <xf numFmtId="0" fontId="2" fillId="0" borderId="0" xfId="1"/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vertical="top" wrapText="1"/>
    </xf>
    <xf numFmtId="164" fontId="5" fillId="0" borderId="6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6" fontId="5" fillId="0" borderId="7" xfId="1" applyNumberFormat="1" applyFont="1" applyBorder="1" applyAlignment="1">
      <alignment horizontal="right" vertical="top"/>
    </xf>
    <xf numFmtId="167" fontId="5" fillId="0" borderId="7" xfId="1" applyNumberFormat="1" applyFont="1" applyBorder="1" applyAlignment="1">
      <alignment horizontal="right" vertical="top"/>
    </xf>
    <xf numFmtId="168" fontId="5" fillId="0" borderId="8" xfId="1" applyNumberFormat="1" applyFont="1" applyBorder="1" applyAlignment="1">
      <alignment horizontal="right" vertical="top"/>
    </xf>
    <xf numFmtId="0" fontId="5" fillId="0" borderId="9" xfId="1" applyFont="1" applyBorder="1" applyAlignment="1">
      <alignment horizontal="left" vertical="top" wrapText="1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169" fontId="5" fillId="0" borderId="11" xfId="1" applyNumberFormat="1" applyFont="1" applyBorder="1" applyAlignment="1">
      <alignment horizontal="right" vertical="top"/>
    </xf>
    <xf numFmtId="170" fontId="5" fillId="0" borderId="12" xfId="1" applyNumberFormat="1" applyFont="1" applyBorder="1" applyAlignment="1">
      <alignment horizontal="right" vertical="top"/>
    </xf>
    <xf numFmtId="171" fontId="5" fillId="0" borderId="11" xfId="1" applyNumberFormat="1" applyFont="1" applyBorder="1" applyAlignment="1">
      <alignment horizontal="right" vertical="top"/>
    </xf>
    <xf numFmtId="172" fontId="5" fillId="0" borderId="12" xfId="1" applyNumberFormat="1" applyFont="1" applyBorder="1" applyAlignment="1">
      <alignment horizontal="right" vertical="top"/>
    </xf>
    <xf numFmtId="166" fontId="5" fillId="0" borderId="11" xfId="1" applyNumberFormat="1" applyFont="1" applyBorder="1" applyAlignment="1">
      <alignment horizontal="right" vertical="top"/>
    </xf>
    <xf numFmtId="173" fontId="5" fillId="0" borderId="12" xfId="1" applyNumberFormat="1" applyFont="1" applyBorder="1" applyAlignment="1">
      <alignment horizontal="right" vertical="top"/>
    </xf>
    <xf numFmtId="165" fontId="5" fillId="0" borderId="11" xfId="1" applyNumberFormat="1" applyFont="1" applyBorder="1" applyAlignment="1">
      <alignment horizontal="right" vertical="top"/>
    </xf>
    <xf numFmtId="167" fontId="5" fillId="0" borderId="11" xfId="1" applyNumberFormat="1" applyFont="1" applyBorder="1" applyAlignment="1">
      <alignment horizontal="right" vertical="top"/>
    </xf>
    <xf numFmtId="168" fontId="5" fillId="0" borderId="12" xfId="1" applyNumberFormat="1" applyFont="1" applyBorder="1" applyAlignment="1">
      <alignment horizontal="right" vertical="top"/>
    </xf>
    <xf numFmtId="174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2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167" fontId="5" fillId="0" borderId="6" xfId="2" applyNumberFormat="1" applyFont="1" applyBorder="1" applyAlignment="1">
      <alignment horizontal="right" vertical="top"/>
    </xf>
    <xf numFmtId="168" fontId="5" fillId="0" borderId="8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67" fontId="5" fillId="0" borderId="10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left" vertical="top" wrapText="1"/>
    </xf>
    <xf numFmtId="175" fontId="5" fillId="0" borderId="10" xfId="2" applyNumberFormat="1" applyFont="1" applyBorder="1" applyAlignment="1">
      <alignment horizontal="right" vertical="top"/>
    </xf>
    <xf numFmtId="172" fontId="5" fillId="0" borderId="10" xfId="2" applyNumberFormat="1" applyFont="1" applyBorder="1" applyAlignment="1">
      <alignment horizontal="right" vertical="top"/>
    </xf>
    <xf numFmtId="168" fontId="5" fillId="0" borderId="10" xfId="2" applyNumberFormat="1" applyFont="1" applyBorder="1" applyAlignment="1">
      <alignment horizontal="right" vertical="top"/>
    </xf>
    <xf numFmtId="165" fontId="5" fillId="0" borderId="10" xfId="2" applyNumberFormat="1" applyFont="1" applyBorder="1" applyAlignment="1">
      <alignment horizontal="right" vertical="top"/>
    </xf>
    <xf numFmtId="166" fontId="5" fillId="0" borderId="10" xfId="2" applyNumberFormat="1" applyFont="1" applyBorder="1" applyAlignment="1">
      <alignment horizontal="right" vertical="top"/>
    </xf>
    <xf numFmtId="170" fontId="5" fillId="0" borderId="10" xfId="2" applyNumberFormat="1" applyFont="1" applyBorder="1" applyAlignment="1">
      <alignment horizontal="right" vertical="top"/>
    </xf>
    <xf numFmtId="172" fontId="5" fillId="0" borderId="12" xfId="2" applyNumberFormat="1" applyFont="1" applyBorder="1" applyAlignment="1">
      <alignment horizontal="right" vertical="top"/>
    </xf>
    <xf numFmtId="170" fontId="5" fillId="0" borderId="12" xfId="2" applyNumberFormat="1" applyFont="1" applyBorder="1" applyAlignment="1">
      <alignment horizontal="right" vertical="top"/>
    </xf>
    <xf numFmtId="169" fontId="5" fillId="0" borderId="10" xfId="2" applyNumberFormat="1" applyFont="1" applyBorder="1" applyAlignment="1">
      <alignment horizontal="right" vertical="top"/>
    </xf>
    <xf numFmtId="164" fontId="5" fillId="0" borderId="10" xfId="2" applyNumberFormat="1" applyFont="1" applyBorder="1" applyAlignment="1">
      <alignment horizontal="right" vertical="top"/>
    </xf>
    <xf numFmtId="171" fontId="5" fillId="0" borderId="10" xfId="2" applyNumberFormat="1" applyFont="1" applyBorder="1" applyAlignment="1">
      <alignment horizontal="right" vertical="top"/>
    </xf>
    <xf numFmtId="176" fontId="5" fillId="0" borderId="10" xfId="2" applyNumberFormat="1" applyFont="1" applyBorder="1" applyAlignment="1">
      <alignment horizontal="right" vertical="top"/>
    </xf>
    <xf numFmtId="173" fontId="5" fillId="0" borderId="12" xfId="2" applyNumberFormat="1" applyFont="1" applyBorder="1" applyAlignment="1">
      <alignment horizontal="right" vertical="top"/>
    </xf>
    <xf numFmtId="173" fontId="5" fillId="0" borderId="10" xfId="2" applyNumberFormat="1" applyFont="1" applyBorder="1" applyAlignment="1">
      <alignment horizontal="right" vertical="top"/>
    </xf>
    <xf numFmtId="168" fontId="5" fillId="0" borderId="12" xfId="2" applyNumberFormat="1" applyFont="1" applyBorder="1" applyAlignment="1">
      <alignment horizontal="right" vertical="top"/>
    </xf>
    <xf numFmtId="174" fontId="5" fillId="0" borderId="10" xfId="2" applyNumberFormat="1" applyFont="1" applyBorder="1" applyAlignment="1">
      <alignment horizontal="right" vertical="top"/>
    </xf>
    <xf numFmtId="172" fontId="5" fillId="0" borderId="14" xfId="2" applyNumberFormat="1" applyFont="1" applyBorder="1" applyAlignment="1">
      <alignment horizontal="right" vertical="top"/>
    </xf>
    <xf numFmtId="170" fontId="5" fillId="0" borderId="16" xfId="2" applyNumberFormat="1" applyFont="1" applyBorder="1" applyAlignment="1">
      <alignment horizontal="right" vertical="top"/>
    </xf>
    <xf numFmtId="0" fontId="2" fillId="0" borderId="0" xfId="2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1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top" wrapText="1"/>
    </xf>
    <xf numFmtId="0" fontId="5" fillId="0" borderId="24" xfId="2" applyFont="1" applyBorder="1" applyAlignment="1">
      <alignment horizontal="left" vertical="top" wrapText="1"/>
    </xf>
    <xf numFmtId="0" fontId="5" fillId="0" borderId="26" xfId="2" applyFont="1" applyBorder="1" applyAlignment="1">
      <alignment horizontal="left" vertical="top" wrapText="1"/>
    </xf>
    <xf numFmtId="0" fontId="5" fillId="0" borderId="27" xfId="2" applyFont="1" applyBorder="1" applyAlignment="1">
      <alignment horizontal="left" vertical="top" wrapText="1"/>
    </xf>
    <xf numFmtId="0" fontId="5" fillId="0" borderId="23" xfId="2" applyFont="1" applyBorder="1" applyAlignment="1">
      <alignment horizontal="left" vertical="top" wrapText="1"/>
    </xf>
    <xf numFmtId="0" fontId="5" fillId="0" borderId="25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left" wrapText="1"/>
    </xf>
    <xf numFmtId="0" fontId="5" fillId="0" borderId="18" xfId="2" applyFont="1" applyBorder="1" applyAlignment="1">
      <alignment horizontal="left" wrapText="1"/>
    </xf>
    <xf numFmtId="0" fontId="5" fillId="0" borderId="19" xfId="2" applyFont="1" applyBorder="1" applyAlignment="1">
      <alignment horizontal="left" wrapText="1"/>
    </xf>
    <xf numFmtId="0" fontId="5" fillId="0" borderId="20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</cellXfs>
  <cellStyles count="3">
    <cellStyle name="Standaard" xfId="0" builtinId="0"/>
    <cellStyle name="Standaard_Blad1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(Blad1!$E$3,Blad1!$E$11)</c:f>
              <c:numCache>
                <c:formatCode>####.000000</c:formatCode>
                <c:ptCount val="2"/>
                <c:pt idx="0">
                  <c:v>0.99038461538461497</c:v>
                </c:pt>
                <c:pt idx="1">
                  <c:v>0.26152984303037496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(Blad1!$E$24,Blad1!$E$32)</c:f>
              <c:numCache>
                <c:formatCode>####.000000</c:formatCode>
                <c:ptCount val="2"/>
                <c:pt idx="0">
                  <c:v>0.99166666666666625</c:v>
                </c:pt>
                <c:pt idx="1">
                  <c:v>0.21289987515996248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8032"/>
        <c:axId val="203496856"/>
      </c:lineChart>
      <c:catAx>
        <c:axId val="2034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496856"/>
        <c:crosses val="autoZero"/>
        <c:auto val="1"/>
        <c:lblAlgn val="ctr"/>
        <c:lblOffset val="100"/>
        <c:noMultiLvlLbl val="0"/>
      </c:catAx>
      <c:valAx>
        <c:axId val="203496856"/>
        <c:scaling>
          <c:orientation val="minMax"/>
        </c:scaling>
        <c:delete val="1"/>
        <c:axPos val="l"/>
        <c:numFmt formatCode="####.000000" sourceLinked="1"/>
        <c:majorTickMark val="none"/>
        <c:minorTickMark val="none"/>
        <c:tickLblPos val="nextTo"/>
        <c:crossAx val="203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</a:t>
            </a:r>
            <a:r>
              <a:rPr lang="nl-NL" baseline="0"/>
              <a:t> changes</a:t>
            </a:r>
            <a:endParaRPr lang="nl-NL"/>
          </a:p>
        </c:rich>
      </c:tx>
      <c:layout>
        <c:manualLayout>
          <c:xMode val="edge"/>
          <c:yMode val="edge"/>
          <c:x val="0.26044665562423641"/>
          <c:y val="1.83999926593205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(Blad3!$D$25,Blad3!$F$25)</c:f>
              <c:numCache>
                <c:formatCode>General</c:formatCode>
                <c:ptCount val="2"/>
                <c:pt idx="0">
                  <c:v>0.625</c:v>
                </c:pt>
                <c:pt idx="1">
                  <c:v>37.5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(Blad3!$E$25,Blad3!$G$25)</c:f>
              <c:numCache>
                <c:formatCode>General</c:formatCode>
                <c:ptCount val="2"/>
                <c:pt idx="0">
                  <c:v>3</c:v>
                </c:pt>
                <c:pt idx="1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Blad3!$D$26:$D$27</c:f>
              <c:numCache>
                <c:formatCode>General</c:formatCode>
                <c:ptCount val="2"/>
                <c:pt idx="0">
                  <c:v>-0.85289015724548967</c:v>
                </c:pt>
                <c:pt idx="1">
                  <c:v>2.1028901572454899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Blad3!$E$26:$E$27</c:f>
              <c:numCache>
                <c:formatCode>General</c:formatCode>
                <c:ptCount val="2"/>
                <c:pt idx="0">
                  <c:v>-4.0938727547783511</c:v>
                </c:pt>
                <c:pt idx="1">
                  <c:v>10.093872754778351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Blad3!$F$26:$F$27</c:f>
              <c:numCache>
                <c:formatCode>General</c:formatCode>
                <c:ptCount val="2"/>
                <c:pt idx="0">
                  <c:v>-0.65721532744043998</c:v>
                </c:pt>
                <c:pt idx="1">
                  <c:v>75.65721532744044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Blad3!$G$26:$G$27</c:f>
              <c:numCache>
                <c:formatCode>General</c:formatCode>
                <c:ptCount val="2"/>
                <c:pt idx="0">
                  <c:v>18.935301617656116</c:v>
                </c:pt>
                <c:pt idx="1">
                  <c:v>69.064698382343877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32056"/>
        <c:axId val="258333232"/>
      </c:scatterChart>
      <c:valAx>
        <c:axId val="25833205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58333232"/>
        <c:crosses val="autoZero"/>
        <c:crossBetween val="midCat"/>
      </c:valAx>
      <c:valAx>
        <c:axId val="258333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583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56217456794967"/>
          <c:y val="0.30237321270150047"/>
          <c:w val="0.28077609587813773"/>
          <c:h val="0.41852980678075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Overal Satisfaction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(Blad3!$D$30,Blad3!$F$30)</c:f>
              <c:numCache>
                <c:formatCode>General</c:formatCode>
                <c:ptCount val="2"/>
                <c:pt idx="0">
                  <c:v>6.75</c:v>
                </c:pt>
                <c:pt idx="1">
                  <c:v>3.125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(Blad3!$E$30,Blad3!$G$30)</c:f>
              <c:numCache>
                <c:formatCode>General</c:formatCode>
                <c:ptCount val="2"/>
                <c:pt idx="0">
                  <c:v>6.25</c:v>
                </c:pt>
                <c:pt idx="1">
                  <c:v>1.875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Blad3!$D$31:$D$32</c:f>
              <c:numCache>
                <c:formatCode>General</c:formatCode>
                <c:ptCount val="2"/>
                <c:pt idx="0">
                  <c:v>6.3629975134624202</c:v>
                </c:pt>
                <c:pt idx="1">
                  <c:v>7.1370024865375798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Blad3!$E$31:$E$32</c:f>
              <c:numCache>
                <c:formatCode>General</c:formatCode>
                <c:ptCount val="2"/>
                <c:pt idx="0">
                  <c:v>5.8629975134624202</c:v>
                </c:pt>
                <c:pt idx="1">
                  <c:v>6.6370024865375798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Blad3!$F$31:$F$32</c:f>
              <c:numCache>
                <c:formatCode>General</c:formatCode>
                <c:ptCount val="2"/>
                <c:pt idx="0">
                  <c:v>1.6812853350382615</c:v>
                </c:pt>
                <c:pt idx="1">
                  <c:v>4.5687146649617389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Blad3!$G$31:$G$32</c:f>
              <c:numCache>
                <c:formatCode>General</c:formatCode>
                <c:ptCount val="2"/>
                <c:pt idx="0">
                  <c:v>1.046477175317178</c:v>
                </c:pt>
                <c:pt idx="1">
                  <c:v>2.703522824682822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31272"/>
        <c:axId val="258333624"/>
      </c:scatterChart>
      <c:valAx>
        <c:axId val="25833127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58333624"/>
        <c:crosses val="autoZero"/>
        <c:crossBetween val="midCat"/>
      </c:valAx>
      <c:valAx>
        <c:axId val="258333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5833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System Usefulness</a:t>
            </a:r>
          </a:p>
        </c:rich>
      </c:tx>
      <c:layout>
        <c:manualLayout>
          <c:xMode val="edge"/>
          <c:yMode val="edge"/>
          <c:x val="0.29809281687531658"/>
          <c:y val="2.43386289015468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(Blad3!$D$35,Blad3!$F$35)</c:f>
              <c:numCache>
                <c:formatCode>General</c:formatCode>
                <c:ptCount val="2"/>
                <c:pt idx="0">
                  <c:v>6.78125</c:v>
                </c:pt>
                <c:pt idx="1">
                  <c:v>3.046875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(Blad3!$E$35,Blad3!$G$35)</c:f>
              <c:numCache>
                <c:formatCode>General</c:formatCode>
                <c:ptCount val="2"/>
                <c:pt idx="0">
                  <c:v>6.53125</c:v>
                </c:pt>
                <c:pt idx="1">
                  <c:v>1.546875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Blad3!$D$36:$D$37</c:f>
              <c:numCache>
                <c:formatCode>General</c:formatCode>
                <c:ptCount val="2"/>
                <c:pt idx="0">
                  <c:v>6.4246700306823845</c:v>
                </c:pt>
                <c:pt idx="1">
                  <c:v>7.1378299693176155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Blad3!$E$36:$E$37</c:f>
              <c:numCache>
                <c:formatCode>General</c:formatCode>
                <c:ptCount val="2"/>
                <c:pt idx="0">
                  <c:v>6.2165005342996968</c:v>
                </c:pt>
                <c:pt idx="1">
                  <c:v>6.8459994657003032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Blad3!$F$36:$F$37</c:f>
              <c:numCache>
                <c:formatCode>General</c:formatCode>
                <c:ptCount val="2"/>
                <c:pt idx="0">
                  <c:v>1.9269926494000424</c:v>
                </c:pt>
                <c:pt idx="1">
                  <c:v>4.1667573505999576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Blad3!$G$36:$G$37</c:f>
              <c:numCache>
                <c:formatCode>General</c:formatCode>
                <c:ptCount val="2"/>
                <c:pt idx="0">
                  <c:v>1.3309852139783183</c:v>
                </c:pt>
                <c:pt idx="1">
                  <c:v>1.7627647860216817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6568"/>
        <c:axId val="258329312"/>
      </c:scatterChart>
      <c:valAx>
        <c:axId val="258326568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58329312"/>
        <c:crosses val="autoZero"/>
        <c:crossBetween val="midCat"/>
      </c:valAx>
      <c:valAx>
        <c:axId val="258329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5832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Interface Quality</a:t>
            </a:r>
          </a:p>
        </c:rich>
      </c:tx>
      <c:layout>
        <c:manualLayout>
          <c:xMode val="edge"/>
          <c:yMode val="edge"/>
          <c:x val="0.31669249796637572"/>
          <c:y val="1.8253971676160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(Blad3!$D$40,Blad3!$F$40)</c:f>
              <c:numCache>
                <c:formatCode>General</c:formatCode>
                <c:ptCount val="2"/>
                <c:pt idx="0">
                  <c:v>6.083333333333333</c:v>
                </c:pt>
                <c:pt idx="1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(Blad3!$E$40,Blad3!$G$40)</c:f>
              <c:numCache>
                <c:formatCode>General</c:formatCode>
                <c:ptCount val="2"/>
                <c:pt idx="0">
                  <c:v>5.708333333333333</c:v>
                </c:pt>
                <c:pt idx="1">
                  <c:v>2.9166666666666665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Blad3!$D$41:$D$42</c:f>
              <c:numCache>
                <c:formatCode>General</c:formatCode>
                <c:ptCount val="2"/>
                <c:pt idx="0">
                  <c:v>5.5514492902096269</c:v>
                </c:pt>
                <c:pt idx="1">
                  <c:v>6.6152173764570392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Blad3!$E$41:$E$42</c:f>
              <c:numCache>
                <c:formatCode>General</c:formatCode>
                <c:ptCount val="2"/>
                <c:pt idx="0">
                  <c:v>4.9001454570727665</c:v>
                </c:pt>
                <c:pt idx="1">
                  <c:v>6.5165212095938996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Blad3!$F$41:$F$42</c:f>
              <c:numCache>
                <c:formatCode>General</c:formatCode>
                <c:ptCount val="2"/>
                <c:pt idx="0">
                  <c:v>3.5462077322186119</c:v>
                </c:pt>
                <c:pt idx="1">
                  <c:v>5.4537922677813881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Blad3!$G$41:$G$42</c:f>
              <c:numCache>
                <c:formatCode>General</c:formatCode>
                <c:ptCount val="2"/>
                <c:pt idx="0">
                  <c:v>1.428956533237373</c:v>
                </c:pt>
                <c:pt idx="1">
                  <c:v>4.4043768000959602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8136"/>
        <c:axId val="258328528"/>
      </c:scatterChart>
      <c:valAx>
        <c:axId val="25832813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58328528"/>
        <c:crosses val="autoZero"/>
        <c:crossBetween val="midCat"/>
      </c:valAx>
      <c:valAx>
        <c:axId val="258328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5832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(Blad1!$E$4,Blad1!$E$12)</c:f>
              <c:numCache>
                <c:formatCode>###0.00</c:formatCode>
                <c:ptCount val="2"/>
                <c:pt idx="0">
                  <c:v>8253.9999999999982</c:v>
                </c:pt>
                <c:pt idx="1">
                  <c:v>161429.79166666666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(Blad1!$E$25,Blad1!$E$33)</c:f>
              <c:numCache>
                <c:formatCode>###0.00</c:formatCode>
                <c:ptCount val="2"/>
                <c:pt idx="0">
                  <c:v>11588.250000000002</c:v>
                </c:pt>
                <c:pt idx="1">
                  <c:v>246281.87500000003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7248"/>
        <c:axId val="203494112"/>
      </c:lineChart>
      <c:catAx>
        <c:axId val="2034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494112"/>
        <c:crosses val="autoZero"/>
        <c:auto val="1"/>
        <c:lblAlgn val="ctr"/>
        <c:lblOffset val="100"/>
        <c:noMultiLvlLbl val="0"/>
      </c:catAx>
      <c:valAx>
        <c:axId val="203494112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2034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Traveled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(Blad1!$E$5,Blad1!$E$13)</c:f>
              <c:numCache>
                <c:formatCode>###0.00</c:formatCode>
                <c:ptCount val="2"/>
                <c:pt idx="0">
                  <c:v>10368.368721625</c:v>
                </c:pt>
                <c:pt idx="1">
                  <c:v>795691.10109125008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(Blad1!$E$26,Blad1!$E$34)</c:f>
              <c:numCache>
                <c:formatCode>###0.00</c:formatCode>
                <c:ptCount val="2"/>
                <c:pt idx="0">
                  <c:v>12139.447107749998</c:v>
                </c:pt>
                <c:pt idx="1">
                  <c:v>1720889.2476999999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5680"/>
        <c:axId val="203494896"/>
      </c:lineChart>
      <c:catAx>
        <c:axId val="2034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494896"/>
        <c:crosses val="autoZero"/>
        <c:auto val="1"/>
        <c:lblAlgn val="ctr"/>
        <c:lblOffset val="100"/>
        <c:noMultiLvlLbl val="0"/>
      </c:catAx>
      <c:valAx>
        <c:axId val="203494896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2034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Moved</a:t>
            </a:r>
            <a:r>
              <a:rPr lang="nl-NL" baseline="0"/>
              <a:t> blocks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(Blad1!$E$6,Blad1!$E$14)</c:f>
              <c:numCache>
                <c:formatCode>###0.00</c:formatCode>
                <c:ptCount val="2"/>
                <c:pt idx="0" formatCode="####.00">
                  <c:v>0.12500000000000003</c:v>
                </c:pt>
                <c:pt idx="1">
                  <c:v>20.75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(Blad1!$E$27,Blad1!$E$35)</c:f>
              <c:numCache>
                <c:formatCode>###0.00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8424"/>
        <c:axId val="203498816"/>
      </c:lineChart>
      <c:catAx>
        <c:axId val="2034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498816"/>
        <c:crosses val="autoZero"/>
        <c:auto val="1"/>
        <c:lblAlgn val="ctr"/>
        <c:lblOffset val="100"/>
        <c:noMultiLvlLbl val="0"/>
      </c:catAx>
      <c:valAx>
        <c:axId val="203498816"/>
        <c:scaling>
          <c:orientation val="minMax"/>
        </c:scaling>
        <c:delete val="1"/>
        <c:axPos val="l"/>
        <c:numFmt formatCode="####.00" sourceLinked="1"/>
        <c:majorTickMark val="none"/>
        <c:minorTickMark val="none"/>
        <c:tickLblPos val="nextTo"/>
        <c:crossAx val="2034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7171296296296296"/>
          <c:w val="0.92222222222222228"/>
          <c:h val="0.670879629629629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Blad2!$H$3:$H$5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Blad2!$I$3:$I$5</c:f>
              <c:numCache>
                <c:formatCode>General</c:formatCode>
                <c:ptCount val="3"/>
                <c:pt idx="0">
                  <c:v>0.96764784373468349</c:v>
                </c:pt>
                <c:pt idx="1">
                  <c:v>0.99038461538461497</c:v>
                </c:pt>
                <c:pt idx="2">
                  <c:v>1.0131213870345466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Blad2!$H$7:$H$9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Blad2!$I$7:$I$9</c:f>
              <c:numCache>
                <c:formatCode>General</c:formatCode>
                <c:ptCount val="3"/>
                <c:pt idx="0">
                  <c:v>0.16795460461037848</c:v>
                </c:pt>
                <c:pt idx="1">
                  <c:v>0.26152984303037502</c:v>
                </c:pt>
                <c:pt idx="2">
                  <c:v>0.35510508145037156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(Blad2!$H$4,Blad2!$H$8)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(Blad2!$I$4,Blad2!$I$8)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Blad2!$J$3:$J$5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Blad2!$K$3:$K$5</c:f>
              <c:numCache>
                <c:formatCode>General</c:formatCode>
                <c:ptCount val="3"/>
                <c:pt idx="0">
                  <c:v>0.97196146457005872</c:v>
                </c:pt>
                <c:pt idx="1">
                  <c:v>0.99166666666666625</c:v>
                </c:pt>
                <c:pt idx="2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Blad2!$J$7:$J$9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Blad2!$K$7:$K$9</c:f>
              <c:numCache>
                <c:formatCode>General</c:formatCode>
                <c:ptCount val="3"/>
                <c:pt idx="0">
                  <c:v>0.1479612885099682</c:v>
                </c:pt>
                <c:pt idx="1">
                  <c:v>0.2128998751599625</c:v>
                </c:pt>
                <c:pt idx="2">
                  <c:v>0.2778384618099568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Blad2!$J$4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(Blad2!$K$4,Blad2!$K$8)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2752"/>
        <c:axId val="203289224"/>
      </c:scatterChart>
      <c:valAx>
        <c:axId val="203292752"/>
        <c:scaling>
          <c:orientation val="minMax"/>
          <c:max val="2"/>
          <c:min val="-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289224"/>
        <c:crosses val="autoZero"/>
        <c:crossBetween val="midCat"/>
        <c:majorUnit val="1"/>
      </c:valAx>
      <c:valAx>
        <c:axId val="203289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2927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Efficient actions</a:t>
            </a:r>
          </a:p>
        </c:rich>
      </c:tx>
      <c:layout>
        <c:manualLayout>
          <c:xMode val="edge"/>
          <c:yMode val="edge"/>
          <c:x val="0.30842147905285749"/>
          <c:y val="1.24673896770995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027379611755006"/>
          <c:y val="0.13401645458614278"/>
          <c:w val="0.66083725208878885"/>
          <c:h val="0.70079884553934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(Blad3!$D$5,Blad3!$F$5)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(Blad3!$E$5,Blad3!$G$5)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Blad3!$D$6:$D$7</c:f>
              <c:numCache>
                <c:formatCode>General</c:formatCode>
                <c:ptCount val="2"/>
                <c:pt idx="0">
                  <c:v>0.96764784373468349</c:v>
                </c:pt>
                <c:pt idx="1">
                  <c:v>1.0131213870345466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Blad3!$E$6:$E$7</c:f>
              <c:numCache>
                <c:formatCode>General</c:formatCode>
                <c:ptCount val="2"/>
                <c:pt idx="0">
                  <c:v>0.97196146457005872</c:v>
                </c:pt>
                <c:pt idx="1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Blad3!$F$6:$F$7</c:f>
              <c:numCache>
                <c:formatCode>General</c:formatCode>
                <c:ptCount val="2"/>
                <c:pt idx="0">
                  <c:v>0.16795460461037848</c:v>
                </c:pt>
                <c:pt idx="1">
                  <c:v>0.35510508145037156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Blad3!$G$6:$G$7</c:f>
              <c:numCache>
                <c:formatCode>General</c:formatCode>
                <c:ptCount val="2"/>
                <c:pt idx="0">
                  <c:v>0.1479612885099682</c:v>
                </c:pt>
                <c:pt idx="1">
                  <c:v>0.2778384618099568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16"/>
        <c:axId val="203457008"/>
      </c:scatterChart>
      <c:valAx>
        <c:axId val="20345661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03457008"/>
        <c:crosses val="autoZero"/>
        <c:crossBetween val="midCat"/>
      </c:valAx>
      <c:valAx>
        <c:axId val="20345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345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Time</a:t>
            </a:r>
            <a:endParaRPr lang="nl-NL"/>
          </a:p>
        </c:rich>
      </c:tx>
      <c:layout>
        <c:manualLayout>
          <c:xMode val="edge"/>
          <c:yMode val="edge"/>
          <c:x val="0.34525329840223062"/>
          <c:y val="1.8699184597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537066878474606"/>
          <c:y val="0.13401645458614278"/>
          <c:w val="0.67574026699298229"/>
          <c:h val="0.71326788127931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(Blad3!$D$10,Blad3!$F$10)</c:f>
              <c:numCache>
                <c:formatCode>General</c:formatCode>
                <c:ptCount val="2"/>
                <c:pt idx="0">
                  <c:v>8254</c:v>
                </c:pt>
                <c:pt idx="1">
                  <c:v>161429.79166666666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(Blad3!$E$10,Blad3!$G$10)</c:f>
              <c:numCache>
                <c:formatCode>General</c:formatCode>
                <c:ptCount val="2"/>
                <c:pt idx="0">
                  <c:v>11588.25</c:v>
                </c:pt>
                <c:pt idx="1">
                  <c:v>246281.875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Blad3!$D$11:$D$12</c:f>
              <c:numCache>
                <c:formatCode>General</c:formatCode>
                <c:ptCount val="2"/>
                <c:pt idx="0">
                  <c:v>7050.4007162259204</c:v>
                </c:pt>
                <c:pt idx="1">
                  <c:v>9457.5992837740796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Blad3!$E$11:$E$12</c:f>
              <c:numCache>
                <c:formatCode>General</c:formatCode>
                <c:ptCount val="2"/>
                <c:pt idx="0">
                  <c:v>4051.0055913374572</c:v>
                </c:pt>
                <c:pt idx="1">
                  <c:v>19125.494408662544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Blad3!$F$11:$F$12</c:f>
              <c:numCache>
                <c:formatCode>General</c:formatCode>
                <c:ptCount val="2"/>
                <c:pt idx="0">
                  <c:v>74771.09243961201</c:v>
                </c:pt>
                <c:pt idx="1">
                  <c:v>248088.49089372132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Blad3!$G$11:$G$12</c:f>
              <c:numCache>
                <c:formatCode>General</c:formatCode>
                <c:ptCount val="2"/>
                <c:pt idx="0">
                  <c:v>190415.39131140558</c:v>
                </c:pt>
                <c:pt idx="1">
                  <c:v>302148.35868859442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3872"/>
        <c:axId val="203456224"/>
      </c:scatterChart>
      <c:valAx>
        <c:axId val="20345387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03456224"/>
        <c:crosses val="autoZero"/>
        <c:crossBetween val="midCat"/>
      </c:valAx>
      <c:valAx>
        <c:axId val="203456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34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85842813541"/>
          <c:y val="0.34420978031157456"/>
          <c:w val="0.28077609587813773"/>
          <c:h val="0.37789039823864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Distance Traveled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(Blad3!$D$15,Blad3!$F$15)</c:f>
              <c:numCache>
                <c:formatCode>General</c:formatCode>
                <c:ptCount val="2"/>
                <c:pt idx="0">
                  <c:v>10368.368721625</c:v>
                </c:pt>
                <c:pt idx="1">
                  <c:v>795691.10109124996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(Blad3!$E$15,Blad3!$G$15)</c:f>
              <c:numCache>
                <c:formatCode>General</c:formatCode>
                <c:ptCount val="2"/>
                <c:pt idx="0">
                  <c:v>12139.44710775</c:v>
                </c:pt>
                <c:pt idx="1">
                  <c:v>1720889.2476999999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Blad3!$D$16:$D$17</c:f>
              <c:numCache>
                <c:formatCode>General</c:formatCode>
                <c:ptCount val="2"/>
                <c:pt idx="0">
                  <c:v>8879.2367366689796</c:v>
                </c:pt>
                <c:pt idx="1">
                  <c:v>11857.50070658102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Blad3!$E$16:$E$17</c:f>
              <c:numCache>
                <c:formatCode>General</c:formatCode>
                <c:ptCount val="2"/>
                <c:pt idx="0">
                  <c:v>8916.8481965725605</c:v>
                </c:pt>
                <c:pt idx="1">
                  <c:v>15362.04601892744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Blad3!$F$16:$F$17</c:f>
              <c:numCache>
                <c:formatCode>General</c:formatCode>
                <c:ptCount val="2"/>
                <c:pt idx="0">
                  <c:v>-63581.111971136474</c:v>
                </c:pt>
                <c:pt idx="1">
                  <c:v>1654963.3141536363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Blad3!$G$16:$G$17</c:f>
              <c:numCache>
                <c:formatCode>General</c:formatCode>
                <c:ptCount val="2"/>
                <c:pt idx="0">
                  <c:v>-221964.72378324857</c:v>
                </c:pt>
                <c:pt idx="1">
                  <c:v>3663743.2191832485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4656"/>
        <c:axId val="203455048"/>
      </c:scatterChart>
      <c:valAx>
        <c:axId val="20345465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03455048"/>
        <c:crosses val="autoZero"/>
        <c:crossBetween val="midCat"/>
      </c:valAx>
      <c:valAx>
        <c:axId val="203455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34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Block Repositioning</a:t>
            </a:r>
          </a:p>
        </c:rich>
      </c:tx>
      <c:layout>
        <c:manualLayout>
          <c:xMode val="edge"/>
          <c:yMode val="edge"/>
          <c:x val="0.27326638568164463"/>
          <c:y val="1.84739006453258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(Blad3!$D$20,Blad3!$F$20)</c:f>
              <c:numCache>
                <c:formatCode>General</c:formatCode>
                <c:ptCount val="2"/>
                <c:pt idx="0">
                  <c:v>0.125</c:v>
                </c:pt>
                <c:pt idx="1">
                  <c:v>20.75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(Blad3!$E$20,Blad3!$G$20)</c:f>
              <c:numCache>
                <c:formatCode>General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Blad3!$D$21:$D$22</c:f>
              <c:numCache>
                <c:formatCode>General</c:formatCode>
                <c:ptCount val="2"/>
                <c:pt idx="0">
                  <c:v>-0.17057803144909794</c:v>
                </c:pt>
                <c:pt idx="1">
                  <c:v>0.42057803144909794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Blad3!$E$21:$E$22</c:f>
              <c:numCache>
                <c:formatCode>General</c:formatCode>
                <c:ptCount val="2"/>
                <c:pt idx="0">
                  <c:v>-1.0846521583129394</c:v>
                </c:pt>
                <c:pt idx="1">
                  <c:v>5.8346521583129398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Blad3!$F$21:$F$22</c:f>
              <c:numCache>
                <c:formatCode>General</c:formatCode>
                <c:ptCount val="2"/>
                <c:pt idx="0">
                  <c:v>7.4729378913089608</c:v>
                </c:pt>
                <c:pt idx="1">
                  <c:v>34.027062108691041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Blad3!$G$21:$G$22</c:f>
              <c:numCache>
                <c:formatCode>General</c:formatCode>
                <c:ptCount val="2"/>
                <c:pt idx="0">
                  <c:v>5.0549494874341576</c:v>
                </c:pt>
                <c:pt idx="1">
                  <c:v>31.195050512565842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6960"/>
        <c:axId val="258327352"/>
      </c:scatterChart>
      <c:valAx>
        <c:axId val="258326960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258327352"/>
        <c:crosses val="autoZero"/>
        <c:crossBetween val="midCat"/>
      </c:valAx>
      <c:valAx>
        <c:axId val="258327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583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450324620286287"/>
          <c:y val="0.27729809747916107"/>
          <c:w val="0.28077609587813773"/>
          <c:h val="0.4254267786220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166687</xdr:rowOff>
    </xdr:from>
    <xdr:to>
      <xdr:col>13</xdr:col>
      <xdr:colOff>334963</xdr:colOff>
      <xdr:row>7</xdr:row>
      <xdr:rowOff>352425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52387</xdr:rowOff>
    </xdr:from>
    <xdr:to>
      <xdr:col>13</xdr:col>
      <xdr:colOff>323850</xdr:colOff>
      <xdr:row>14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314325</xdr:colOff>
      <xdr:row>22</xdr:row>
      <xdr:rowOff>185738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314325</xdr:colOff>
      <xdr:row>29</xdr:row>
      <xdr:rowOff>328613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0.1152</cdr:x>
      <cdr:y>0.85521</cdr:y>
    </cdr:from>
    <cdr:to>
      <cdr:x>0.32727</cdr:x>
      <cdr:y>0.96428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02341" y="1785013"/>
          <a:ext cx="740658" cy="227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0.58435</cdr:x>
      <cdr:y>0.85171</cdr:y>
    </cdr:from>
    <cdr:to>
      <cdr:x>0.75006</cdr:x>
      <cdr:y>0.93007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40871" y="1777712"/>
          <a:ext cx="578748" cy="163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0.09386</cdr:x>
      <cdr:y>0.87109</cdr:y>
    </cdr:from>
    <cdr:to>
      <cdr:x>0.33913</cdr:x>
      <cdr:y>0.98707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27797" y="1818144"/>
          <a:ext cx="856615" cy="24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0.58672</cdr:x>
      <cdr:y>0.87156</cdr:y>
    </cdr:from>
    <cdr:to>
      <cdr:x>0.75243</cdr:x>
      <cdr:y>0.94992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49154" y="1819127"/>
          <a:ext cx="578748" cy="163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109537</xdr:rowOff>
    </xdr:from>
    <xdr:to>
      <xdr:col>19</xdr:col>
      <xdr:colOff>419100</xdr:colOff>
      <xdr:row>13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0.27708</cdr:x>
      <cdr:y>0.88368</cdr:y>
    </cdr:from>
    <cdr:to>
      <cdr:x>0.4375</cdr:x>
      <cdr:y>0.97743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266825" y="2424113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0.59028</cdr:x>
      <cdr:y>0.89236</cdr:y>
    </cdr:from>
    <cdr:to>
      <cdr:x>0.75069</cdr:x>
      <cdr:y>0.98611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698750" y="2447925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32509</xdr:colOff>
      <xdr:row>2</xdr:row>
      <xdr:rowOff>25054</xdr:rowOff>
    </xdr:from>
    <xdr:to>
      <xdr:col>13</xdr:col>
      <xdr:colOff>376977</xdr:colOff>
      <xdr:row>12</xdr:row>
      <xdr:rowOff>157369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8284</xdr:colOff>
      <xdr:row>13</xdr:row>
      <xdr:rowOff>41414</xdr:rowOff>
    </xdr:from>
    <xdr:to>
      <xdr:col>13</xdr:col>
      <xdr:colOff>353097</xdr:colOff>
      <xdr:row>24</xdr:row>
      <xdr:rowOff>1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347870</xdr:colOff>
      <xdr:row>34</xdr:row>
      <xdr:rowOff>149087</xdr:rowOff>
    </xdr:from>
    <xdr:to>
      <xdr:col>23</xdr:col>
      <xdr:colOff>43070</xdr:colOff>
      <xdr:row>49</xdr:row>
      <xdr:rowOff>39757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596348</xdr:colOff>
      <xdr:row>24</xdr:row>
      <xdr:rowOff>66261</xdr:rowOff>
    </xdr:from>
    <xdr:to>
      <xdr:col>13</xdr:col>
      <xdr:colOff>369825</xdr:colOff>
      <xdr:row>35</xdr:row>
      <xdr:rowOff>16565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82825</xdr:rowOff>
    </xdr:from>
    <xdr:to>
      <xdr:col>13</xdr:col>
      <xdr:colOff>400252</xdr:colOff>
      <xdr:row>46</xdr:row>
      <xdr:rowOff>57978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405848</xdr:colOff>
      <xdr:row>73</xdr:row>
      <xdr:rowOff>99391</xdr:rowOff>
    </xdr:from>
    <xdr:to>
      <xdr:col>22</xdr:col>
      <xdr:colOff>101048</xdr:colOff>
      <xdr:row>87</xdr:row>
      <xdr:rowOff>180561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604631</xdr:colOff>
      <xdr:row>47</xdr:row>
      <xdr:rowOff>49696</xdr:rowOff>
    </xdr:from>
    <xdr:to>
      <xdr:col>13</xdr:col>
      <xdr:colOff>419686</xdr:colOff>
      <xdr:row>58</xdr:row>
      <xdr:rowOff>41413</xdr:rowOff>
    </xdr:to>
    <xdr:graphicFrame macro="">
      <xdr:nvGraphicFramePr>
        <xdr:cNvPr id="9" name="Grafiek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604631</xdr:colOff>
      <xdr:row>63</xdr:row>
      <xdr:rowOff>49696</xdr:rowOff>
    </xdr:from>
    <xdr:to>
      <xdr:col>13</xdr:col>
      <xdr:colOff>419686</xdr:colOff>
      <xdr:row>74</xdr:row>
      <xdr:rowOff>41413</xdr:rowOff>
    </xdr:to>
    <xdr:graphicFrame macro="">
      <xdr:nvGraphicFramePr>
        <xdr:cNvPr id="10" name="Grafiek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0.8464</cdr:y>
    </cdr:from>
    <cdr:to>
      <cdr:x>0.36948</cdr:x>
      <cdr:y>0.95121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97821" y="1724386"/>
          <a:ext cx="761757" cy="21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0.58817</cdr:x>
      <cdr:y>0.84687</cdr:y>
    </cdr:from>
    <cdr:to>
      <cdr:x>0.75388</cdr:x>
      <cdr:y>0.92523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5079" y="1725343"/>
          <a:ext cx="564911" cy="159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0.14117</cdr:x>
      <cdr:y>0.86673</cdr:y>
    </cdr:from>
    <cdr:to>
      <cdr:x>0.37412</cdr:x>
      <cdr:y>0.97689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481305" y="1765980"/>
          <a:ext cx="794215" cy="224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0.58817</cdr:x>
      <cdr:y>0.86313</cdr:y>
    </cdr:from>
    <cdr:to>
      <cdr:x>0.75388</cdr:x>
      <cdr:y>0.94149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5294" y="1758656"/>
          <a:ext cx="564968" cy="159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0.09563</cdr:x>
      <cdr:y>0.86291</cdr:y>
    </cdr:from>
    <cdr:to>
      <cdr:x>0.32881</cdr:x>
      <cdr:y>0.97189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330008" y="1779637"/>
          <a:ext cx="804709" cy="224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0.58144</cdr:x>
      <cdr:y>0.86338</cdr:y>
    </cdr:from>
    <cdr:to>
      <cdr:x>0.74715</cdr:x>
      <cdr:y>0.94174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06517" y="1780608"/>
          <a:ext cx="571858" cy="161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0.07192</cdr:x>
      <cdr:y>0.86299</cdr:y>
    </cdr:from>
    <cdr:to>
      <cdr:x>0.36096</cdr:x>
      <cdr:y>0.968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249205" y="1786952"/>
          <a:ext cx="1001467" cy="217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0.59357</cdr:x>
      <cdr:y>0.86346</cdr:y>
    </cdr:from>
    <cdr:to>
      <cdr:x>0.75928</cdr:x>
      <cdr:y>0.94182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056622" y="1787926"/>
          <a:ext cx="574155" cy="16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25" sqref="I25"/>
    </sheetView>
  </sheetViews>
  <sheetFormatPr defaultRowHeight="15"/>
  <cols>
    <col min="2" max="2" width="2.28515625" bestFit="1" customWidth="1"/>
    <col min="3" max="3" width="8.28515625" bestFit="1" customWidth="1"/>
    <col min="4" max="4" width="8.5703125" bestFit="1" customWidth="1"/>
    <col min="5" max="5" width="10.42578125" bestFit="1" customWidth="1"/>
    <col min="6" max="6" width="11.7109375" bestFit="1" customWidth="1"/>
  </cols>
  <sheetData>
    <row r="1" spans="1:9" ht="15.75" thickBot="1">
      <c r="A1" s="63" t="s">
        <v>24</v>
      </c>
      <c r="B1" s="63"/>
      <c r="C1" s="63"/>
      <c r="D1" s="63"/>
      <c r="E1" s="63"/>
      <c r="F1" s="63"/>
      <c r="G1" s="1"/>
    </row>
    <row r="2" spans="1:9" ht="16.5" thickTop="1" thickBot="1">
      <c r="A2" s="61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/>
      <c r="H2">
        <v>0</v>
      </c>
      <c r="I2">
        <v>1</v>
      </c>
    </row>
    <row r="3" spans="1:9" ht="24.75" thickTop="1">
      <c r="A3" s="5" t="s">
        <v>5</v>
      </c>
      <c r="B3" s="6">
        <v>8</v>
      </c>
      <c r="C3" s="7">
        <v>0.92307692307692002</v>
      </c>
      <c r="D3" s="8">
        <v>1</v>
      </c>
      <c r="E3" s="9">
        <v>0.99038461538461497</v>
      </c>
      <c r="F3" s="10">
        <v>2.7196414661022138E-2</v>
      </c>
      <c r="G3" s="1"/>
    </row>
    <row r="4" spans="1:9" ht="36">
      <c r="A4" s="11" t="s">
        <v>6</v>
      </c>
      <c r="B4" s="12">
        <v>8</v>
      </c>
      <c r="C4" s="13">
        <v>6003.666666666667</v>
      </c>
      <c r="D4" s="13">
        <v>10563.666666666666</v>
      </c>
      <c r="E4" s="14">
        <v>8253.9999999999982</v>
      </c>
      <c r="F4" s="15">
        <v>1439.6760327813606</v>
      </c>
      <c r="G4" s="1"/>
    </row>
    <row r="5" spans="1:9" ht="24">
      <c r="A5" s="11" t="s">
        <v>7</v>
      </c>
      <c r="B5" s="12">
        <v>8</v>
      </c>
      <c r="C5" s="13">
        <v>8651.6228009999995</v>
      </c>
      <c r="D5" s="13">
        <v>13089.1381</v>
      </c>
      <c r="E5" s="14">
        <v>10368.368721625</v>
      </c>
      <c r="F5" s="15">
        <v>1781.2137787809868</v>
      </c>
      <c r="G5" s="1"/>
    </row>
    <row r="6" spans="1:9" ht="36">
      <c r="A6" s="11" t="s">
        <v>8</v>
      </c>
      <c r="B6" s="12">
        <v>8</v>
      </c>
      <c r="C6" s="13">
        <v>0</v>
      </c>
      <c r="D6" s="13">
        <v>1</v>
      </c>
      <c r="E6" s="16">
        <v>0.12500000000000003</v>
      </c>
      <c r="F6" s="17">
        <v>0.35355339059327379</v>
      </c>
      <c r="G6" s="1"/>
    </row>
    <row r="7" spans="1:9" ht="24">
      <c r="A7" s="11" t="s">
        <v>9</v>
      </c>
      <c r="B7" s="12">
        <v>8</v>
      </c>
      <c r="C7" s="13">
        <v>0</v>
      </c>
      <c r="D7" s="13">
        <v>5</v>
      </c>
      <c r="E7" s="16">
        <v>0.625</v>
      </c>
      <c r="F7" s="15">
        <v>1.7677669529663689</v>
      </c>
      <c r="G7" s="1"/>
    </row>
    <row r="8" spans="1:9" ht="36">
      <c r="A8" s="11" t="s">
        <v>10</v>
      </c>
      <c r="B8" s="12">
        <v>8</v>
      </c>
      <c r="C8" s="13">
        <v>6</v>
      </c>
      <c r="D8" s="13">
        <v>7</v>
      </c>
      <c r="E8" s="14">
        <v>6.75</v>
      </c>
      <c r="F8" s="17">
        <v>0.46291004988627571</v>
      </c>
      <c r="G8" s="1"/>
    </row>
    <row r="9" spans="1:9" ht="36">
      <c r="A9" s="11" t="s">
        <v>11</v>
      </c>
      <c r="B9" s="12">
        <v>8</v>
      </c>
      <c r="C9" s="14">
        <v>5.75</v>
      </c>
      <c r="D9" s="14">
        <v>7</v>
      </c>
      <c r="E9" s="18">
        <v>6.78125</v>
      </c>
      <c r="F9" s="19">
        <v>0.42652038973200662</v>
      </c>
      <c r="G9" s="1"/>
    </row>
    <row r="10" spans="1:9" ht="36">
      <c r="A10" s="11" t="s">
        <v>12</v>
      </c>
      <c r="B10" s="12">
        <v>8</v>
      </c>
      <c r="C10" s="14">
        <v>5</v>
      </c>
      <c r="D10" s="14">
        <v>7</v>
      </c>
      <c r="E10" s="18">
        <v>6.083333333333333</v>
      </c>
      <c r="F10" s="19">
        <v>0.63620901028035159</v>
      </c>
      <c r="G10" s="1"/>
    </row>
    <row r="11" spans="1:9" ht="24">
      <c r="A11" s="11" t="s">
        <v>13</v>
      </c>
      <c r="B11" s="12">
        <v>8</v>
      </c>
      <c r="C11" s="20">
        <v>0.11695906432748999</v>
      </c>
      <c r="D11" s="20">
        <v>0.45098039215685998</v>
      </c>
      <c r="E11" s="21">
        <v>0.26152984303037496</v>
      </c>
      <c r="F11" s="22">
        <v>0.1119293022447143</v>
      </c>
      <c r="G11" s="1"/>
    </row>
    <row r="12" spans="1:9" ht="36">
      <c r="A12" s="11" t="s">
        <v>14</v>
      </c>
      <c r="B12" s="12">
        <v>8</v>
      </c>
      <c r="C12" s="13">
        <v>42968</v>
      </c>
      <c r="D12" s="13">
        <v>299942.33333333331</v>
      </c>
      <c r="E12" s="14">
        <v>161429.79166666666</v>
      </c>
      <c r="F12" s="15">
        <v>103656.13704753357</v>
      </c>
      <c r="G12" s="1"/>
    </row>
    <row r="13" spans="1:9" ht="24">
      <c r="A13" s="11" t="s">
        <v>15</v>
      </c>
      <c r="B13" s="12">
        <v>8</v>
      </c>
      <c r="C13" s="13">
        <v>29405.328570000001</v>
      </c>
      <c r="D13" s="13">
        <v>3053864.3560000001</v>
      </c>
      <c r="E13" s="14">
        <v>795691.10109125008</v>
      </c>
      <c r="F13" s="15">
        <v>1027811.8535447055</v>
      </c>
      <c r="G13" s="1"/>
    </row>
    <row r="14" spans="1:9" ht="24">
      <c r="A14" s="11" t="s">
        <v>16</v>
      </c>
      <c r="B14" s="12">
        <v>8</v>
      </c>
      <c r="C14" s="13">
        <v>7</v>
      </c>
      <c r="D14" s="13">
        <v>58</v>
      </c>
      <c r="E14" s="14">
        <v>20.75</v>
      </c>
      <c r="F14" s="15">
        <v>15.881255797772596</v>
      </c>
      <c r="G14" s="1"/>
    </row>
    <row r="15" spans="1:9" ht="24">
      <c r="A15" s="11" t="s">
        <v>17</v>
      </c>
      <c r="B15" s="12">
        <v>8</v>
      </c>
      <c r="C15" s="13">
        <v>0</v>
      </c>
      <c r="D15" s="13">
        <v>143</v>
      </c>
      <c r="E15" s="14">
        <v>37.5</v>
      </c>
      <c r="F15" s="15">
        <v>45.641459848944983</v>
      </c>
      <c r="G15" s="1"/>
    </row>
    <row r="16" spans="1:9" ht="24">
      <c r="A16" s="11" t="s">
        <v>18</v>
      </c>
      <c r="B16" s="12">
        <v>8</v>
      </c>
      <c r="C16" s="13">
        <v>1</v>
      </c>
      <c r="D16" s="13">
        <v>6</v>
      </c>
      <c r="E16" s="14">
        <v>3.1250000000000004</v>
      </c>
      <c r="F16" s="15">
        <v>1.7268882005337975</v>
      </c>
      <c r="G16" s="1"/>
    </row>
    <row r="17" spans="1:7" ht="36">
      <c r="A17" s="11" t="s">
        <v>19</v>
      </c>
      <c r="B17" s="12">
        <v>8</v>
      </c>
      <c r="C17" s="14">
        <v>1.125</v>
      </c>
      <c r="D17" s="14">
        <v>5.375</v>
      </c>
      <c r="E17" s="18">
        <v>3.046875</v>
      </c>
      <c r="F17" s="23">
        <v>1.3395386665885065</v>
      </c>
      <c r="G17" s="1"/>
    </row>
    <row r="18" spans="1:7" ht="36">
      <c r="A18" s="11" t="s">
        <v>20</v>
      </c>
      <c r="B18" s="12">
        <v>8</v>
      </c>
      <c r="C18" s="14">
        <v>2.6666666666666665</v>
      </c>
      <c r="D18" s="14">
        <v>6.333333333333333</v>
      </c>
      <c r="E18" s="18">
        <v>4.5</v>
      </c>
      <c r="F18" s="23">
        <v>1.1408712905438989</v>
      </c>
      <c r="G18" s="1"/>
    </row>
    <row r="19" spans="1:7" ht="24.75" thickBot="1">
      <c r="A19" s="24" t="s">
        <v>21</v>
      </c>
      <c r="B19" s="25">
        <v>8</v>
      </c>
      <c r="C19" s="26"/>
      <c r="D19" s="26"/>
      <c r="E19" s="26"/>
      <c r="F19" s="27"/>
      <c r="G19" s="1"/>
    </row>
    <row r="20" spans="1:7" ht="15.75" thickTop="1">
      <c r="A20" s="62" t="s">
        <v>22</v>
      </c>
      <c r="B20" s="62"/>
      <c r="C20" s="62"/>
      <c r="D20" s="62"/>
      <c r="E20" s="62"/>
      <c r="F20" s="62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 ht="15.75" thickBot="1">
      <c r="A22" s="63" t="s">
        <v>24</v>
      </c>
      <c r="B22" s="63"/>
      <c r="C22" s="63"/>
      <c r="D22" s="63"/>
      <c r="E22" s="63"/>
      <c r="F22" s="63"/>
      <c r="G22" s="1"/>
    </row>
    <row r="23" spans="1:7" ht="16.5" thickTop="1" thickBot="1">
      <c r="A23" s="61"/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1"/>
    </row>
    <row r="24" spans="1:7" ht="24.75" thickTop="1">
      <c r="A24" s="5" t="s">
        <v>5</v>
      </c>
      <c r="B24" s="6">
        <v>8</v>
      </c>
      <c r="C24" s="7">
        <v>0.93333333333333002</v>
      </c>
      <c r="D24" s="8">
        <v>1</v>
      </c>
      <c r="E24" s="9">
        <v>0.99166666666666625</v>
      </c>
      <c r="F24" s="10">
        <v>2.3570226039552753E-2</v>
      </c>
      <c r="G24" s="1"/>
    </row>
    <row r="25" spans="1:7" ht="36">
      <c r="A25" s="11" t="s">
        <v>6</v>
      </c>
      <c r="B25" s="12">
        <v>8</v>
      </c>
      <c r="C25" s="13">
        <v>5368.333333333333</v>
      </c>
      <c r="D25" s="13">
        <v>33471.333333333336</v>
      </c>
      <c r="E25" s="14">
        <v>11588.250000000002</v>
      </c>
      <c r="F25" s="15">
        <v>9015.6169704098957</v>
      </c>
      <c r="G25" s="1"/>
    </row>
    <row r="26" spans="1:7" ht="24">
      <c r="A26" s="11" t="s">
        <v>7</v>
      </c>
      <c r="B26" s="12">
        <v>8</v>
      </c>
      <c r="C26" s="13">
        <v>9184.2309889999997</v>
      </c>
      <c r="D26" s="13">
        <v>20234.082350000001</v>
      </c>
      <c r="E26" s="14">
        <v>12139.447107749998</v>
      </c>
      <c r="F26" s="15">
        <v>3854.6869196711186</v>
      </c>
      <c r="G26" s="1"/>
    </row>
    <row r="27" spans="1:7" ht="36">
      <c r="A27" s="11" t="s">
        <v>8</v>
      </c>
      <c r="B27" s="12">
        <v>8</v>
      </c>
      <c r="C27" s="13">
        <v>0</v>
      </c>
      <c r="D27" s="13">
        <v>12</v>
      </c>
      <c r="E27" s="14">
        <v>2.375</v>
      </c>
      <c r="F27" s="15">
        <v>4.1382363393117121</v>
      </c>
      <c r="G27" s="1"/>
    </row>
    <row r="28" spans="1:7" ht="24">
      <c r="A28" s="11" t="s">
        <v>9</v>
      </c>
      <c r="B28" s="12">
        <v>8</v>
      </c>
      <c r="C28" s="13">
        <v>0</v>
      </c>
      <c r="D28" s="13">
        <v>24</v>
      </c>
      <c r="E28" s="14">
        <v>3</v>
      </c>
      <c r="F28" s="15">
        <v>8.4852813742385695</v>
      </c>
      <c r="G28" s="1"/>
    </row>
    <row r="29" spans="1:7" ht="36">
      <c r="A29" s="11" t="s">
        <v>10</v>
      </c>
      <c r="B29" s="12">
        <v>8</v>
      </c>
      <c r="C29" s="13">
        <v>6</v>
      </c>
      <c r="D29" s="13">
        <v>7</v>
      </c>
      <c r="E29" s="14">
        <v>6.2500000000000009</v>
      </c>
      <c r="F29" s="17">
        <v>0.46291004988627588</v>
      </c>
      <c r="G29" s="1"/>
    </row>
    <row r="30" spans="1:7" ht="36">
      <c r="A30" s="11" t="s">
        <v>11</v>
      </c>
      <c r="B30" s="12">
        <v>8</v>
      </c>
      <c r="C30" s="14">
        <v>5.875</v>
      </c>
      <c r="D30" s="14">
        <v>7</v>
      </c>
      <c r="E30" s="18">
        <v>6.53125</v>
      </c>
      <c r="F30" s="19">
        <v>0.37648515432692886</v>
      </c>
      <c r="G30" s="1"/>
    </row>
    <row r="31" spans="1:7" ht="36">
      <c r="A31" s="11" t="s">
        <v>12</v>
      </c>
      <c r="B31" s="12">
        <v>8</v>
      </c>
      <c r="C31" s="14">
        <v>3.6666666666666665</v>
      </c>
      <c r="D31" s="14">
        <v>6.666666666666667</v>
      </c>
      <c r="E31" s="18">
        <v>5.7083333333333339</v>
      </c>
      <c r="F31" s="19">
        <v>0.96670771669818045</v>
      </c>
      <c r="G31" s="1"/>
    </row>
    <row r="32" spans="1:7" ht="24">
      <c r="A32" s="11" t="s">
        <v>13</v>
      </c>
      <c r="B32" s="12">
        <v>8</v>
      </c>
      <c r="C32" s="20">
        <v>0.11897106109324999</v>
      </c>
      <c r="D32" s="20">
        <v>0.37254901960783998</v>
      </c>
      <c r="E32" s="21">
        <v>0.21289987515996248</v>
      </c>
      <c r="F32" s="22">
        <v>7.7675791322787943E-2</v>
      </c>
      <c r="G32" s="1"/>
    </row>
    <row r="33" spans="1:7" ht="36">
      <c r="A33" s="11" t="s">
        <v>14</v>
      </c>
      <c r="B33" s="12">
        <v>8</v>
      </c>
      <c r="C33" s="13">
        <v>127388</v>
      </c>
      <c r="D33" s="13">
        <v>299979.66666666669</v>
      </c>
      <c r="E33" s="14">
        <v>246281.87500000003</v>
      </c>
      <c r="F33" s="15">
        <v>66824.265090986213</v>
      </c>
      <c r="G33" s="1"/>
    </row>
    <row r="34" spans="1:7" ht="24">
      <c r="A34" s="11" t="s">
        <v>15</v>
      </c>
      <c r="B34" s="12">
        <v>8</v>
      </c>
      <c r="C34" s="13">
        <v>183230.5024</v>
      </c>
      <c r="D34" s="13">
        <v>7302029.9289999995</v>
      </c>
      <c r="E34" s="14">
        <v>1720889.2476999999</v>
      </c>
      <c r="F34" s="15">
        <v>2323929.8457937087</v>
      </c>
      <c r="G34" s="1"/>
    </row>
    <row r="35" spans="1:7" ht="24">
      <c r="A35" s="11" t="s">
        <v>16</v>
      </c>
      <c r="B35" s="12">
        <v>8</v>
      </c>
      <c r="C35" s="13">
        <v>1</v>
      </c>
      <c r="D35" s="13">
        <v>51</v>
      </c>
      <c r="E35" s="14">
        <v>18.125</v>
      </c>
      <c r="F35" s="15">
        <v>15.633640468096811</v>
      </c>
      <c r="G35" s="1"/>
    </row>
    <row r="36" spans="1:7" ht="24">
      <c r="A36" s="11" t="s">
        <v>17</v>
      </c>
      <c r="B36" s="12">
        <v>8</v>
      </c>
      <c r="C36" s="13">
        <v>0</v>
      </c>
      <c r="D36" s="13">
        <v>96</v>
      </c>
      <c r="E36" s="14">
        <v>44</v>
      </c>
      <c r="F36" s="15">
        <v>29.980946330246866</v>
      </c>
      <c r="G36" s="1"/>
    </row>
    <row r="37" spans="1:7" ht="24">
      <c r="A37" s="11" t="s">
        <v>18</v>
      </c>
      <c r="B37" s="12">
        <v>8</v>
      </c>
      <c r="C37" s="13">
        <v>1</v>
      </c>
      <c r="D37" s="13">
        <v>4</v>
      </c>
      <c r="E37" s="14">
        <v>1.875</v>
      </c>
      <c r="F37" s="17">
        <v>0.99103120896511487</v>
      </c>
      <c r="G37" s="1"/>
    </row>
    <row r="38" spans="1:7" ht="36">
      <c r="A38" s="11" t="s">
        <v>19</v>
      </c>
      <c r="B38" s="12">
        <v>8</v>
      </c>
      <c r="C38" s="14">
        <v>1.125</v>
      </c>
      <c r="D38" s="14">
        <v>1.875</v>
      </c>
      <c r="E38" s="18">
        <v>1.546875</v>
      </c>
      <c r="F38" s="19">
        <v>0.25823490828534951</v>
      </c>
      <c r="G38" s="1"/>
    </row>
    <row r="39" spans="1:7" ht="36">
      <c r="A39" s="11" t="s">
        <v>20</v>
      </c>
      <c r="B39" s="12">
        <v>8</v>
      </c>
      <c r="C39" s="14">
        <v>1</v>
      </c>
      <c r="D39" s="14">
        <v>5.666666666666667</v>
      </c>
      <c r="E39" s="18">
        <v>2.9166666666666665</v>
      </c>
      <c r="F39" s="23">
        <v>1.7795130420052185</v>
      </c>
      <c r="G39" s="1"/>
    </row>
    <row r="40" spans="1:7" ht="24.75" thickBot="1">
      <c r="A40" s="24" t="s">
        <v>21</v>
      </c>
      <c r="B40" s="25">
        <v>8</v>
      </c>
      <c r="C40" s="26"/>
      <c r="D40" s="26"/>
      <c r="E40" s="26"/>
      <c r="F40" s="27"/>
      <c r="G40" s="1"/>
    </row>
    <row r="41" spans="1:7" ht="15.75" thickTop="1">
      <c r="A41" s="62" t="s">
        <v>23</v>
      </c>
      <c r="B41" s="62"/>
      <c r="C41" s="62"/>
      <c r="D41" s="62"/>
      <c r="E41" s="62"/>
      <c r="F41" s="62"/>
      <c r="G41" s="1"/>
    </row>
  </sheetData>
  <mergeCells count="6">
    <mergeCell ref="A23"/>
    <mergeCell ref="A41:F41"/>
    <mergeCell ref="A1:F1"/>
    <mergeCell ref="A2"/>
    <mergeCell ref="A20:F20"/>
    <mergeCell ref="A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H1" zoomScaleNormal="100" workbookViewId="0">
      <selection activeCell="A2" sqref="A2:E428"/>
    </sheetView>
  </sheetViews>
  <sheetFormatPr defaultRowHeight="15"/>
  <cols>
    <col min="4" max="4" width="17.7109375" bestFit="1" customWidth="1"/>
    <col min="5" max="5" width="10.42578125" bestFit="1" customWidth="1"/>
    <col min="7" max="7" width="20" bestFit="1" customWidth="1"/>
    <col min="8" max="8" width="5.28515625" customWidth="1"/>
    <col min="9" max="9" width="20" bestFit="1" customWidth="1"/>
    <col min="10" max="10" width="4" customWidth="1"/>
    <col min="11" max="11" width="11.28515625" bestFit="1" customWidth="1"/>
  </cols>
  <sheetData>
    <row r="1" spans="1:11">
      <c r="G1" s="56" t="s">
        <v>38</v>
      </c>
      <c r="I1" s="55" t="s">
        <v>45</v>
      </c>
      <c r="J1" s="55"/>
      <c r="K1" s="55" t="s">
        <v>46</v>
      </c>
    </row>
    <row r="2" spans="1:11" ht="15.75" thickBot="1">
      <c r="A2" s="70" t="s">
        <v>37</v>
      </c>
      <c r="B2" s="70"/>
      <c r="C2" s="70"/>
      <c r="D2" s="70"/>
      <c r="E2" s="70"/>
      <c r="H2" s="54" t="s">
        <v>47</v>
      </c>
      <c r="I2" s="54" t="s">
        <v>41</v>
      </c>
      <c r="J2" s="54" t="s">
        <v>47</v>
      </c>
      <c r="K2" s="54" t="s">
        <v>42</v>
      </c>
    </row>
    <row r="3" spans="1:11" ht="16.5" thickTop="1" thickBot="1">
      <c r="A3" s="71"/>
      <c r="B3" s="72"/>
      <c r="C3" s="73"/>
      <c r="D3" s="28" t="s">
        <v>25</v>
      </c>
      <c r="E3" s="29" t="s">
        <v>26</v>
      </c>
      <c r="H3">
        <v>0</v>
      </c>
      <c r="I3">
        <v>0.96764784373468349</v>
      </c>
      <c r="J3">
        <v>0</v>
      </c>
      <c r="K3">
        <v>0.97196146457005872</v>
      </c>
    </row>
    <row r="4" spans="1:11" ht="15.75" thickTop="1">
      <c r="A4" s="74" t="s">
        <v>5</v>
      </c>
      <c r="B4" s="75" t="s">
        <v>3</v>
      </c>
      <c r="C4" s="76"/>
      <c r="D4" s="30">
        <v>0.99038461538461497</v>
      </c>
      <c r="E4" s="31">
        <v>9.6153846153849976E-3</v>
      </c>
      <c r="H4">
        <v>0</v>
      </c>
      <c r="I4">
        <v>0.99038461538461497</v>
      </c>
      <c r="J4">
        <v>0</v>
      </c>
      <c r="K4">
        <v>0.99166666666666625</v>
      </c>
    </row>
    <row r="5" spans="1:11" ht="24">
      <c r="A5" s="68"/>
      <c r="B5" s="64" t="s">
        <v>27</v>
      </c>
      <c r="C5" s="32" t="s">
        <v>28</v>
      </c>
      <c r="D5" s="33">
        <v>0.96764784373468349</v>
      </c>
      <c r="E5" s="34"/>
      <c r="H5">
        <v>0</v>
      </c>
      <c r="I5">
        <v>1.0131213870345466</v>
      </c>
      <c r="J5">
        <v>0</v>
      </c>
      <c r="K5">
        <v>1.0113718687632738</v>
      </c>
    </row>
    <row r="6" spans="1:11">
      <c r="A6" s="68"/>
      <c r="B6" s="64"/>
      <c r="C6" s="32"/>
      <c r="D6" s="33"/>
      <c r="E6" s="34"/>
      <c r="I6" s="54" t="s">
        <v>43</v>
      </c>
      <c r="J6" s="54"/>
      <c r="K6" s="54" t="s">
        <v>44</v>
      </c>
    </row>
    <row r="7" spans="1:11">
      <c r="A7" s="68"/>
      <c r="B7" s="64"/>
      <c r="C7" s="32"/>
      <c r="D7" s="33"/>
      <c r="E7" s="34"/>
      <c r="H7">
        <v>1</v>
      </c>
      <c r="I7">
        <v>0.16795460461037848</v>
      </c>
      <c r="J7">
        <v>1</v>
      </c>
      <c r="K7">
        <v>0.1479612885099682</v>
      </c>
    </row>
    <row r="8" spans="1:11">
      <c r="A8" s="68"/>
      <c r="B8" s="64"/>
      <c r="C8" s="32"/>
      <c r="D8" s="33"/>
      <c r="E8" s="34"/>
      <c r="H8">
        <v>1</v>
      </c>
      <c r="I8">
        <v>0.26152984303037502</v>
      </c>
      <c r="J8">
        <v>1</v>
      </c>
      <c r="K8">
        <v>0.2128998751599625</v>
      </c>
    </row>
    <row r="9" spans="1:11">
      <c r="A9" s="68"/>
      <c r="B9" s="64"/>
      <c r="C9" s="32"/>
      <c r="D9" s="33"/>
      <c r="E9" s="34"/>
      <c r="H9">
        <v>1</v>
      </c>
      <c r="I9">
        <v>0.35510508145037156</v>
      </c>
      <c r="J9">
        <v>1</v>
      </c>
      <c r="K9">
        <v>0.2778384618099568</v>
      </c>
    </row>
    <row r="10" spans="1:11" ht="24">
      <c r="A10" s="68"/>
      <c r="B10" s="64"/>
      <c r="C10" s="32" t="s">
        <v>29</v>
      </c>
      <c r="D10" s="35">
        <v>1.0131213870345466</v>
      </c>
      <c r="E10" s="34"/>
    </row>
    <row r="11" spans="1:11">
      <c r="A11" s="68"/>
      <c r="B11" s="64" t="s">
        <v>30</v>
      </c>
      <c r="C11" s="65"/>
      <c r="D11" s="33">
        <v>0.99358974358974339</v>
      </c>
      <c r="E11" s="34"/>
      <c r="I11" s="43">
        <v>7050.4007162259204</v>
      </c>
      <c r="K11" s="43">
        <v>4051.0055913374572</v>
      </c>
    </row>
    <row r="12" spans="1:11">
      <c r="A12" s="68"/>
      <c r="B12" s="64" t="s">
        <v>31</v>
      </c>
      <c r="C12" s="65"/>
      <c r="D12" s="35">
        <v>1</v>
      </c>
      <c r="E12" s="34"/>
      <c r="G12" t="s">
        <v>39</v>
      </c>
      <c r="I12" s="43">
        <v>8254</v>
      </c>
      <c r="K12" s="43">
        <v>11588.25</v>
      </c>
    </row>
    <row r="13" spans="1:11">
      <c r="A13" s="68"/>
      <c r="B13" s="64" t="s">
        <v>32</v>
      </c>
      <c r="C13" s="65"/>
      <c r="D13" s="36">
        <v>7.3964497041425993E-4</v>
      </c>
      <c r="E13" s="34"/>
      <c r="I13" s="43">
        <v>9457.5992837740796</v>
      </c>
      <c r="K13" s="43">
        <v>19125.494408662544</v>
      </c>
    </row>
    <row r="14" spans="1:11">
      <c r="A14" s="68"/>
      <c r="B14" s="64" t="s">
        <v>4</v>
      </c>
      <c r="C14" s="65"/>
      <c r="D14" s="37">
        <v>2.7196414661022138E-2</v>
      </c>
      <c r="E14" s="34"/>
    </row>
    <row r="15" spans="1:11">
      <c r="A15" s="68"/>
      <c r="B15" s="64" t="s">
        <v>1</v>
      </c>
      <c r="C15" s="65"/>
      <c r="D15" s="38">
        <v>0.92307692307692002</v>
      </c>
      <c r="E15" s="34"/>
      <c r="I15" s="43">
        <v>8879.2367366689796</v>
      </c>
      <c r="K15" s="43">
        <v>8916.8481965725605</v>
      </c>
    </row>
    <row r="16" spans="1:11">
      <c r="A16" s="68"/>
      <c r="B16" s="64" t="s">
        <v>2</v>
      </c>
      <c r="C16" s="65"/>
      <c r="D16" s="39">
        <v>1</v>
      </c>
      <c r="E16" s="34"/>
      <c r="G16" t="s">
        <v>40</v>
      </c>
      <c r="I16" s="43">
        <v>10368.368721625</v>
      </c>
      <c r="K16" s="43">
        <v>12139.44710775</v>
      </c>
    </row>
    <row r="17" spans="1:11">
      <c r="A17" s="68"/>
      <c r="B17" s="64" t="s">
        <v>33</v>
      </c>
      <c r="C17" s="65"/>
      <c r="D17" s="38">
        <v>7.692307692307998E-2</v>
      </c>
      <c r="E17" s="34"/>
      <c r="I17" s="43">
        <v>11857.50070658102</v>
      </c>
      <c r="K17" s="43">
        <v>15362.04601892744</v>
      </c>
    </row>
    <row r="18" spans="1:11">
      <c r="A18" s="68"/>
      <c r="B18" s="64" t="s">
        <v>34</v>
      </c>
      <c r="C18" s="65"/>
      <c r="D18" s="39">
        <v>0</v>
      </c>
      <c r="E18" s="34"/>
    </row>
    <row r="19" spans="1:11">
      <c r="A19" s="68"/>
      <c r="B19" s="64" t="s">
        <v>35</v>
      </c>
      <c r="C19" s="65"/>
      <c r="D19" s="40">
        <v>-2.8284271247461863</v>
      </c>
      <c r="E19" s="41">
        <v>0.75210143309035493</v>
      </c>
    </row>
    <row r="20" spans="1:11">
      <c r="A20" s="68"/>
      <c r="B20" s="64" t="s">
        <v>36</v>
      </c>
      <c r="C20" s="65"/>
      <c r="D20" s="40">
        <v>7.9999999999999805</v>
      </c>
      <c r="E20" s="42">
        <v>1.4808804789742462</v>
      </c>
    </row>
    <row r="21" spans="1:11">
      <c r="A21" s="68" t="s">
        <v>6</v>
      </c>
      <c r="B21" s="64" t="s">
        <v>3</v>
      </c>
      <c r="C21" s="65"/>
      <c r="D21" s="43">
        <v>8254</v>
      </c>
      <c r="E21" s="42">
        <v>509.00234274572341</v>
      </c>
    </row>
    <row r="22" spans="1:11" ht="24">
      <c r="A22" s="68"/>
      <c r="B22" s="64" t="s">
        <v>27</v>
      </c>
      <c r="C22" s="32" t="s">
        <v>28</v>
      </c>
      <c r="D22" s="43">
        <v>7050.4007162259204</v>
      </c>
      <c r="E22" s="34"/>
    </row>
    <row r="23" spans="1:11" ht="24">
      <c r="A23" s="68"/>
      <c r="B23" s="64"/>
      <c r="C23" s="32" t="s">
        <v>29</v>
      </c>
      <c r="D23" s="43">
        <v>9457.5992837740796</v>
      </c>
      <c r="E23" s="34"/>
    </row>
    <row r="24" spans="1:11">
      <c r="A24" s="68"/>
      <c r="B24" s="64" t="s">
        <v>30</v>
      </c>
      <c r="C24" s="65"/>
      <c r="D24" s="43">
        <v>8250.7037037037044</v>
      </c>
      <c r="E24" s="34"/>
    </row>
    <row r="25" spans="1:11">
      <c r="A25" s="68"/>
      <c r="B25" s="64" t="s">
        <v>31</v>
      </c>
      <c r="C25" s="65"/>
      <c r="D25" s="43">
        <v>8329.6666666666661</v>
      </c>
      <c r="E25" s="34"/>
    </row>
    <row r="26" spans="1:11">
      <c r="A26" s="68"/>
      <c r="B26" s="64" t="s">
        <v>32</v>
      </c>
      <c r="C26" s="65"/>
      <c r="D26" s="40">
        <v>2072667.0793650788</v>
      </c>
      <c r="E26" s="34"/>
    </row>
    <row r="27" spans="1:11">
      <c r="A27" s="68"/>
      <c r="B27" s="64" t="s">
        <v>4</v>
      </c>
      <c r="C27" s="65"/>
      <c r="D27" s="40">
        <v>1439.6760327813611</v>
      </c>
      <c r="E27" s="34"/>
    </row>
    <row r="28" spans="1:11">
      <c r="A28" s="68"/>
      <c r="B28" s="64" t="s">
        <v>1</v>
      </c>
      <c r="C28" s="65"/>
      <c r="D28" s="44">
        <v>6003.666666666667</v>
      </c>
      <c r="E28" s="34"/>
    </row>
    <row r="29" spans="1:11">
      <c r="A29" s="68"/>
      <c r="B29" s="64" t="s">
        <v>2</v>
      </c>
      <c r="C29" s="65"/>
      <c r="D29" s="44">
        <v>10563.666666666666</v>
      </c>
      <c r="E29" s="34"/>
    </row>
    <row r="30" spans="1:11">
      <c r="A30" s="68"/>
      <c r="B30" s="64" t="s">
        <v>33</v>
      </c>
      <c r="C30" s="65"/>
      <c r="D30" s="44">
        <v>4559.9999999999991</v>
      </c>
      <c r="E30" s="34"/>
    </row>
    <row r="31" spans="1:11">
      <c r="A31" s="68"/>
      <c r="B31" s="64" t="s">
        <v>34</v>
      </c>
      <c r="C31" s="65"/>
      <c r="D31" s="44">
        <v>2182.666666666667</v>
      </c>
      <c r="E31" s="34"/>
    </row>
    <row r="32" spans="1:11">
      <c r="A32" s="68"/>
      <c r="B32" s="64" t="s">
        <v>35</v>
      </c>
      <c r="C32" s="65"/>
      <c r="D32" s="36">
        <v>7.3963925187845114E-2</v>
      </c>
      <c r="E32" s="41">
        <v>0.75210143309035493</v>
      </c>
    </row>
    <row r="33" spans="1:5">
      <c r="A33" s="68"/>
      <c r="B33" s="64" t="s">
        <v>36</v>
      </c>
      <c r="C33" s="65"/>
      <c r="D33" s="36">
        <v>-0.15759740292120381</v>
      </c>
      <c r="E33" s="42">
        <v>1.4808804789742462</v>
      </c>
    </row>
    <row r="34" spans="1:5">
      <c r="A34" s="68" t="s">
        <v>7</v>
      </c>
      <c r="B34" s="64" t="s">
        <v>3</v>
      </c>
      <c r="C34" s="65"/>
      <c r="D34" s="43">
        <v>10368.368721625</v>
      </c>
      <c r="E34" s="42">
        <v>629.75417085947527</v>
      </c>
    </row>
    <row r="35" spans="1:5" ht="24">
      <c r="A35" s="68"/>
      <c r="B35" s="64" t="s">
        <v>27</v>
      </c>
      <c r="C35" s="32" t="s">
        <v>28</v>
      </c>
      <c r="D35" s="43">
        <v>8879.2367366689796</v>
      </c>
      <c r="E35" s="34"/>
    </row>
    <row r="36" spans="1:5" ht="24">
      <c r="A36" s="68"/>
      <c r="B36" s="64"/>
      <c r="C36" s="32" t="s">
        <v>29</v>
      </c>
      <c r="D36" s="43">
        <v>11857.50070658102</v>
      </c>
      <c r="E36" s="34"/>
    </row>
    <row r="37" spans="1:5">
      <c r="A37" s="68"/>
      <c r="B37" s="64" t="s">
        <v>30</v>
      </c>
      <c r="C37" s="65"/>
      <c r="D37" s="43">
        <v>10312.589640638889</v>
      </c>
      <c r="E37" s="34"/>
    </row>
    <row r="38" spans="1:5">
      <c r="A38" s="68"/>
      <c r="B38" s="64" t="s">
        <v>31</v>
      </c>
      <c r="C38" s="65"/>
      <c r="D38" s="43">
        <v>9726.2692260000003</v>
      </c>
      <c r="E38" s="34"/>
    </row>
    <row r="39" spans="1:5">
      <c r="A39" s="68"/>
      <c r="B39" s="64" t="s">
        <v>32</v>
      </c>
      <c r="C39" s="65"/>
      <c r="D39" s="40">
        <v>3172722.5257192408</v>
      </c>
      <c r="E39" s="34"/>
    </row>
    <row r="40" spans="1:5">
      <c r="A40" s="68"/>
      <c r="B40" s="64" t="s">
        <v>4</v>
      </c>
      <c r="C40" s="65"/>
      <c r="D40" s="40">
        <v>1781.2137787809863</v>
      </c>
      <c r="E40" s="34"/>
    </row>
    <row r="41" spans="1:5">
      <c r="A41" s="68"/>
      <c r="B41" s="64" t="s">
        <v>1</v>
      </c>
      <c r="C41" s="65"/>
      <c r="D41" s="44">
        <v>8651.6228009999995</v>
      </c>
      <c r="E41" s="34"/>
    </row>
    <row r="42" spans="1:5">
      <c r="A42" s="68"/>
      <c r="B42" s="64" t="s">
        <v>2</v>
      </c>
      <c r="C42" s="65"/>
      <c r="D42" s="44">
        <v>13089.1381</v>
      </c>
      <c r="E42" s="34"/>
    </row>
    <row r="43" spans="1:5">
      <c r="A43" s="68"/>
      <c r="B43" s="64" t="s">
        <v>33</v>
      </c>
      <c r="C43" s="65"/>
      <c r="D43" s="44">
        <v>4437.5152990000006</v>
      </c>
      <c r="E43" s="34"/>
    </row>
    <row r="44" spans="1:5">
      <c r="A44" s="68"/>
      <c r="B44" s="64" t="s">
        <v>34</v>
      </c>
      <c r="C44" s="65"/>
      <c r="D44" s="44">
        <v>3506.6378135000014</v>
      </c>
      <c r="E44" s="34"/>
    </row>
    <row r="45" spans="1:5">
      <c r="A45" s="68"/>
      <c r="B45" s="64" t="s">
        <v>35</v>
      </c>
      <c r="C45" s="65"/>
      <c r="D45" s="36">
        <v>0.77317603412133407</v>
      </c>
      <c r="E45" s="41">
        <v>0.75210143309035493</v>
      </c>
    </row>
    <row r="46" spans="1:5">
      <c r="A46" s="68"/>
      <c r="B46" s="64" t="s">
        <v>36</v>
      </c>
      <c r="C46" s="65"/>
      <c r="D46" s="40">
        <v>-1.115908936115283</v>
      </c>
      <c r="E46" s="42">
        <v>1.4808804789742462</v>
      </c>
    </row>
    <row r="47" spans="1:5">
      <c r="A47" s="68" t="s">
        <v>8</v>
      </c>
      <c r="B47" s="64" t="s">
        <v>3</v>
      </c>
      <c r="C47" s="65"/>
      <c r="D47" s="45">
        <v>0.125</v>
      </c>
      <c r="E47" s="41">
        <v>0.125</v>
      </c>
    </row>
    <row r="48" spans="1:5" ht="24">
      <c r="A48" s="68"/>
      <c r="B48" s="64" t="s">
        <v>27</v>
      </c>
      <c r="C48" s="32" t="s">
        <v>28</v>
      </c>
      <c r="D48" s="45">
        <v>-0.17057803144909794</v>
      </c>
      <c r="E48" s="34"/>
    </row>
    <row r="49" spans="1:5" ht="24">
      <c r="A49" s="68"/>
      <c r="B49" s="64"/>
      <c r="C49" s="32" t="s">
        <v>29</v>
      </c>
      <c r="D49" s="45">
        <v>0.42057803144909794</v>
      </c>
      <c r="E49" s="34"/>
    </row>
    <row r="50" spans="1:5">
      <c r="A50" s="68"/>
      <c r="B50" s="64" t="s">
        <v>30</v>
      </c>
      <c r="C50" s="65"/>
      <c r="D50" s="45">
        <v>8.3333333333333329E-2</v>
      </c>
      <c r="E50" s="34"/>
    </row>
    <row r="51" spans="1:5">
      <c r="A51" s="68"/>
      <c r="B51" s="64" t="s">
        <v>31</v>
      </c>
      <c r="C51" s="65"/>
      <c r="D51" s="43">
        <v>0</v>
      </c>
      <c r="E51" s="34"/>
    </row>
    <row r="52" spans="1:5">
      <c r="A52" s="68"/>
      <c r="B52" s="64" t="s">
        <v>32</v>
      </c>
      <c r="C52" s="65"/>
      <c r="D52" s="36">
        <v>0.125</v>
      </c>
      <c r="E52" s="34"/>
    </row>
    <row r="53" spans="1:5">
      <c r="A53" s="68"/>
      <c r="B53" s="64" t="s">
        <v>4</v>
      </c>
      <c r="C53" s="65"/>
      <c r="D53" s="36">
        <v>0.35355339059327379</v>
      </c>
      <c r="E53" s="34"/>
    </row>
    <row r="54" spans="1:5">
      <c r="A54" s="68"/>
      <c r="B54" s="64" t="s">
        <v>1</v>
      </c>
      <c r="C54" s="65"/>
      <c r="D54" s="44">
        <v>0</v>
      </c>
      <c r="E54" s="34"/>
    </row>
    <row r="55" spans="1:5">
      <c r="A55" s="68"/>
      <c r="B55" s="64" t="s">
        <v>2</v>
      </c>
      <c r="C55" s="65"/>
      <c r="D55" s="44">
        <v>1</v>
      </c>
      <c r="E55" s="34"/>
    </row>
    <row r="56" spans="1:5">
      <c r="A56" s="68"/>
      <c r="B56" s="64" t="s">
        <v>33</v>
      </c>
      <c r="C56" s="65"/>
      <c r="D56" s="44">
        <v>1</v>
      </c>
      <c r="E56" s="34"/>
    </row>
    <row r="57" spans="1:5">
      <c r="A57" s="68"/>
      <c r="B57" s="64" t="s">
        <v>34</v>
      </c>
      <c r="C57" s="65"/>
      <c r="D57" s="44">
        <v>0</v>
      </c>
      <c r="E57" s="34"/>
    </row>
    <row r="58" spans="1:5">
      <c r="A58" s="68"/>
      <c r="B58" s="64" t="s">
        <v>35</v>
      </c>
      <c r="C58" s="65"/>
      <c r="D58" s="40">
        <v>2.8284271247461898</v>
      </c>
      <c r="E58" s="41">
        <v>0.75210143309035493</v>
      </c>
    </row>
    <row r="59" spans="1:5">
      <c r="A59" s="68"/>
      <c r="B59" s="64" t="s">
        <v>36</v>
      </c>
      <c r="C59" s="65"/>
      <c r="D59" s="40">
        <v>8</v>
      </c>
      <c r="E59" s="42">
        <v>1.4808804789742462</v>
      </c>
    </row>
    <row r="60" spans="1:5">
      <c r="A60" s="68" t="s">
        <v>9</v>
      </c>
      <c r="B60" s="64" t="s">
        <v>3</v>
      </c>
      <c r="C60" s="65"/>
      <c r="D60" s="45">
        <v>0.625</v>
      </c>
      <c r="E60" s="41">
        <v>0.625</v>
      </c>
    </row>
    <row r="61" spans="1:5" ht="24">
      <c r="A61" s="68"/>
      <c r="B61" s="64" t="s">
        <v>27</v>
      </c>
      <c r="C61" s="32" t="s">
        <v>28</v>
      </c>
      <c r="D61" s="45">
        <v>-0.85289015724548967</v>
      </c>
      <c r="E61" s="34"/>
    </row>
    <row r="62" spans="1:5" ht="24">
      <c r="A62" s="68"/>
      <c r="B62" s="64"/>
      <c r="C62" s="32" t="s">
        <v>29</v>
      </c>
      <c r="D62" s="43">
        <v>2.1028901572454899</v>
      </c>
      <c r="E62" s="34"/>
    </row>
    <row r="63" spans="1:5">
      <c r="A63" s="68"/>
      <c r="B63" s="64" t="s">
        <v>30</v>
      </c>
      <c r="C63" s="65"/>
      <c r="D63" s="45">
        <v>0.41666666666666663</v>
      </c>
      <c r="E63" s="34"/>
    </row>
    <row r="64" spans="1:5">
      <c r="A64" s="68"/>
      <c r="B64" s="64" t="s">
        <v>31</v>
      </c>
      <c r="C64" s="65"/>
      <c r="D64" s="43">
        <v>0</v>
      </c>
      <c r="E64" s="34"/>
    </row>
    <row r="65" spans="1:5">
      <c r="A65" s="68"/>
      <c r="B65" s="64" t="s">
        <v>32</v>
      </c>
      <c r="C65" s="65"/>
      <c r="D65" s="40">
        <v>3.125</v>
      </c>
      <c r="E65" s="34"/>
    </row>
    <row r="66" spans="1:5">
      <c r="A66" s="68"/>
      <c r="B66" s="64" t="s">
        <v>4</v>
      </c>
      <c r="C66" s="65"/>
      <c r="D66" s="40">
        <v>1.7677669529663689</v>
      </c>
      <c r="E66" s="34"/>
    </row>
    <row r="67" spans="1:5">
      <c r="A67" s="68"/>
      <c r="B67" s="64" t="s">
        <v>1</v>
      </c>
      <c r="C67" s="65"/>
      <c r="D67" s="44">
        <v>0</v>
      </c>
      <c r="E67" s="34"/>
    </row>
    <row r="68" spans="1:5">
      <c r="A68" s="68"/>
      <c r="B68" s="64" t="s">
        <v>2</v>
      </c>
      <c r="C68" s="65"/>
      <c r="D68" s="44">
        <v>5</v>
      </c>
      <c r="E68" s="34"/>
    </row>
    <row r="69" spans="1:5">
      <c r="A69" s="68"/>
      <c r="B69" s="64" t="s">
        <v>33</v>
      </c>
      <c r="C69" s="65"/>
      <c r="D69" s="44">
        <v>5</v>
      </c>
      <c r="E69" s="34"/>
    </row>
    <row r="70" spans="1:5">
      <c r="A70" s="68"/>
      <c r="B70" s="64" t="s">
        <v>34</v>
      </c>
      <c r="C70" s="65"/>
      <c r="D70" s="44">
        <v>0</v>
      </c>
      <c r="E70" s="34"/>
    </row>
    <row r="71" spans="1:5">
      <c r="A71" s="68"/>
      <c r="B71" s="64" t="s">
        <v>35</v>
      </c>
      <c r="C71" s="65"/>
      <c r="D71" s="40">
        <v>2.8284271247461898</v>
      </c>
      <c r="E71" s="41">
        <v>0.75210143309035493</v>
      </c>
    </row>
    <row r="72" spans="1:5">
      <c r="A72" s="68"/>
      <c r="B72" s="64" t="s">
        <v>36</v>
      </c>
      <c r="C72" s="65"/>
      <c r="D72" s="40">
        <v>8</v>
      </c>
      <c r="E72" s="42">
        <v>1.4808804789742462</v>
      </c>
    </row>
    <row r="73" spans="1:5">
      <c r="A73" s="68" t="s">
        <v>10</v>
      </c>
      <c r="B73" s="64" t="s">
        <v>3</v>
      </c>
      <c r="C73" s="65"/>
      <c r="D73" s="43">
        <v>6.75</v>
      </c>
      <c r="E73" s="41">
        <v>0.1636634176769943</v>
      </c>
    </row>
    <row r="74" spans="1:5" ht="24">
      <c r="A74" s="68"/>
      <c r="B74" s="64" t="s">
        <v>27</v>
      </c>
      <c r="C74" s="32" t="s">
        <v>28</v>
      </c>
      <c r="D74" s="43">
        <v>6.3629975134624202</v>
      </c>
      <c r="E74" s="34"/>
    </row>
    <row r="75" spans="1:5" ht="24">
      <c r="A75" s="68"/>
      <c r="B75" s="64"/>
      <c r="C75" s="32" t="s">
        <v>29</v>
      </c>
      <c r="D75" s="43">
        <v>7.1370024865375798</v>
      </c>
      <c r="E75" s="34"/>
    </row>
    <row r="76" spans="1:5">
      <c r="A76" s="68"/>
      <c r="B76" s="64" t="s">
        <v>30</v>
      </c>
      <c r="C76" s="65"/>
      <c r="D76" s="43">
        <v>6.7777777777777777</v>
      </c>
      <c r="E76" s="34"/>
    </row>
    <row r="77" spans="1:5">
      <c r="A77" s="68"/>
      <c r="B77" s="64" t="s">
        <v>31</v>
      </c>
      <c r="C77" s="65"/>
      <c r="D77" s="43">
        <v>7</v>
      </c>
      <c r="E77" s="34"/>
    </row>
    <row r="78" spans="1:5">
      <c r="A78" s="68"/>
      <c r="B78" s="64" t="s">
        <v>32</v>
      </c>
      <c r="C78" s="65"/>
      <c r="D78" s="36">
        <v>0.21428571428571427</v>
      </c>
      <c r="E78" s="34"/>
    </row>
    <row r="79" spans="1:5">
      <c r="A79" s="68"/>
      <c r="B79" s="64" t="s">
        <v>4</v>
      </c>
      <c r="C79" s="65"/>
      <c r="D79" s="36">
        <v>0.46291004988627571</v>
      </c>
      <c r="E79" s="34"/>
    </row>
    <row r="80" spans="1:5">
      <c r="A80" s="68"/>
      <c r="B80" s="64" t="s">
        <v>1</v>
      </c>
      <c r="C80" s="65"/>
      <c r="D80" s="44">
        <v>6</v>
      </c>
      <c r="E80" s="34"/>
    </row>
    <row r="81" spans="1:5">
      <c r="A81" s="68"/>
      <c r="B81" s="64" t="s">
        <v>2</v>
      </c>
      <c r="C81" s="65"/>
      <c r="D81" s="44">
        <v>7</v>
      </c>
      <c r="E81" s="34"/>
    </row>
    <row r="82" spans="1:5">
      <c r="A82" s="68"/>
      <c r="B82" s="64" t="s">
        <v>33</v>
      </c>
      <c r="C82" s="65"/>
      <c r="D82" s="44">
        <v>1</v>
      </c>
      <c r="E82" s="34"/>
    </row>
    <row r="83" spans="1:5">
      <c r="A83" s="68"/>
      <c r="B83" s="64" t="s">
        <v>34</v>
      </c>
      <c r="C83" s="65"/>
      <c r="D83" s="46">
        <v>0.75</v>
      </c>
      <c r="E83" s="34"/>
    </row>
    <row r="84" spans="1:5">
      <c r="A84" s="68"/>
      <c r="B84" s="64" t="s">
        <v>35</v>
      </c>
      <c r="C84" s="65"/>
      <c r="D84" s="40">
        <v>-1.4401645996461911</v>
      </c>
      <c r="E84" s="41">
        <v>0.75210143309035493</v>
      </c>
    </row>
    <row r="85" spans="1:5">
      <c r="A85" s="68"/>
      <c r="B85" s="64" t="s">
        <v>36</v>
      </c>
      <c r="C85" s="65"/>
      <c r="D85" s="40">
        <v>0</v>
      </c>
      <c r="E85" s="42">
        <v>1.4808804789742462</v>
      </c>
    </row>
    <row r="86" spans="1:5">
      <c r="A86" s="68" t="s">
        <v>11</v>
      </c>
      <c r="B86" s="64" t="s">
        <v>3</v>
      </c>
      <c r="C86" s="65"/>
      <c r="D86" s="39">
        <v>6.78125</v>
      </c>
      <c r="E86" s="47">
        <v>0.15079772994691551</v>
      </c>
    </row>
    <row r="87" spans="1:5" ht="24">
      <c r="A87" s="68"/>
      <c r="B87" s="64" t="s">
        <v>27</v>
      </c>
      <c r="C87" s="32" t="s">
        <v>28</v>
      </c>
      <c r="D87" s="39">
        <v>6.4246700306823845</v>
      </c>
      <c r="E87" s="34"/>
    </row>
    <row r="88" spans="1:5" ht="24">
      <c r="A88" s="68"/>
      <c r="B88" s="64"/>
      <c r="C88" s="32" t="s">
        <v>29</v>
      </c>
      <c r="D88" s="39">
        <v>7.1378299693176155</v>
      </c>
      <c r="E88" s="34"/>
    </row>
    <row r="89" spans="1:5">
      <c r="A89" s="68"/>
      <c r="B89" s="64" t="s">
        <v>30</v>
      </c>
      <c r="C89" s="65"/>
      <c r="D89" s="39">
        <v>6.8263888888888893</v>
      </c>
      <c r="E89" s="34"/>
    </row>
    <row r="90" spans="1:5">
      <c r="A90" s="68"/>
      <c r="B90" s="64" t="s">
        <v>31</v>
      </c>
      <c r="C90" s="65"/>
      <c r="D90" s="39">
        <v>6.9375</v>
      </c>
      <c r="E90" s="34"/>
    </row>
    <row r="91" spans="1:5">
      <c r="A91" s="68"/>
      <c r="B91" s="64" t="s">
        <v>32</v>
      </c>
      <c r="C91" s="65"/>
      <c r="D91" s="36">
        <v>0.18191964285714285</v>
      </c>
      <c r="E91" s="34"/>
    </row>
    <row r="92" spans="1:5">
      <c r="A92" s="68"/>
      <c r="B92" s="64" t="s">
        <v>4</v>
      </c>
      <c r="C92" s="65"/>
      <c r="D92" s="48">
        <v>0.42652038973200668</v>
      </c>
      <c r="E92" s="34"/>
    </row>
    <row r="93" spans="1:5">
      <c r="A93" s="68"/>
      <c r="B93" s="64" t="s">
        <v>1</v>
      </c>
      <c r="C93" s="65"/>
      <c r="D93" s="43">
        <v>5.75</v>
      </c>
      <c r="E93" s="34"/>
    </row>
    <row r="94" spans="1:5">
      <c r="A94" s="68"/>
      <c r="B94" s="64" t="s">
        <v>2</v>
      </c>
      <c r="C94" s="65"/>
      <c r="D94" s="43">
        <v>7</v>
      </c>
      <c r="E94" s="34"/>
    </row>
    <row r="95" spans="1:5">
      <c r="A95" s="68"/>
      <c r="B95" s="64" t="s">
        <v>33</v>
      </c>
      <c r="C95" s="65"/>
      <c r="D95" s="43">
        <v>1.25</v>
      </c>
      <c r="E95" s="34"/>
    </row>
    <row r="96" spans="1:5">
      <c r="A96" s="68"/>
      <c r="B96" s="64" t="s">
        <v>34</v>
      </c>
      <c r="C96" s="65"/>
      <c r="D96" s="45">
        <v>0.21875</v>
      </c>
      <c r="E96" s="34"/>
    </row>
    <row r="97" spans="1:5">
      <c r="A97" s="68"/>
      <c r="B97" s="64" t="s">
        <v>35</v>
      </c>
      <c r="C97" s="65"/>
      <c r="D97" s="40">
        <v>-2.5854818731859712</v>
      </c>
      <c r="E97" s="41">
        <v>0.75210143309035493</v>
      </c>
    </row>
    <row r="98" spans="1:5">
      <c r="A98" s="68"/>
      <c r="B98" s="64" t="s">
        <v>36</v>
      </c>
      <c r="C98" s="65"/>
      <c r="D98" s="40">
        <v>6.9133200346268211</v>
      </c>
      <c r="E98" s="42">
        <v>1.4808804789742462</v>
      </c>
    </row>
    <row r="99" spans="1:5">
      <c r="A99" s="68" t="s">
        <v>12</v>
      </c>
      <c r="B99" s="64" t="s">
        <v>3</v>
      </c>
      <c r="C99" s="65"/>
      <c r="D99" s="39">
        <v>6.083333333333333</v>
      </c>
      <c r="E99" s="47">
        <v>0.22493385271060931</v>
      </c>
    </row>
    <row r="100" spans="1:5" ht="24">
      <c r="A100" s="68"/>
      <c r="B100" s="64" t="s">
        <v>27</v>
      </c>
      <c r="C100" s="32" t="s">
        <v>28</v>
      </c>
      <c r="D100" s="39">
        <v>5.5514492902096269</v>
      </c>
      <c r="E100" s="34"/>
    </row>
    <row r="101" spans="1:5" ht="24">
      <c r="A101" s="68"/>
      <c r="B101" s="64"/>
      <c r="C101" s="32" t="s">
        <v>29</v>
      </c>
      <c r="D101" s="39">
        <v>6.6152173764570392</v>
      </c>
      <c r="E101" s="34"/>
    </row>
    <row r="102" spans="1:5">
      <c r="A102" s="68"/>
      <c r="B102" s="64" t="s">
        <v>30</v>
      </c>
      <c r="C102" s="65"/>
      <c r="D102" s="39">
        <v>6.0925925925925926</v>
      </c>
      <c r="E102" s="34"/>
    </row>
    <row r="103" spans="1:5">
      <c r="A103" s="68"/>
      <c r="B103" s="64" t="s">
        <v>31</v>
      </c>
      <c r="C103" s="65"/>
      <c r="D103" s="39">
        <v>6.1666666666666661</v>
      </c>
      <c r="E103" s="34"/>
    </row>
    <row r="104" spans="1:5">
      <c r="A104" s="68"/>
      <c r="B104" s="64" t="s">
        <v>32</v>
      </c>
      <c r="C104" s="65"/>
      <c r="D104" s="36">
        <v>0.40476190476190471</v>
      </c>
      <c r="E104" s="34"/>
    </row>
    <row r="105" spans="1:5">
      <c r="A105" s="68"/>
      <c r="B105" s="64" t="s">
        <v>4</v>
      </c>
      <c r="C105" s="65"/>
      <c r="D105" s="48">
        <v>0.63620901028035171</v>
      </c>
      <c r="E105" s="34"/>
    </row>
    <row r="106" spans="1:5">
      <c r="A106" s="68"/>
      <c r="B106" s="64" t="s">
        <v>1</v>
      </c>
      <c r="C106" s="65"/>
      <c r="D106" s="43">
        <v>5</v>
      </c>
      <c r="E106" s="34"/>
    </row>
    <row r="107" spans="1:5">
      <c r="A107" s="68"/>
      <c r="B107" s="64" t="s">
        <v>2</v>
      </c>
      <c r="C107" s="65"/>
      <c r="D107" s="43">
        <v>7</v>
      </c>
      <c r="E107" s="34"/>
    </row>
    <row r="108" spans="1:5">
      <c r="A108" s="68"/>
      <c r="B108" s="64" t="s">
        <v>33</v>
      </c>
      <c r="C108" s="65"/>
      <c r="D108" s="43">
        <v>2</v>
      </c>
      <c r="E108" s="34"/>
    </row>
    <row r="109" spans="1:5">
      <c r="A109" s="68"/>
      <c r="B109" s="64" t="s">
        <v>34</v>
      </c>
      <c r="C109" s="65"/>
      <c r="D109" s="45">
        <v>0.91666666666666696</v>
      </c>
      <c r="E109" s="34"/>
    </row>
    <row r="110" spans="1:5">
      <c r="A110" s="68"/>
      <c r="B110" s="64" t="s">
        <v>35</v>
      </c>
      <c r="C110" s="65"/>
      <c r="D110" s="36">
        <v>-0.30819813646798849</v>
      </c>
      <c r="E110" s="41">
        <v>0.75210143309035493</v>
      </c>
    </row>
    <row r="111" spans="1:5">
      <c r="A111" s="68"/>
      <c r="B111" s="64" t="s">
        <v>36</v>
      </c>
      <c r="C111" s="65"/>
      <c r="D111" s="36">
        <v>-0.15501730103806211</v>
      </c>
      <c r="E111" s="42">
        <v>1.4808804789742462</v>
      </c>
    </row>
    <row r="112" spans="1:5">
      <c r="A112" s="68" t="s">
        <v>13</v>
      </c>
      <c r="B112" s="64" t="s">
        <v>3</v>
      </c>
      <c r="C112" s="65"/>
      <c r="D112" s="33">
        <v>0.26152984303037502</v>
      </c>
      <c r="E112" s="49">
        <v>3.9572984315358072E-2</v>
      </c>
    </row>
    <row r="113" spans="1:5" ht="24">
      <c r="A113" s="68"/>
      <c r="B113" s="64" t="s">
        <v>27</v>
      </c>
      <c r="C113" s="32" t="s">
        <v>28</v>
      </c>
      <c r="D113" s="33">
        <v>0.16795460461037848</v>
      </c>
      <c r="E113" s="34"/>
    </row>
    <row r="114" spans="1:5" ht="24">
      <c r="A114" s="68"/>
      <c r="B114" s="64"/>
      <c r="C114" s="32" t="s">
        <v>29</v>
      </c>
      <c r="D114" s="33">
        <v>0.35510508145037156</v>
      </c>
      <c r="E114" s="34"/>
    </row>
    <row r="115" spans="1:5">
      <c r="A115" s="68"/>
      <c r="B115" s="64" t="s">
        <v>30</v>
      </c>
      <c r="C115" s="65"/>
      <c r="D115" s="33">
        <v>0.25903652245128611</v>
      </c>
      <c r="E115" s="34"/>
    </row>
    <row r="116" spans="1:5">
      <c r="A116" s="68"/>
      <c r="B116" s="64" t="s">
        <v>31</v>
      </c>
      <c r="C116" s="65"/>
      <c r="D116" s="33">
        <v>0.26148638009761999</v>
      </c>
      <c r="E116" s="34"/>
    </row>
    <row r="117" spans="1:5">
      <c r="A117" s="68"/>
      <c r="B117" s="64" t="s">
        <v>32</v>
      </c>
      <c r="C117" s="65"/>
      <c r="D117" s="36">
        <v>1.2528168700988607E-2</v>
      </c>
      <c r="E117" s="34"/>
    </row>
    <row r="118" spans="1:5">
      <c r="A118" s="68"/>
      <c r="B118" s="64" t="s">
        <v>4</v>
      </c>
      <c r="C118" s="65"/>
      <c r="D118" s="37">
        <v>0.1119293022447143</v>
      </c>
      <c r="E118" s="34"/>
    </row>
    <row r="119" spans="1:5">
      <c r="A119" s="68"/>
      <c r="B119" s="64" t="s">
        <v>1</v>
      </c>
      <c r="C119" s="65"/>
      <c r="D119" s="38">
        <v>0.11695906432748999</v>
      </c>
      <c r="E119" s="34"/>
    </row>
    <row r="120" spans="1:5">
      <c r="A120" s="68"/>
      <c r="B120" s="64" t="s">
        <v>2</v>
      </c>
      <c r="C120" s="65"/>
      <c r="D120" s="38">
        <v>0.45098039215685998</v>
      </c>
      <c r="E120" s="34"/>
    </row>
    <row r="121" spans="1:5">
      <c r="A121" s="68"/>
      <c r="B121" s="64" t="s">
        <v>33</v>
      </c>
      <c r="C121" s="65"/>
      <c r="D121" s="38">
        <v>0.33402132782937</v>
      </c>
      <c r="E121" s="34"/>
    </row>
    <row r="122" spans="1:5">
      <c r="A122" s="68"/>
      <c r="B122" s="64" t="s">
        <v>34</v>
      </c>
      <c r="C122" s="65"/>
      <c r="D122" s="38">
        <v>0.1874317243507625</v>
      </c>
      <c r="E122" s="34"/>
    </row>
    <row r="123" spans="1:5">
      <c r="A123" s="68"/>
      <c r="B123" s="64" t="s">
        <v>35</v>
      </c>
      <c r="C123" s="65"/>
      <c r="D123" s="36">
        <v>0.39710159287255919</v>
      </c>
      <c r="E123" s="41">
        <v>0.75210143309035493</v>
      </c>
    </row>
    <row r="124" spans="1:5">
      <c r="A124" s="68"/>
      <c r="B124" s="64" t="s">
        <v>36</v>
      </c>
      <c r="C124" s="65"/>
      <c r="D124" s="36">
        <v>-0.49823644456566002</v>
      </c>
      <c r="E124" s="42">
        <v>1.4808804789742462</v>
      </c>
    </row>
    <row r="125" spans="1:5">
      <c r="A125" s="68" t="s">
        <v>14</v>
      </c>
      <c r="B125" s="64" t="s">
        <v>3</v>
      </c>
      <c r="C125" s="65"/>
      <c r="D125" s="43">
        <v>161429.79166666666</v>
      </c>
      <c r="E125" s="42">
        <v>36647.978708956551</v>
      </c>
    </row>
    <row r="126" spans="1:5" ht="24">
      <c r="A126" s="68"/>
      <c r="B126" s="64" t="s">
        <v>27</v>
      </c>
      <c r="C126" s="32" t="s">
        <v>28</v>
      </c>
      <c r="D126" s="43">
        <v>74771.09243961201</v>
      </c>
      <c r="E126" s="34"/>
    </row>
    <row r="127" spans="1:5" ht="24">
      <c r="A127" s="68"/>
      <c r="B127" s="64"/>
      <c r="C127" s="32" t="s">
        <v>29</v>
      </c>
      <c r="D127" s="43">
        <v>248088.49089372132</v>
      </c>
      <c r="E127" s="34"/>
    </row>
    <row r="128" spans="1:5">
      <c r="A128" s="68"/>
      <c r="B128" s="64" t="s">
        <v>30</v>
      </c>
      <c r="C128" s="65"/>
      <c r="D128" s="43">
        <v>160315.86111111112</v>
      </c>
      <c r="E128" s="34"/>
    </row>
    <row r="129" spans="1:5">
      <c r="A129" s="68"/>
      <c r="B129" s="64" t="s">
        <v>31</v>
      </c>
      <c r="C129" s="65"/>
      <c r="D129" s="43">
        <v>111853.16666666666</v>
      </c>
      <c r="E129" s="34"/>
    </row>
    <row r="130" spans="1:5">
      <c r="A130" s="68"/>
      <c r="B130" s="64" t="s">
        <v>32</v>
      </c>
      <c r="C130" s="65"/>
      <c r="D130" s="40">
        <v>10744594747.617064</v>
      </c>
      <c r="E130" s="34"/>
    </row>
    <row r="131" spans="1:5">
      <c r="A131" s="68"/>
      <c r="B131" s="64" t="s">
        <v>4</v>
      </c>
      <c r="C131" s="65"/>
      <c r="D131" s="40">
        <v>103656.13704753357</v>
      </c>
      <c r="E131" s="34"/>
    </row>
    <row r="132" spans="1:5">
      <c r="A132" s="68"/>
      <c r="B132" s="64" t="s">
        <v>1</v>
      </c>
      <c r="C132" s="65"/>
      <c r="D132" s="44">
        <v>42968</v>
      </c>
      <c r="E132" s="34"/>
    </row>
    <row r="133" spans="1:5">
      <c r="A133" s="68"/>
      <c r="B133" s="64" t="s">
        <v>2</v>
      </c>
      <c r="C133" s="65"/>
      <c r="D133" s="44">
        <v>299942.33333333331</v>
      </c>
      <c r="E133" s="34"/>
    </row>
    <row r="134" spans="1:5">
      <c r="A134" s="68"/>
      <c r="B134" s="64" t="s">
        <v>33</v>
      </c>
      <c r="C134" s="65"/>
      <c r="D134" s="44">
        <v>256974.33333333331</v>
      </c>
      <c r="E134" s="34"/>
    </row>
    <row r="135" spans="1:5">
      <c r="A135" s="68"/>
      <c r="B135" s="64" t="s">
        <v>34</v>
      </c>
      <c r="C135" s="65"/>
      <c r="D135" s="44">
        <v>193758.25</v>
      </c>
      <c r="E135" s="34"/>
    </row>
    <row r="136" spans="1:5">
      <c r="A136" s="68"/>
      <c r="B136" s="64" t="s">
        <v>35</v>
      </c>
      <c r="C136" s="65"/>
      <c r="D136" s="36">
        <v>0.47123857369785199</v>
      </c>
      <c r="E136" s="41">
        <v>0.75210143309035493</v>
      </c>
    </row>
    <row r="137" spans="1:5">
      <c r="A137" s="68"/>
      <c r="B137" s="64" t="s">
        <v>36</v>
      </c>
      <c r="C137" s="65"/>
      <c r="D137" s="40">
        <v>-1.9923810811726388</v>
      </c>
      <c r="E137" s="42">
        <v>1.4808804789742462</v>
      </c>
    </row>
    <row r="138" spans="1:5">
      <c r="A138" s="68" t="s">
        <v>15</v>
      </c>
      <c r="B138" s="64" t="s">
        <v>3</v>
      </c>
      <c r="C138" s="65"/>
      <c r="D138" s="43">
        <v>795691.10109124996</v>
      </c>
      <c r="E138" s="42">
        <v>363386.36571268801</v>
      </c>
    </row>
    <row r="139" spans="1:5" ht="24">
      <c r="A139" s="68"/>
      <c r="B139" s="64" t="s">
        <v>27</v>
      </c>
      <c r="C139" s="32" t="s">
        <v>28</v>
      </c>
      <c r="D139" s="43">
        <v>-63581.111971136474</v>
      </c>
      <c r="E139" s="34"/>
    </row>
    <row r="140" spans="1:5" ht="24">
      <c r="A140" s="68"/>
      <c r="B140" s="64"/>
      <c r="C140" s="32" t="s">
        <v>29</v>
      </c>
      <c r="D140" s="43">
        <v>1654963.3141536363</v>
      </c>
      <c r="E140" s="34"/>
    </row>
    <row r="141" spans="1:5">
      <c r="A141" s="68"/>
      <c r="B141" s="64" t="s">
        <v>30</v>
      </c>
      <c r="C141" s="65"/>
      <c r="D141" s="43">
        <v>712808.46318083338</v>
      </c>
      <c r="E141" s="34"/>
    </row>
    <row r="142" spans="1:5">
      <c r="A142" s="68"/>
      <c r="B142" s="64" t="s">
        <v>31</v>
      </c>
      <c r="C142" s="65"/>
      <c r="D142" s="43">
        <v>327118.87935</v>
      </c>
      <c r="E142" s="34"/>
    </row>
    <row r="143" spans="1:5">
      <c r="A143" s="68"/>
      <c r="B143" s="64" t="s">
        <v>32</v>
      </c>
      <c r="C143" s="65"/>
      <c r="D143" s="40">
        <v>1056397206287.0033</v>
      </c>
      <c r="E143" s="34"/>
    </row>
    <row r="144" spans="1:5">
      <c r="A144" s="68"/>
      <c r="B144" s="64" t="s">
        <v>4</v>
      </c>
      <c r="C144" s="65"/>
      <c r="D144" s="40">
        <v>1027811.8535447055</v>
      </c>
      <c r="E144" s="34"/>
    </row>
    <row r="145" spans="1:5">
      <c r="A145" s="68"/>
      <c r="B145" s="64" t="s">
        <v>1</v>
      </c>
      <c r="C145" s="65"/>
      <c r="D145" s="44">
        <v>29405.328570000001</v>
      </c>
      <c r="E145" s="34"/>
    </row>
    <row r="146" spans="1:5">
      <c r="A146" s="68"/>
      <c r="B146" s="64" t="s">
        <v>2</v>
      </c>
      <c r="C146" s="65"/>
      <c r="D146" s="44">
        <v>3053864.3560000001</v>
      </c>
      <c r="E146" s="34"/>
    </row>
    <row r="147" spans="1:5">
      <c r="A147" s="68"/>
      <c r="B147" s="64" t="s">
        <v>33</v>
      </c>
      <c r="C147" s="65"/>
      <c r="D147" s="44">
        <v>3024459.0274300002</v>
      </c>
      <c r="E147" s="34"/>
    </row>
    <row r="148" spans="1:5">
      <c r="A148" s="68"/>
      <c r="B148" s="64" t="s">
        <v>34</v>
      </c>
      <c r="C148" s="65"/>
      <c r="D148" s="44">
        <v>1201807.4641049998</v>
      </c>
      <c r="E148" s="34"/>
    </row>
    <row r="149" spans="1:5">
      <c r="A149" s="68"/>
      <c r="B149" s="64" t="s">
        <v>35</v>
      </c>
      <c r="C149" s="65"/>
      <c r="D149" s="40">
        <v>1.8441207874855303</v>
      </c>
      <c r="E149" s="41">
        <v>0.75210143309035493</v>
      </c>
    </row>
    <row r="150" spans="1:5">
      <c r="A150" s="68"/>
      <c r="B150" s="64" t="s">
        <v>36</v>
      </c>
      <c r="C150" s="65"/>
      <c r="D150" s="40">
        <v>3.3992309744700626</v>
      </c>
      <c r="E150" s="42">
        <v>1.4808804789742462</v>
      </c>
    </row>
    <row r="151" spans="1:5">
      <c r="A151" s="68" t="s">
        <v>16</v>
      </c>
      <c r="B151" s="64" t="s">
        <v>3</v>
      </c>
      <c r="C151" s="65"/>
      <c r="D151" s="43">
        <v>20.75</v>
      </c>
      <c r="E151" s="42">
        <v>5.6148718341815886</v>
      </c>
    </row>
    <row r="152" spans="1:5" ht="24">
      <c r="A152" s="68"/>
      <c r="B152" s="64" t="s">
        <v>27</v>
      </c>
      <c r="C152" s="32" t="s">
        <v>28</v>
      </c>
      <c r="D152" s="43">
        <v>7.4729378913089608</v>
      </c>
      <c r="E152" s="34"/>
    </row>
    <row r="153" spans="1:5" ht="24">
      <c r="A153" s="68"/>
      <c r="B153" s="64"/>
      <c r="C153" s="32" t="s">
        <v>29</v>
      </c>
      <c r="D153" s="43">
        <v>34.027062108691041</v>
      </c>
      <c r="E153" s="34"/>
    </row>
    <row r="154" spans="1:5">
      <c r="A154" s="68"/>
      <c r="B154" s="64" t="s">
        <v>30</v>
      </c>
      <c r="C154" s="65"/>
      <c r="D154" s="43">
        <v>19.444444444444443</v>
      </c>
      <c r="E154" s="34"/>
    </row>
    <row r="155" spans="1:5">
      <c r="A155" s="68"/>
      <c r="B155" s="64" t="s">
        <v>31</v>
      </c>
      <c r="C155" s="65"/>
      <c r="D155" s="43">
        <v>16.5</v>
      </c>
      <c r="E155" s="34"/>
    </row>
    <row r="156" spans="1:5">
      <c r="A156" s="68"/>
      <c r="B156" s="64" t="s">
        <v>32</v>
      </c>
      <c r="C156" s="65"/>
      <c r="D156" s="40">
        <v>252.21428571428572</v>
      </c>
      <c r="E156" s="34"/>
    </row>
    <row r="157" spans="1:5">
      <c r="A157" s="68"/>
      <c r="B157" s="64" t="s">
        <v>4</v>
      </c>
      <c r="C157" s="65"/>
      <c r="D157" s="40">
        <v>15.881255797772596</v>
      </c>
      <c r="E157" s="34"/>
    </row>
    <row r="158" spans="1:5">
      <c r="A158" s="68"/>
      <c r="B158" s="64" t="s">
        <v>1</v>
      </c>
      <c r="C158" s="65"/>
      <c r="D158" s="44">
        <v>7</v>
      </c>
      <c r="E158" s="34"/>
    </row>
    <row r="159" spans="1:5">
      <c r="A159" s="68"/>
      <c r="B159" s="64" t="s">
        <v>2</v>
      </c>
      <c r="C159" s="65"/>
      <c r="D159" s="44">
        <v>58</v>
      </c>
      <c r="E159" s="34"/>
    </row>
    <row r="160" spans="1:5">
      <c r="A160" s="68"/>
      <c r="B160" s="64" t="s">
        <v>33</v>
      </c>
      <c r="C160" s="65"/>
      <c r="D160" s="44">
        <v>51</v>
      </c>
      <c r="E160" s="34"/>
    </row>
    <row r="161" spans="1:5">
      <c r="A161" s="68"/>
      <c r="B161" s="64" t="s">
        <v>34</v>
      </c>
      <c r="C161" s="65"/>
      <c r="D161" s="44">
        <v>10</v>
      </c>
      <c r="E161" s="34"/>
    </row>
    <row r="162" spans="1:5">
      <c r="A162" s="68"/>
      <c r="B162" s="64" t="s">
        <v>35</v>
      </c>
      <c r="C162" s="65"/>
      <c r="D162" s="40">
        <v>2.2835503430746704</v>
      </c>
      <c r="E162" s="41">
        <v>0.75210143309035493</v>
      </c>
    </row>
    <row r="163" spans="1:5">
      <c r="A163" s="68"/>
      <c r="B163" s="64" t="s">
        <v>36</v>
      </c>
      <c r="C163" s="65"/>
      <c r="D163" s="40">
        <v>5.7153487727464016</v>
      </c>
      <c r="E163" s="42">
        <v>1.4808804789742462</v>
      </c>
    </row>
    <row r="164" spans="1:5">
      <c r="A164" s="68" t="s">
        <v>17</v>
      </c>
      <c r="B164" s="64" t="s">
        <v>3</v>
      </c>
      <c r="C164" s="65"/>
      <c r="D164" s="43">
        <v>37.5</v>
      </c>
      <c r="E164" s="42">
        <v>16.136692881221268</v>
      </c>
    </row>
    <row r="165" spans="1:5" ht="24">
      <c r="A165" s="68"/>
      <c r="B165" s="64" t="s">
        <v>27</v>
      </c>
      <c r="C165" s="32" t="s">
        <v>28</v>
      </c>
      <c r="D165" s="45">
        <v>-0.65721532744043998</v>
      </c>
      <c r="E165" s="34"/>
    </row>
    <row r="166" spans="1:5" ht="24">
      <c r="A166" s="68"/>
      <c r="B166" s="64"/>
      <c r="C166" s="32" t="s">
        <v>29</v>
      </c>
      <c r="D166" s="43">
        <v>75.65721532744044</v>
      </c>
      <c r="E166" s="34"/>
    </row>
    <row r="167" spans="1:5">
      <c r="A167" s="68"/>
      <c r="B167" s="64" t="s">
        <v>30</v>
      </c>
      <c r="C167" s="65"/>
      <c r="D167" s="43">
        <v>33.722222222222221</v>
      </c>
      <c r="E167" s="34"/>
    </row>
    <row r="168" spans="1:5">
      <c r="A168" s="68"/>
      <c r="B168" s="64" t="s">
        <v>31</v>
      </c>
      <c r="C168" s="65"/>
      <c r="D168" s="43">
        <v>27.5</v>
      </c>
      <c r="E168" s="34"/>
    </row>
    <row r="169" spans="1:5">
      <c r="A169" s="68"/>
      <c r="B169" s="64" t="s">
        <v>32</v>
      </c>
      <c r="C169" s="65"/>
      <c r="D169" s="40">
        <v>2083.1428571428573</v>
      </c>
      <c r="E169" s="34"/>
    </row>
    <row r="170" spans="1:5">
      <c r="A170" s="68"/>
      <c r="B170" s="64" t="s">
        <v>4</v>
      </c>
      <c r="C170" s="65"/>
      <c r="D170" s="40">
        <v>45.641459848944983</v>
      </c>
      <c r="E170" s="34"/>
    </row>
    <row r="171" spans="1:5">
      <c r="A171" s="68"/>
      <c r="B171" s="64" t="s">
        <v>1</v>
      </c>
      <c r="C171" s="65"/>
      <c r="D171" s="44">
        <v>0</v>
      </c>
      <c r="E171" s="34"/>
    </row>
    <row r="172" spans="1:5">
      <c r="A172" s="68"/>
      <c r="B172" s="64" t="s">
        <v>2</v>
      </c>
      <c r="C172" s="65"/>
      <c r="D172" s="44">
        <v>143</v>
      </c>
      <c r="E172" s="34"/>
    </row>
    <row r="173" spans="1:5">
      <c r="A173" s="68"/>
      <c r="B173" s="64" t="s">
        <v>33</v>
      </c>
      <c r="C173" s="65"/>
      <c r="D173" s="44">
        <v>143</v>
      </c>
      <c r="E173" s="34"/>
    </row>
    <row r="174" spans="1:5">
      <c r="A174" s="68"/>
      <c r="B174" s="64" t="s">
        <v>34</v>
      </c>
      <c r="C174" s="65"/>
      <c r="D174" s="44">
        <v>38</v>
      </c>
      <c r="E174" s="34"/>
    </row>
    <row r="175" spans="1:5">
      <c r="A175" s="68"/>
      <c r="B175" s="64" t="s">
        <v>35</v>
      </c>
      <c r="C175" s="65"/>
      <c r="D175" s="40">
        <v>2.1427771840157699</v>
      </c>
      <c r="E175" s="41">
        <v>0.75210143309035493</v>
      </c>
    </row>
    <row r="176" spans="1:5">
      <c r="A176" s="68"/>
      <c r="B176" s="64" t="s">
        <v>36</v>
      </c>
      <c r="C176" s="65"/>
      <c r="D176" s="40">
        <v>5.1653170250781804</v>
      </c>
      <c r="E176" s="42">
        <v>1.4808804789742462</v>
      </c>
    </row>
    <row r="177" spans="1:5">
      <c r="A177" s="68" t="s">
        <v>18</v>
      </c>
      <c r="B177" s="64" t="s">
        <v>3</v>
      </c>
      <c r="C177" s="65"/>
      <c r="D177" s="43">
        <v>3.125</v>
      </c>
      <c r="E177" s="41">
        <v>0.61054717847424134</v>
      </c>
    </row>
    <row r="178" spans="1:5" ht="24">
      <c r="A178" s="68"/>
      <c r="B178" s="64" t="s">
        <v>27</v>
      </c>
      <c r="C178" s="32" t="s">
        <v>28</v>
      </c>
      <c r="D178" s="43">
        <v>1.6812853350382615</v>
      </c>
      <c r="E178" s="34"/>
    </row>
    <row r="179" spans="1:5" ht="24">
      <c r="A179" s="68"/>
      <c r="B179" s="64"/>
      <c r="C179" s="32" t="s">
        <v>29</v>
      </c>
      <c r="D179" s="43">
        <v>4.5687146649617389</v>
      </c>
      <c r="E179" s="34"/>
    </row>
    <row r="180" spans="1:5">
      <c r="A180" s="68"/>
      <c r="B180" s="64" t="s">
        <v>30</v>
      </c>
      <c r="C180" s="65"/>
      <c r="D180" s="43">
        <v>3.0833333333333335</v>
      </c>
      <c r="E180" s="34"/>
    </row>
    <row r="181" spans="1:5">
      <c r="A181" s="68"/>
      <c r="B181" s="64" t="s">
        <v>31</v>
      </c>
      <c r="C181" s="65"/>
      <c r="D181" s="43">
        <v>2.5</v>
      </c>
      <c r="E181" s="34"/>
    </row>
    <row r="182" spans="1:5">
      <c r="A182" s="68"/>
      <c r="B182" s="64" t="s">
        <v>32</v>
      </c>
      <c r="C182" s="65"/>
      <c r="D182" s="40">
        <v>2.9821428571428572</v>
      </c>
      <c r="E182" s="34"/>
    </row>
    <row r="183" spans="1:5">
      <c r="A183" s="68"/>
      <c r="B183" s="64" t="s">
        <v>4</v>
      </c>
      <c r="C183" s="65"/>
      <c r="D183" s="40">
        <v>1.7268882005337975</v>
      </c>
      <c r="E183" s="34"/>
    </row>
    <row r="184" spans="1:5">
      <c r="A184" s="68"/>
      <c r="B184" s="64" t="s">
        <v>1</v>
      </c>
      <c r="C184" s="65"/>
      <c r="D184" s="44">
        <v>1</v>
      </c>
      <c r="E184" s="34"/>
    </row>
    <row r="185" spans="1:5">
      <c r="A185" s="68"/>
      <c r="B185" s="64" t="s">
        <v>2</v>
      </c>
      <c r="C185" s="65"/>
      <c r="D185" s="44">
        <v>6</v>
      </c>
      <c r="E185" s="34"/>
    </row>
    <row r="186" spans="1:5">
      <c r="A186" s="68"/>
      <c r="B186" s="64" t="s">
        <v>33</v>
      </c>
      <c r="C186" s="65"/>
      <c r="D186" s="44">
        <v>5</v>
      </c>
      <c r="E186" s="34"/>
    </row>
    <row r="187" spans="1:5">
      <c r="A187" s="68"/>
      <c r="B187" s="64" t="s">
        <v>34</v>
      </c>
      <c r="C187" s="65"/>
      <c r="D187" s="44">
        <v>2.75</v>
      </c>
      <c r="E187" s="34"/>
    </row>
    <row r="188" spans="1:5">
      <c r="A188" s="68"/>
      <c r="B188" s="64" t="s">
        <v>35</v>
      </c>
      <c r="C188" s="65"/>
      <c r="D188" s="36">
        <v>0.63455664523899591</v>
      </c>
      <c r="E188" s="41">
        <v>0.75210143309035493</v>
      </c>
    </row>
    <row r="189" spans="1:5">
      <c r="A189" s="68"/>
      <c r="B189" s="64" t="s">
        <v>36</v>
      </c>
      <c r="C189" s="65"/>
      <c r="D189" s="36">
        <v>-0.79555380257449171</v>
      </c>
      <c r="E189" s="42">
        <v>1.4808804789742462</v>
      </c>
    </row>
    <row r="190" spans="1:5">
      <c r="A190" s="68" t="s">
        <v>19</v>
      </c>
      <c r="B190" s="64" t="s">
        <v>3</v>
      </c>
      <c r="C190" s="65"/>
      <c r="D190" s="39">
        <v>3.046875</v>
      </c>
      <c r="E190" s="47">
        <v>0.47359843740315938</v>
      </c>
    </row>
    <row r="191" spans="1:5" ht="24">
      <c r="A191" s="68"/>
      <c r="B191" s="64" t="s">
        <v>27</v>
      </c>
      <c r="C191" s="32" t="s">
        <v>28</v>
      </c>
      <c r="D191" s="39">
        <v>1.9269926494000424</v>
      </c>
      <c r="E191" s="34"/>
    </row>
    <row r="192" spans="1:5" ht="24">
      <c r="A192" s="68"/>
      <c r="B192" s="64"/>
      <c r="C192" s="32" t="s">
        <v>29</v>
      </c>
      <c r="D192" s="39">
        <v>4.1667573505999576</v>
      </c>
      <c r="E192" s="34"/>
    </row>
    <row r="193" spans="1:5">
      <c r="A193" s="68"/>
      <c r="B193" s="64" t="s">
        <v>30</v>
      </c>
      <c r="C193" s="65"/>
      <c r="D193" s="39">
        <v>3.0243055555555554</v>
      </c>
      <c r="E193" s="34"/>
    </row>
    <row r="194" spans="1:5">
      <c r="A194" s="68"/>
      <c r="B194" s="64" t="s">
        <v>31</v>
      </c>
      <c r="C194" s="65"/>
      <c r="D194" s="39">
        <v>2.75</v>
      </c>
      <c r="E194" s="34"/>
    </row>
    <row r="195" spans="1:5">
      <c r="A195" s="68"/>
      <c r="B195" s="64" t="s">
        <v>32</v>
      </c>
      <c r="C195" s="65"/>
      <c r="D195" s="40">
        <v>1.7943638392857142</v>
      </c>
      <c r="E195" s="34"/>
    </row>
    <row r="196" spans="1:5">
      <c r="A196" s="68"/>
      <c r="B196" s="64" t="s">
        <v>4</v>
      </c>
      <c r="C196" s="65"/>
      <c r="D196" s="50">
        <v>1.3395386665885065</v>
      </c>
      <c r="E196" s="34"/>
    </row>
    <row r="197" spans="1:5">
      <c r="A197" s="68"/>
      <c r="B197" s="64" t="s">
        <v>1</v>
      </c>
      <c r="C197" s="65"/>
      <c r="D197" s="43">
        <v>1.125</v>
      </c>
      <c r="E197" s="34"/>
    </row>
    <row r="198" spans="1:5">
      <c r="A198" s="68"/>
      <c r="B198" s="64" t="s">
        <v>2</v>
      </c>
      <c r="C198" s="65"/>
      <c r="D198" s="43">
        <v>5.375</v>
      </c>
      <c r="E198" s="34"/>
    </row>
    <row r="199" spans="1:5">
      <c r="A199" s="68"/>
      <c r="B199" s="64" t="s">
        <v>33</v>
      </c>
      <c r="C199" s="65"/>
      <c r="D199" s="43">
        <v>4.25</v>
      </c>
      <c r="E199" s="34"/>
    </row>
    <row r="200" spans="1:5">
      <c r="A200" s="68"/>
      <c r="B200" s="64" t="s">
        <v>34</v>
      </c>
      <c r="C200" s="65"/>
      <c r="D200" s="43">
        <v>1.90625</v>
      </c>
      <c r="E200" s="34"/>
    </row>
    <row r="201" spans="1:5">
      <c r="A201" s="68"/>
      <c r="B201" s="64" t="s">
        <v>35</v>
      </c>
      <c r="C201" s="65"/>
      <c r="D201" s="36">
        <v>0.61078185759461412</v>
      </c>
      <c r="E201" s="41">
        <v>0.75210143309035493</v>
      </c>
    </row>
    <row r="202" spans="1:5">
      <c r="A202" s="68"/>
      <c r="B202" s="64" t="s">
        <v>36</v>
      </c>
      <c r="C202" s="65"/>
      <c r="D202" s="36">
        <v>0.22419925488712988</v>
      </c>
      <c r="E202" s="42">
        <v>1.4808804789742462</v>
      </c>
    </row>
    <row r="203" spans="1:5">
      <c r="A203" s="68" t="s">
        <v>20</v>
      </c>
      <c r="B203" s="64" t="s">
        <v>3</v>
      </c>
      <c r="C203" s="65"/>
      <c r="D203" s="39">
        <v>4.5</v>
      </c>
      <c r="E203" s="47">
        <v>0.40335891300231941</v>
      </c>
    </row>
    <row r="204" spans="1:5" ht="24">
      <c r="A204" s="68"/>
      <c r="B204" s="64" t="s">
        <v>27</v>
      </c>
      <c r="C204" s="32" t="s">
        <v>28</v>
      </c>
      <c r="D204" s="39">
        <v>3.5462077322186119</v>
      </c>
      <c r="E204" s="34"/>
    </row>
    <row r="205" spans="1:5" ht="24">
      <c r="A205" s="68"/>
      <c r="B205" s="64"/>
      <c r="C205" s="32" t="s">
        <v>29</v>
      </c>
      <c r="D205" s="39">
        <v>5.4537922677813881</v>
      </c>
      <c r="E205" s="34"/>
    </row>
    <row r="206" spans="1:5">
      <c r="A206" s="68"/>
      <c r="B206" s="64" t="s">
        <v>30</v>
      </c>
      <c r="C206" s="65"/>
      <c r="D206" s="39">
        <v>4.5</v>
      </c>
      <c r="E206" s="34"/>
    </row>
    <row r="207" spans="1:5">
      <c r="A207" s="68"/>
      <c r="B207" s="64" t="s">
        <v>31</v>
      </c>
      <c r="C207" s="65"/>
      <c r="D207" s="39">
        <v>4.5</v>
      </c>
      <c r="E207" s="34"/>
    </row>
    <row r="208" spans="1:5">
      <c r="A208" s="68"/>
      <c r="B208" s="64" t="s">
        <v>32</v>
      </c>
      <c r="C208" s="65"/>
      <c r="D208" s="40">
        <v>1.3015873015873016</v>
      </c>
      <c r="E208" s="34"/>
    </row>
    <row r="209" spans="1:5">
      <c r="A209" s="68"/>
      <c r="B209" s="64" t="s">
        <v>4</v>
      </c>
      <c r="C209" s="65"/>
      <c r="D209" s="50">
        <v>1.1408712905438989</v>
      </c>
      <c r="E209" s="34"/>
    </row>
    <row r="210" spans="1:5">
      <c r="A210" s="68"/>
      <c r="B210" s="64" t="s">
        <v>1</v>
      </c>
      <c r="C210" s="65"/>
      <c r="D210" s="43">
        <v>2.6666666666666665</v>
      </c>
      <c r="E210" s="34"/>
    </row>
    <row r="211" spans="1:5">
      <c r="A211" s="68"/>
      <c r="B211" s="64" t="s">
        <v>2</v>
      </c>
      <c r="C211" s="65"/>
      <c r="D211" s="43">
        <v>6.333333333333333</v>
      </c>
      <c r="E211" s="34"/>
    </row>
    <row r="212" spans="1:5">
      <c r="A212" s="68"/>
      <c r="B212" s="64" t="s">
        <v>33</v>
      </c>
      <c r="C212" s="65"/>
      <c r="D212" s="43">
        <v>3.6666666666666665</v>
      </c>
      <c r="E212" s="34"/>
    </row>
    <row r="213" spans="1:5">
      <c r="A213" s="68"/>
      <c r="B213" s="64" t="s">
        <v>34</v>
      </c>
      <c r="C213" s="65"/>
      <c r="D213" s="43">
        <v>1.666666666666667</v>
      </c>
      <c r="E213" s="34"/>
    </row>
    <row r="214" spans="1:5">
      <c r="A214" s="68"/>
      <c r="B214" s="64" t="s">
        <v>35</v>
      </c>
      <c r="C214" s="65"/>
      <c r="D214" s="36">
        <v>0.11401926044698048</v>
      </c>
      <c r="E214" s="41">
        <v>0.75210143309035493</v>
      </c>
    </row>
    <row r="215" spans="1:5" ht="15.75" thickBot="1">
      <c r="A215" s="69"/>
      <c r="B215" s="66" t="s">
        <v>36</v>
      </c>
      <c r="C215" s="67"/>
      <c r="D215" s="51">
        <v>0.15823914336704359</v>
      </c>
      <c r="E215" s="52">
        <v>1.4808804789742462</v>
      </c>
    </row>
    <row r="216" spans="1:5" ht="15.75" thickTop="1">
      <c r="A216" s="64" t="s">
        <v>22</v>
      </c>
      <c r="B216" s="64"/>
      <c r="C216" s="64"/>
      <c r="D216" s="64"/>
      <c r="E216" s="64"/>
    </row>
    <row r="217" spans="1:5">
      <c r="A217" s="53"/>
      <c r="B217" s="53"/>
      <c r="C217" s="53"/>
      <c r="D217" s="53"/>
      <c r="E217" s="53"/>
    </row>
    <row r="218" spans="1:5" ht="15.75" thickBot="1">
      <c r="A218" s="70" t="s">
        <v>37</v>
      </c>
      <c r="B218" s="70"/>
      <c r="C218" s="70"/>
      <c r="D218" s="70"/>
      <c r="E218" s="70"/>
    </row>
    <row r="219" spans="1:5" ht="16.5" thickTop="1" thickBot="1">
      <c r="A219" s="71"/>
      <c r="B219" s="72"/>
      <c r="C219" s="73"/>
      <c r="D219" s="28" t="s">
        <v>25</v>
      </c>
      <c r="E219" s="29" t="s">
        <v>26</v>
      </c>
    </row>
    <row r="220" spans="1:5" ht="15.75" thickTop="1">
      <c r="A220" s="74" t="s">
        <v>5</v>
      </c>
      <c r="B220" s="75" t="s">
        <v>3</v>
      </c>
      <c r="C220" s="76"/>
      <c r="D220" s="30">
        <v>0.99166666666666625</v>
      </c>
      <c r="E220" s="31">
        <v>8.3333333333337478E-3</v>
      </c>
    </row>
    <row r="221" spans="1:5" ht="24">
      <c r="A221" s="68"/>
      <c r="B221" s="64" t="s">
        <v>27</v>
      </c>
      <c r="C221" s="32" t="s">
        <v>28</v>
      </c>
      <c r="D221" s="33">
        <v>0.97196146457005872</v>
      </c>
      <c r="E221" s="34"/>
    </row>
    <row r="222" spans="1:5" ht="24">
      <c r="A222" s="68"/>
      <c r="B222" s="64"/>
      <c r="C222" s="32" t="s">
        <v>29</v>
      </c>
      <c r="D222" s="35">
        <v>1.0113718687632738</v>
      </c>
      <c r="E222" s="34"/>
    </row>
    <row r="223" spans="1:5">
      <c r="A223" s="68"/>
      <c r="B223" s="64" t="s">
        <v>30</v>
      </c>
      <c r="C223" s="65"/>
      <c r="D223" s="33">
        <v>0.99444444444444413</v>
      </c>
      <c r="E223" s="34"/>
    </row>
    <row r="224" spans="1:5">
      <c r="A224" s="68"/>
      <c r="B224" s="64" t="s">
        <v>31</v>
      </c>
      <c r="C224" s="65"/>
      <c r="D224" s="35">
        <v>1</v>
      </c>
      <c r="E224" s="34"/>
    </row>
    <row r="225" spans="1:5">
      <c r="A225" s="68"/>
      <c r="B225" s="64" t="s">
        <v>32</v>
      </c>
      <c r="C225" s="65"/>
      <c r="D225" s="36">
        <v>5.5555555555561085E-4</v>
      </c>
      <c r="E225" s="34"/>
    </row>
    <row r="226" spans="1:5">
      <c r="A226" s="68"/>
      <c r="B226" s="64" t="s">
        <v>4</v>
      </c>
      <c r="C226" s="65"/>
      <c r="D226" s="37">
        <v>2.3570226039552757E-2</v>
      </c>
      <c r="E226" s="34"/>
    </row>
    <row r="227" spans="1:5">
      <c r="A227" s="68"/>
      <c r="B227" s="64" t="s">
        <v>1</v>
      </c>
      <c r="C227" s="65"/>
      <c r="D227" s="38">
        <v>0.93333333333333002</v>
      </c>
      <c r="E227" s="34"/>
    </row>
    <row r="228" spans="1:5">
      <c r="A228" s="68"/>
      <c r="B228" s="64" t="s">
        <v>2</v>
      </c>
      <c r="C228" s="65"/>
      <c r="D228" s="39">
        <v>1</v>
      </c>
      <c r="E228" s="34"/>
    </row>
    <row r="229" spans="1:5">
      <c r="A229" s="68"/>
      <c r="B229" s="64" t="s">
        <v>33</v>
      </c>
      <c r="C229" s="65"/>
      <c r="D229" s="38">
        <v>6.6666666666669983E-2</v>
      </c>
      <c r="E229" s="34"/>
    </row>
    <row r="230" spans="1:5">
      <c r="A230" s="68"/>
      <c r="B230" s="64" t="s">
        <v>34</v>
      </c>
      <c r="C230" s="65"/>
      <c r="D230" s="39">
        <v>0</v>
      </c>
      <c r="E230" s="34"/>
    </row>
    <row r="231" spans="1:5">
      <c r="A231" s="68"/>
      <c r="B231" s="64" t="s">
        <v>35</v>
      </c>
      <c r="C231" s="65"/>
      <c r="D231" s="40">
        <v>-2.8284271247461903</v>
      </c>
      <c r="E231" s="41">
        <v>0.75210143309035493</v>
      </c>
    </row>
    <row r="232" spans="1:5">
      <c r="A232" s="68"/>
      <c r="B232" s="64" t="s">
        <v>36</v>
      </c>
      <c r="C232" s="65"/>
      <c r="D232" s="40">
        <v>8.0000000000000018</v>
      </c>
      <c r="E232" s="42">
        <v>1.4808804789742462</v>
      </c>
    </row>
    <row r="233" spans="1:5">
      <c r="A233" s="68" t="s">
        <v>6</v>
      </c>
      <c r="B233" s="64" t="s">
        <v>3</v>
      </c>
      <c r="C233" s="65"/>
      <c r="D233" s="43">
        <v>11588.25</v>
      </c>
      <c r="E233" s="42">
        <v>3187.5019481786767</v>
      </c>
    </row>
    <row r="234" spans="1:5" ht="24">
      <c r="A234" s="68"/>
      <c r="B234" s="64" t="s">
        <v>27</v>
      </c>
      <c r="C234" s="32" t="s">
        <v>28</v>
      </c>
      <c r="D234" s="43">
        <v>4051.0055913374572</v>
      </c>
      <c r="E234" s="34"/>
    </row>
    <row r="235" spans="1:5" ht="24">
      <c r="A235" s="68"/>
      <c r="B235" s="64"/>
      <c r="C235" s="32" t="s">
        <v>29</v>
      </c>
      <c r="D235" s="43">
        <v>19125.494408662544</v>
      </c>
      <c r="E235" s="34"/>
    </row>
    <row r="236" spans="1:5">
      <c r="A236" s="68"/>
      <c r="B236" s="64" t="s">
        <v>30</v>
      </c>
      <c r="C236" s="65"/>
      <c r="D236" s="43">
        <v>10718.074074074075</v>
      </c>
      <c r="E236" s="34"/>
    </row>
    <row r="237" spans="1:5">
      <c r="A237" s="68"/>
      <c r="B237" s="64" t="s">
        <v>31</v>
      </c>
      <c r="C237" s="65"/>
      <c r="D237" s="43">
        <v>9218.5</v>
      </c>
      <c r="E237" s="34"/>
    </row>
    <row r="238" spans="1:5">
      <c r="A238" s="68"/>
      <c r="B238" s="64" t="s">
        <v>32</v>
      </c>
      <c r="C238" s="65"/>
      <c r="D238" s="40">
        <v>81281349.357142881</v>
      </c>
      <c r="E238" s="34"/>
    </row>
    <row r="239" spans="1:5">
      <c r="A239" s="68"/>
      <c r="B239" s="64" t="s">
        <v>4</v>
      </c>
      <c r="C239" s="65"/>
      <c r="D239" s="40">
        <v>9015.6169704098938</v>
      </c>
      <c r="E239" s="34"/>
    </row>
    <row r="240" spans="1:5">
      <c r="A240" s="68"/>
      <c r="B240" s="64" t="s">
        <v>1</v>
      </c>
      <c r="C240" s="65"/>
      <c r="D240" s="44">
        <v>5368.333333333333</v>
      </c>
      <c r="E240" s="34"/>
    </row>
    <row r="241" spans="1:5">
      <c r="A241" s="68"/>
      <c r="B241" s="64" t="s">
        <v>2</v>
      </c>
      <c r="C241" s="65"/>
      <c r="D241" s="44">
        <v>33471.333333333336</v>
      </c>
      <c r="E241" s="34"/>
    </row>
    <row r="242" spans="1:5">
      <c r="A242" s="68"/>
      <c r="B242" s="64" t="s">
        <v>33</v>
      </c>
      <c r="C242" s="65"/>
      <c r="D242" s="44">
        <v>28103.000000000004</v>
      </c>
      <c r="E242" s="34"/>
    </row>
    <row r="243" spans="1:5">
      <c r="A243" s="68"/>
      <c r="B243" s="64" t="s">
        <v>34</v>
      </c>
      <c r="C243" s="65"/>
      <c r="D243" s="44">
        <v>3406.0000000000009</v>
      </c>
      <c r="E243" s="34"/>
    </row>
    <row r="244" spans="1:5">
      <c r="A244" s="68"/>
      <c r="B244" s="64" t="s">
        <v>35</v>
      </c>
      <c r="C244" s="65"/>
      <c r="D244" s="40">
        <v>2.6083584021774744</v>
      </c>
      <c r="E244" s="41">
        <v>0.75210143309035493</v>
      </c>
    </row>
    <row r="245" spans="1:5">
      <c r="A245" s="68"/>
      <c r="B245" s="64" t="s">
        <v>36</v>
      </c>
      <c r="C245" s="65"/>
      <c r="D245" s="40">
        <v>7.1259876267564994</v>
      </c>
      <c r="E245" s="42">
        <v>1.4808804789742462</v>
      </c>
    </row>
    <row r="246" spans="1:5">
      <c r="A246" s="68" t="s">
        <v>7</v>
      </c>
      <c r="B246" s="64" t="s">
        <v>3</v>
      </c>
      <c r="C246" s="65"/>
      <c r="D246" s="43">
        <v>12139.44710775</v>
      </c>
      <c r="E246" s="42">
        <v>1362.8376301252663</v>
      </c>
    </row>
    <row r="247" spans="1:5" ht="24">
      <c r="A247" s="68"/>
      <c r="B247" s="64" t="s">
        <v>27</v>
      </c>
      <c r="C247" s="32" t="s">
        <v>28</v>
      </c>
      <c r="D247" s="43">
        <v>8916.8481965725605</v>
      </c>
      <c r="E247" s="34"/>
    </row>
    <row r="248" spans="1:5" ht="24">
      <c r="A248" s="68"/>
      <c r="B248" s="64"/>
      <c r="C248" s="32" t="s">
        <v>29</v>
      </c>
      <c r="D248" s="43">
        <v>15362.04601892744</v>
      </c>
      <c r="E248" s="34"/>
    </row>
    <row r="249" spans="1:5">
      <c r="A249" s="68"/>
      <c r="B249" s="64" t="s">
        <v>30</v>
      </c>
      <c r="C249" s="65"/>
      <c r="D249" s="43">
        <v>11853.92382311111</v>
      </c>
      <c r="E249" s="34"/>
    </row>
    <row r="250" spans="1:5">
      <c r="A250" s="68"/>
      <c r="B250" s="64" t="s">
        <v>31</v>
      </c>
      <c r="C250" s="65"/>
      <c r="D250" s="43">
        <v>10532.912316</v>
      </c>
      <c r="E250" s="34"/>
    </row>
    <row r="251" spans="1:5">
      <c r="A251" s="68"/>
      <c r="B251" s="64" t="s">
        <v>32</v>
      </c>
      <c r="C251" s="65"/>
      <c r="D251" s="40">
        <v>14858611.248683618</v>
      </c>
      <c r="E251" s="34"/>
    </row>
    <row r="252" spans="1:5">
      <c r="A252" s="68"/>
      <c r="B252" s="64" t="s">
        <v>4</v>
      </c>
      <c r="C252" s="65"/>
      <c r="D252" s="40">
        <v>3854.6869196711186</v>
      </c>
      <c r="E252" s="34"/>
    </row>
    <row r="253" spans="1:5">
      <c r="A253" s="68"/>
      <c r="B253" s="64" t="s">
        <v>1</v>
      </c>
      <c r="C253" s="65"/>
      <c r="D253" s="44">
        <v>9184.2309889999997</v>
      </c>
      <c r="E253" s="34"/>
    </row>
    <row r="254" spans="1:5">
      <c r="A254" s="68"/>
      <c r="B254" s="64" t="s">
        <v>2</v>
      </c>
      <c r="C254" s="65"/>
      <c r="D254" s="44">
        <v>20234.082350000001</v>
      </c>
      <c r="E254" s="34"/>
    </row>
    <row r="255" spans="1:5">
      <c r="A255" s="68"/>
      <c r="B255" s="64" t="s">
        <v>33</v>
      </c>
      <c r="C255" s="65"/>
      <c r="D255" s="44">
        <v>11049.851361000001</v>
      </c>
      <c r="E255" s="34"/>
    </row>
    <row r="256" spans="1:5">
      <c r="A256" s="68"/>
      <c r="B256" s="64" t="s">
        <v>34</v>
      </c>
      <c r="C256" s="65"/>
      <c r="D256" s="44">
        <v>5131.103478250001</v>
      </c>
      <c r="E256" s="34"/>
    </row>
    <row r="257" spans="1:5">
      <c r="A257" s="68"/>
      <c r="B257" s="64" t="s">
        <v>35</v>
      </c>
      <c r="C257" s="65"/>
      <c r="D257" s="40">
        <v>1.6362318832774967</v>
      </c>
      <c r="E257" s="41">
        <v>0.75210143309035493</v>
      </c>
    </row>
    <row r="258" spans="1:5">
      <c r="A258" s="68"/>
      <c r="B258" s="64" t="s">
        <v>36</v>
      </c>
      <c r="C258" s="65"/>
      <c r="D258" s="40">
        <v>2.2399839344349659</v>
      </c>
      <c r="E258" s="42">
        <v>1.4808804789742462</v>
      </c>
    </row>
    <row r="259" spans="1:5">
      <c r="A259" s="68" t="s">
        <v>8</v>
      </c>
      <c r="B259" s="64" t="s">
        <v>3</v>
      </c>
      <c r="C259" s="65"/>
      <c r="D259" s="43">
        <v>2.375</v>
      </c>
      <c r="E259" s="42">
        <v>1.4630874888399532</v>
      </c>
    </row>
    <row r="260" spans="1:5" ht="24">
      <c r="A260" s="68"/>
      <c r="B260" s="64" t="s">
        <v>27</v>
      </c>
      <c r="C260" s="32" t="s">
        <v>28</v>
      </c>
      <c r="D260" s="43">
        <v>-1.0846521583129394</v>
      </c>
      <c r="E260" s="34"/>
    </row>
    <row r="261" spans="1:5" ht="24">
      <c r="A261" s="68"/>
      <c r="B261" s="64"/>
      <c r="C261" s="32" t="s">
        <v>29</v>
      </c>
      <c r="D261" s="43">
        <v>5.8346521583129398</v>
      </c>
      <c r="E261" s="34"/>
    </row>
    <row r="262" spans="1:5">
      <c r="A262" s="68"/>
      <c r="B262" s="64" t="s">
        <v>30</v>
      </c>
      <c r="C262" s="65"/>
      <c r="D262" s="43">
        <v>1.9722222222222221</v>
      </c>
      <c r="E262" s="34"/>
    </row>
    <row r="263" spans="1:5">
      <c r="A263" s="68"/>
      <c r="B263" s="64" t="s">
        <v>31</v>
      </c>
      <c r="C263" s="65"/>
      <c r="D263" s="45">
        <v>0.5</v>
      </c>
      <c r="E263" s="34"/>
    </row>
    <row r="264" spans="1:5">
      <c r="A264" s="68"/>
      <c r="B264" s="64" t="s">
        <v>32</v>
      </c>
      <c r="C264" s="65"/>
      <c r="D264" s="40">
        <v>17.125</v>
      </c>
      <c r="E264" s="34"/>
    </row>
    <row r="265" spans="1:5">
      <c r="A265" s="68"/>
      <c r="B265" s="64" t="s">
        <v>4</v>
      </c>
      <c r="C265" s="65"/>
      <c r="D265" s="40">
        <v>4.1382363393117121</v>
      </c>
      <c r="E265" s="34"/>
    </row>
    <row r="266" spans="1:5">
      <c r="A266" s="68"/>
      <c r="B266" s="64" t="s">
        <v>1</v>
      </c>
      <c r="C266" s="65"/>
      <c r="D266" s="44">
        <v>0</v>
      </c>
      <c r="E266" s="34"/>
    </row>
    <row r="267" spans="1:5">
      <c r="A267" s="68"/>
      <c r="B267" s="64" t="s">
        <v>2</v>
      </c>
      <c r="C267" s="65"/>
      <c r="D267" s="44">
        <v>12</v>
      </c>
      <c r="E267" s="34"/>
    </row>
    <row r="268" spans="1:5">
      <c r="A268" s="68"/>
      <c r="B268" s="64" t="s">
        <v>33</v>
      </c>
      <c r="C268" s="65"/>
      <c r="D268" s="44">
        <v>12</v>
      </c>
      <c r="E268" s="34"/>
    </row>
    <row r="269" spans="1:5">
      <c r="A269" s="68"/>
      <c r="B269" s="64" t="s">
        <v>34</v>
      </c>
      <c r="C269" s="65"/>
      <c r="D269" s="44">
        <v>3.5</v>
      </c>
      <c r="E269" s="34"/>
    </row>
    <row r="270" spans="1:5">
      <c r="A270" s="68"/>
      <c r="B270" s="64" t="s">
        <v>35</v>
      </c>
      <c r="C270" s="65"/>
      <c r="D270" s="40">
        <v>2.2569850218804568</v>
      </c>
      <c r="E270" s="41">
        <v>0.75210143309035493</v>
      </c>
    </row>
    <row r="271" spans="1:5">
      <c r="A271" s="68"/>
      <c r="B271" s="64" t="s">
        <v>36</v>
      </c>
      <c r="C271" s="65"/>
      <c r="D271" s="40">
        <v>5.2947002275789101</v>
      </c>
      <c r="E271" s="42">
        <v>1.4808804789742462</v>
      </c>
    </row>
    <row r="272" spans="1:5">
      <c r="A272" s="68" t="s">
        <v>9</v>
      </c>
      <c r="B272" s="64" t="s">
        <v>3</v>
      </c>
      <c r="C272" s="65"/>
      <c r="D272" s="43">
        <v>3</v>
      </c>
      <c r="E272" s="42">
        <v>3</v>
      </c>
    </row>
    <row r="273" spans="1:5" ht="24">
      <c r="A273" s="68"/>
      <c r="B273" s="64" t="s">
        <v>27</v>
      </c>
      <c r="C273" s="32" t="s">
        <v>28</v>
      </c>
      <c r="D273" s="43">
        <v>-4.0938727547783511</v>
      </c>
      <c r="E273" s="34"/>
    </row>
    <row r="274" spans="1:5" ht="24">
      <c r="A274" s="68"/>
      <c r="B274" s="64"/>
      <c r="C274" s="32" t="s">
        <v>29</v>
      </c>
      <c r="D274" s="43">
        <v>10.093872754778351</v>
      </c>
      <c r="E274" s="34"/>
    </row>
    <row r="275" spans="1:5">
      <c r="A275" s="68"/>
      <c r="B275" s="64" t="s">
        <v>30</v>
      </c>
      <c r="C275" s="65"/>
      <c r="D275" s="43">
        <v>2</v>
      </c>
      <c r="E275" s="34"/>
    </row>
    <row r="276" spans="1:5">
      <c r="A276" s="68"/>
      <c r="B276" s="64" t="s">
        <v>31</v>
      </c>
      <c r="C276" s="65"/>
      <c r="D276" s="43">
        <v>0</v>
      </c>
      <c r="E276" s="34"/>
    </row>
    <row r="277" spans="1:5">
      <c r="A277" s="68"/>
      <c r="B277" s="64" t="s">
        <v>32</v>
      </c>
      <c r="C277" s="65"/>
      <c r="D277" s="40">
        <v>72</v>
      </c>
      <c r="E277" s="34"/>
    </row>
    <row r="278" spans="1:5">
      <c r="A278" s="68"/>
      <c r="B278" s="64" t="s">
        <v>4</v>
      </c>
      <c r="C278" s="65"/>
      <c r="D278" s="40">
        <v>8.4852813742385695</v>
      </c>
      <c r="E278" s="34"/>
    </row>
    <row r="279" spans="1:5">
      <c r="A279" s="68"/>
      <c r="B279" s="64" t="s">
        <v>1</v>
      </c>
      <c r="C279" s="65"/>
      <c r="D279" s="44">
        <v>0</v>
      </c>
      <c r="E279" s="34"/>
    </row>
    <row r="280" spans="1:5">
      <c r="A280" s="68"/>
      <c r="B280" s="64" t="s">
        <v>2</v>
      </c>
      <c r="C280" s="65"/>
      <c r="D280" s="44">
        <v>24</v>
      </c>
      <c r="E280" s="34"/>
    </row>
    <row r="281" spans="1:5">
      <c r="A281" s="68"/>
      <c r="B281" s="64" t="s">
        <v>33</v>
      </c>
      <c r="C281" s="65"/>
      <c r="D281" s="44">
        <v>24</v>
      </c>
      <c r="E281" s="34"/>
    </row>
    <row r="282" spans="1:5">
      <c r="A282" s="68"/>
      <c r="B282" s="64" t="s">
        <v>34</v>
      </c>
      <c r="C282" s="65"/>
      <c r="D282" s="44">
        <v>0</v>
      </c>
      <c r="E282" s="34"/>
    </row>
    <row r="283" spans="1:5">
      <c r="A283" s="68"/>
      <c r="B283" s="64" t="s">
        <v>35</v>
      </c>
      <c r="C283" s="65"/>
      <c r="D283" s="40">
        <v>2.8284271247461903</v>
      </c>
      <c r="E283" s="41">
        <v>0.75210143309035493</v>
      </c>
    </row>
    <row r="284" spans="1:5">
      <c r="A284" s="68"/>
      <c r="B284" s="64" t="s">
        <v>36</v>
      </c>
      <c r="C284" s="65"/>
      <c r="D284" s="40">
        <v>8</v>
      </c>
      <c r="E284" s="42">
        <v>1.4808804789742462</v>
      </c>
    </row>
    <row r="285" spans="1:5">
      <c r="A285" s="68" t="s">
        <v>10</v>
      </c>
      <c r="B285" s="64" t="s">
        <v>3</v>
      </c>
      <c r="C285" s="65"/>
      <c r="D285" s="43">
        <v>6.25</v>
      </c>
      <c r="E285" s="41">
        <v>0.1636634176769943</v>
      </c>
    </row>
    <row r="286" spans="1:5" ht="24">
      <c r="A286" s="68"/>
      <c r="B286" s="64" t="s">
        <v>27</v>
      </c>
      <c r="C286" s="32" t="s">
        <v>28</v>
      </c>
      <c r="D286" s="43">
        <v>5.8629975134624202</v>
      </c>
      <c r="E286" s="34"/>
    </row>
    <row r="287" spans="1:5" ht="24">
      <c r="A287" s="68"/>
      <c r="B287" s="64"/>
      <c r="C287" s="32" t="s">
        <v>29</v>
      </c>
      <c r="D287" s="43">
        <v>6.6370024865375798</v>
      </c>
      <c r="E287" s="34"/>
    </row>
    <row r="288" spans="1:5">
      <c r="A288" s="68"/>
      <c r="B288" s="64" t="s">
        <v>30</v>
      </c>
      <c r="C288" s="65"/>
      <c r="D288" s="43">
        <v>6.2222222222222223</v>
      </c>
      <c r="E288" s="34"/>
    </row>
    <row r="289" spans="1:5">
      <c r="A289" s="68"/>
      <c r="B289" s="64" t="s">
        <v>31</v>
      </c>
      <c r="C289" s="65"/>
      <c r="D289" s="43">
        <v>6</v>
      </c>
      <c r="E289" s="34"/>
    </row>
    <row r="290" spans="1:5">
      <c r="A290" s="68"/>
      <c r="B290" s="64" t="s">
        <v>32</v>
      </c>
      <c r="C290" s="65"/>
      <c r="D290" s="36">
        <v>0.21428571428571427</v>
      </c>
      <c r="E290" s="34"/>
    </row>
    <row r="291" spans="1:5">
      <c r="A291" s="68"/>
      <c r="B291" s="64" t="s">
        <v>4</v>
      </c>
      <c r="C291" s="65"/>
      <c r="D291" s="36">
        <v>0.46291004988627571</v>
      </c>
      <c r="E291" s="34"/>
    </row>
    <row r="292" spans="1:5">
      <c r="A292" s="68"/>
      <c r="B292" s="64" t="s">
        <v>1</v>
      </c>
      <c r="C292" s="65"/>
      <c r="D292" s="44">
        <v>6</v>
      </c>
      <c r="E292" s="34"/>
    </row>
    <row r="293" spans="1:5">
      <c r="A293" s="68"/>
      <c r="B293" s="64" t="s">
        <v>2</v>
      </c>
      <c r="C293" s="65"/>
      <c r="D293" s="44">
        <v>7</v>
      </c>
      <c r="E293" s="34"/>
    </row>
    <row r="294" spans="1:5">
      <c r="A294" s="68"/>
      <c r="B294" s="64" t="s">
        <v>33</v>
      </c>
      <c r="C294" s="65"/>
      <c r="D294" s="44">
        <v>1</v>
      </c>
      <c r="E294" s="34"/>
    </row>
    <row r="295" spans="1:5">
      <c r="A295" s="68"/>
      <c r="B295" s="64" t="s">
        <v>34</v>
      </c>
      <c r="C295" s="65"/>
      <c r="D295" s="46">
        <v>0.75</v>
      </c>
      <c r="E295" s="34"/>
    </row>
    <row r="296" spans="1:5">
      <c r="A296" s="68"/>
      <c r="B296" s="64" t="s">
        <v>35</v>
      </c>
      <c r="C296" s="65"/>
      <c r="D296" s="40">
        <v>1.4401645996461911</v>
      </c>
      <c r="E296" s="41">
        <v>0.75210143309035493</v>
      </c>
    </row>
    <row r="297" spans="1:5">
      <c r="A297" s="68"/>
      <c r="B297" s="64" t="s">
        <v>36</v>
      </c>
      <c r="C297" s="65"/>
      <c r="D297" s="40">
        <v>0</v>
      </c>
      <c r="E297" s="42">
        <v>1.4808804789742462</v>
      </c>
    </row>
    <row r="298" spans="1:5">
      <c r="A298" s="68" t="s">
        <v>11</v>
      </c>
      <c r="B298" s="64" t="s">
        <v>3</v>
      </c>
      <c r="C298" s="65"/>
      <c r="D298" s="39">
        <v>6.53125</v>
      </c>
      <c r="E298" s="47">
        <v>0.13310760282031764</v>
      </c>
    </row>
    <row r="299" spans="1:5" ht="24">
      <c r="A299" s="68"/>
      <c r="B299" s="64" t="s">
        <v>27</v>
      </c>
      <c r="C299" s="32" t="s">
        <v>28</v>
      </c>
      <c r="D299" s="39">
        <v>6.2165005342996968</v>
      </c>
      <c r="E299" s="34"/>
    </row>
    <row r="300" spans="1:5" ht="24">
      <c r="A300" s="68"/>
      <c r="B300" s="64"/>
      <c r="C300" s="32" t="s">
        <v>29</v>
      </c>
      <c r="D300" s="39">
        <v>6.8459994657003032</v>
      </c>
      <c r="E300" s="34"/>
    </row>
    <row r="301" spans="1:5">
      <c r="A301" s="68"/>
      <c r="B301" s="64" t="s">
        <v>30</v>
      </c>
      <c r="C301" s="65"/>
      <c r="D301" s="39">
        <v>6.541666666666667</v>
      </c>
      <c r="E301" s="34"/>
    </row>
    <row r="302" spans="1:5">
      <c r="A302" s="68"/>
      <c r="B302" s="64" t="s">
        <v>31</v>
      </c>
      <c r="C302" s="65"/>
      <c r="D302" s="39">
        <v>6.4375</v>
      </c>
      <c r="E302" s="34"/>
    </row>
    <row r="303" spans="1:5">
      <c r="A303" s="68"/>
      <c r="B303" s="64" t="s">
        <v>32</v>
      </c>
      <c r="C303" s="65"/>
      <c r="D303" s="36">
        <v>0.14174107142857142</v>
      </c>
      <c r="E303" s="34"/>
    </row>
    <row r="304" spans="1:5">
      <c r="A304" s="68"/>
      <c r="B304" s="64" t="s">
        <v>4</v>
      </c>
      <c r="C304" s="65"/>
      <c r="D304" s="48">
        <v>0.37648515432692886</v>
      </c>
      <c r="E304" s="34"/>
    </row>
    <row r="305" spans="1:5">
      <c r="A305" s="68"/>
      <c r="B305" s="64" t="s">
        <v>1</v>
      </c>
      <c r="C305" s="65"/>
      <c r="D305" s="43">
        <v>5.875</v>
      </c>
      <c r="E305" s="34"/>
    </row>
    <row r="306" spans="1:5">
      <c r="A306" s="68"/>
      <c r="B306" s="64" t="s">
        <v>2</v>
      </c>
      <c r="C306" s="65"/>
      <c r="D306" s="43">
        <v>7</v>
      </c>
      <c r="E306" s="34"/>
    </row>
    <row r="307" spans="1:5">
      <c r="A307" s="68"/>
      <c r="B307" s="64" t="s">
        <v>33</v>
      </c>
      <c r="C307" s="65"/>
      <c r="D307" s="43">
        <v>1.125</v>
      </c>
      <c r="E307" s="34"/>
    </row>
    <row r="308" spans="1:5">
      <c r="A308" s="68"/>
      <c r="B308" s="64" t="s">
        <v>34</v>
      </c>
      <c r="C308" s="65"/>
      <c r="D308" s="45">
        <v>0.5625</v>
      </c>
      <c r="E308" s="34"/>
    </row>
    <row r="309" spans="1:5">
      <c r="A309" s="68"/>
      <c r="B309" s="64" t="s">
        <v>35</v>
      </c>
      <c r="C309" s="65"/>
      <c r="D309" s="36">
        <v>-0.2771177228699423</v>
      </c>
      <c r="E309" s="41">
        <v>0.75210143309035493</v>
      </c>
    </row>
    <row r="310" spans="1:5">
      <c r="A310" s="68"/>
      <c r="B310" s="64" t="s">
        <v>36</v>
      </c>
      <c r="C310" s="65"/>
      <c r="D310" s="36">
        <v>-1.7360034720069441E-2</v>
      </c>
      <c r="E310" s="42">
        <v>1.4808804789742462</v>
      </c>
    </row>
    <row r="311" spans="1:5">
      <c r="A311" s="68" t="s">
        <v>12</v>
      </c>
      <c r="B311" s="64" t="s">
        <v>3</v>
      </c>
      <c r="C311" s="65"/>
      <c r="D311" s="39">
        <v>5.708333333333333</v>
      </c>
      <c r="E311" s="47">
        <v>0.34178279095132363</v>
      </c>
    </row>
    <row r="312" spans="1:5" ht="24">
      <c r="A312" s="68"/>
      <c r="B312" s="64" t="s">
        <v>27</v>
      </c>
      <c r="C312" s="32" t="s">
        <v>28</v>
      </c>
      <c r="D312" s="39">
        <v>4.9001454570727665</v>
      </c>
      <c r="E312" s="34"/>
    </row>
    <row r="313" spans="1:5" ht="24">
      <c r="A313" s="68"/>
      <c r="B313" s="64"/>
      <c r="C313" s="32" t="s">
        <v>29</v>
      </c>
      <c r="D313" s="39">
        <v>6.5165212095938996</v>
      </c>
      <c r="E313" s="34"/>
    </row>
    <row r="314" spans="1:5">
      <c r="A314" s="68"/>
      <c r="B314" s="64" t="s">
        <v>30</v>
      </c>
      <c r="C314" s="65"/>
      <c r="D314" s="39">
        <v>5.7685185185185182</v>
      </c>
      <c r="E314" s="34"/>
    </row>
    <row r="315" spans="1:5">
      <c r="A315" s="68"/>
      <c r="B315" s="64" t="s">
        <v>31</v>
      </c>
      <c r="C315" s="65"/>
      <c r="D315" s="39">
        <v>6</v>
      </c>
      <c r="E315" s="34"/>
    </row>
    <row r="316" spans="1:5">
      <c r="A316" s="68"/>
      <c r="B316" s="64" t="s">
        <v>32</v>
      </c>
      <c r="C316" s="65"/>
      <c r="D316" s="36">
        <v>0.93452380952380942</v>
      </c>
      <c r="E316" s="34"/>
    </row>
    <row r="317" spans="1:5">
      <c r="A317" s="68"/>
      <c r="B317" s="64" t="s">
        <v>4</v>
      </c>
      <c r="C317" s="65"/>
      <c r="D317" s="48">
        <v>0.96670771669818045</v>
      </c>
      <c r="E317" s="34"/>
    </row>
    <row r="318" spans="1:5">
      <c r="A318" s="68"/>
      <c r="B318" s="64" t="s">
        <v>1</v>
      </c>
      <c r="C318" s="65"/>
      <c r="D318" s="43">
        <v>3.6666666666666665</v>
      </c>
      <c r="E318" s="34"/>
    </row>
    <row r="319" spans="1:5">
      <c r="A319" s="68"/>
      <c r="B319" s="64" t="s">
        <v>2</v>
      </c>
      <c r="C319" s="65"/>
      <c r="D319" s="43">
        <v>6.666666666666667</v>
      </c>
      <c r="E319" s="34"/>
    </row>
    <row r="320" spans="1:5">
      <c r="A320" s="68"/>
      <c r="B320" s="64" t="s">
        <v>33</v>
      </c>
      <c r="C320" s="65"/>
      <c r="D320" s="43">
        <v>3.0000000000000004</v>
      </c>
      <c r="E320" s="34"/>
    </row>
    <row r="321" spans="1:5">
      <c r="A321" s="68"/>
      <c r="B321" s="64" t="s">
        <v>34</v>
      </c>
      <c r="C321" s="65"/>
      <c r="D321" s="43">
        <v>1</v>
      </c>
      <c r="E321" s="34"/>
    </row>
    <row r="322" spans="1:5">
      <c r="A322" s="68"/>
      <c r="B322" s="64" t="s">
        <v>35</v>
      </c>
      <c r="C322" s="65"/>
      <c r="D322" s="40">
        <v>-1.4766193356930348</v>
      </c>
      <c r="E322" s="41">
        <v>0.75210143309035493</v>
      </c>
    </row>
    <row r="323" spans="1:5">
      <c r="A323" s="68"/>
      <c r="B323" s="64" t="s">
        <v>36</v>
      </c>
      <c r="C323" s="65"/>
      <c r="D323" s="40">
        <v>2.447742301918943</v>
      </c>
      <c r="E323" s="42">
        <v>1.4808804789742462</v>
      </c>
    </row>
    <row r="324" spans="1:5">
      <c r="A324" s="68" t="s">
        <v>13</v>
      </c>
      <c r="B324" s="64" t="s">
        <v>3</v>
      </c>
      <c r="C324" s="65"/>
      <c r="D324" s="33">
        <v>0.2128998751599625</v>
      </c>
      <c r="E324" s="49">
        <v>2.746253938918727E-2</v>
      </c>
    </row>
    <row r="325" spans="1:5" ht="24">
      <c r="A325" s="68"/>
      <c r="B325" s="64" t="s">
        <v>27</v>
      </c>
      <c r="C325" s="32" t="s">
        <v>28</v>
      </c>
      <c r="D325" s="33">
        <v>0.1479612885099682</v>
      </c>
      <c r="E325" s="34"/>
    </row>
    <row r="326" spans="1:5" ht="24">
      <c r="A326" s="68"/>
      <c r="B326" s="64"/>
      <c r="C326" s="32" t="s">
        <v>29</v>
      </c>
      <c r="D326" s="33">
        <v>0.2778384618099568</v>
      </c>
      <c r="E326" s="34"/>
    </row>
    <row r="327" spans="1:5">
      <c r="A327" s="68"/>
      <c r="B327" s="64" t="s">
        <v>30</v>
      </c>
      <c r="C327" s="65"/>
      <c r="D327" s="33">
        <v>0.20924874569434221</v>
      </c>
      <c r="E327" s="34"/>
    </row>
    <row r="328" spans="1:5">
      <c r="A328" s="68"/>
      <c r="B328" s="64" t="s">
        <v>31</v>
      </c>
      <c r="C328" s="65"/>
      <c r="D328" s="33">
        <v>0.20876736111110999</v>
      </c>
      <c r="E328" s="34"/>
    </row>
    <row r="329" spans="1:5">
      <c r="A329" s="68"/>
      <c r="B329" s="64" t="s">
        <v>32</v>
      </c>
      <c r="C329" s="65"/>
      <c r="D329" s="36">
        <v>6.0335285576212988E-3</v>
      </c>
      <c r="E329" s="34"/>
    </row>
    <row r="330" spans="1:5">
      <c r="A330" s="68"/>
      <c r="B330" s="64" t="s">
        <v>4</v>
      </c>
      <c r="C330" s="65"/>
      <c r="D330" s="37">
        <v>7.7675791322787943E-2</v>
      </c>
      <c r="E330" s="34"/>
    </row>
    <row r="331" spans="1:5">
      <c r="A331" s="68"/>
      <c r="B331" s="64" t="s">
        <v>1</v>
      </c>
      <c r="C331" s="65"/>
      <c r="D331" s="38">
        <v>0.11897106109324999</v>
      </c>
      <c r="E331" s="34"/>
    </row>
    <row r="332" spans="1:5">
      <c r="A332" s="68"/>
      <c r="B332" s="64" t="s">
        <v>2</v>
      </c>
      <c r="C332" s="65"/>
      <c r="D332" s="38">
        <v>0.37254901960783998</v>
      </c>
      <c r="E332" s="34"/>
    </row>
    <row r="333" spans="1:5">
      <c r="A333" s="68"/>
      <c r="B333" s="64" t="s">
        <v>33</v>
      </c>
      <c r="C333" s="65"/>
      <c r="D333" s="38">
        <v>0.25357795851458997</v>
      </c>
      <c r="E333" s="34"/>
    </row>
    <row r="334" spans="1:5">
      <c r="A334" s="68"/>
      <c r="B334" s="64" t="s">
        <v>34</v>
      </c>
      <c r="C334" s="65"/>
      <c r="D334" s="38">
        <v>8.7975213609812503E-2</v>
      </c>
      <c r="E334" s="34"/>
    </row>
    <row r="335" spans="1:5">
      <c r="A335" s="68"/>
      <c r="B335" s="64" t="s">
        <v>35</v>
      </c>
      <c r="C335" s="65"/>
      <c r="D335" s="40">
        <v>1.1776528179235235</v>
      </c>
      <c r="E335" s="41">
        <v>0.75210143309035493</v>
      </c>
    </row>
    <row r="336" spans="1:5">
      <c r="A336" s="68"/>
      <c r="B336" s="64" t="s">
        <v>36</v>
      </c>
      <c r="C336" s="65"/>
      <c r="D336" s="40">
        <v>2.1805787763952793</v>
      </c>
      <c r="E336" s="42">
        <v>1.4808804789742462</v>
      </c>
    </row>
    <row r="337" spans="1:5">
      <c r="A337" s="68" t="s">
        <v>14</v>
      </c>
      <c r="B337" s="64" t="s">
        <v>3</v>
      </c>
      <c r="C337" s="65"/>
      <c r="D337" s="43">
        <v>246281.875</v>
      </c>
      <c r="E337" s="42">
        <v>23625.945496821914</v>
      </c>
    </row>
    <row r="338" spans="1:5" ht="24">
      <c r="A338" s="68"/>
      <c r="B338" s="64" t="s">
        <v>27</v>
      </c>
      <c r="C338" s="32" t="s">
        <v>28</v>
      </c>
      <c r="D338" s="43">
        <v>190415.39131140558</v>
      </c>
      <c r="E338" s="34"/>
    </row>
    <row r="339" spans="1:5" ht="24">
      <c r="A339" s="68"/>
      <c r="B339" s="64"/>
      <c r="C339" s="32" t="s">
        <v>29</v>
      </c>
      <c r="D339" s="43">
        <v>302148.35868859442</v>
      </c>
      <c r="E339" s="34"/>
    </row>
    <row r="340" spans="1:5">
      <c r="A340" s="68"/>
      <c r="B340" s="64" t="s">
        <v>30</v>
      </c>
      <c r="C340" s="65"/>
      <c r="D340" s="43">
        <v>249903.87962962964</v>
      </c>
      <c r="E340" s="34"/>
    </row>
    <row r="341" spans="1:5">
      <c r="A341" s="68"/>
      <c r="B341" s="64" t="s">
        <v>31</v>
      </c>
      <c r="C341" s="65"/>
      <c r="D341" s="43">
        <v>272048.16666666663</v>
      </c>
      <c r="E341" s="34"/>
    </row>
    <row r="342" spans="1:5">
      <c r="A342" s="68"/>
      <c r="B342" s="64" t="s">
        <v>32</v>
      </c>
      <c r="C342" s="65"/>
      <c r="D342" s="40">
        <v>4465482404.9503965</v>
      </c>
      <c r="E342" s="34"/>
    </row>
    <row r="343" spans="1:5">
      <c r="A343" s="68"/>
      <c r="B343" s="64" t="s">
        <v>4</v>
      </c>
      <c r="C343" s="65"/>
      <c r="D343" s="40">
        <v>66824.265090986199</v>
      </c>
      <c r="E343" s="34"/>
    </row>
    <row r="344" spans="1:5">
      <c r="A344" s="68"/>
      <c r="B344" s="64" t="s">
        <v>1</v>
      </c>
      <c r="C344" s="65"/>
      <c r="D344" s="44">
        <v>127388</v>
      </c>
      <c r="E344" s="34"/>
    </row>
    <row r="345" spans="1:5">
      <c r="A345" s="68"/>
      <c r="B345" s="64" t="s">
        <v>2</v>
      </c>
      <c r="C345" s="65"/>
      <c r="D345" s="44">
        <v>299979.66666666669</v>
      </c>
      <c r="E345" s="34"/>
    </row>
    <row r="346" spans="1:5">
      <c r="A346" s="68"/>
      <c r="B346" s="64" t="s">
        <v>33</v>
      </c>
      <c r="C346" s="65"/>
      <c r="D346" s="44">
        <v>172591.66666666669</v>
      </c>
      <c r="E346" s="34"/>
    </row>
    <row r="347" spans="1:5">
      <c r="A347" s="68"/>
      <c r="B347" s="64" t="s">
        <v>34</v>
      </c>
      <c r="C347" s="65"/>
      <c r="D347" s="44">
        <v>117643.91666666669</v>
      </c>
      <c r="E347" s="34"/>
    </row>
    <row r="348" spans="1:5">
      <c r="A348" s="68"/>
      <c r="B348" s="64" t="s">
        <v>35</v>
      </c>
      <c r="C348" s="65"/>
      <c r="D348" s="40">
        <v>-1.088541455402591</v>
      </c>
      <c r="E348" s="41">
        <v>0.75210143309035493</v>
      </c>
    </row>
    <row r="349" spans="1:5">
      <c r="A349" s="68"/>
      <c r="B349" s="64" t="s">
        <v>36</v>
      </c>
      <c r="C349" s="65"/>
      <c r="D349" s="36">
        <v>-0.22883420718648534</v>
      </c>
      <c r="E349" s="42">
        <v>1.4808804789742462</v>
      </c>
    </row>
    <row r="350" spans="1:5">
      <c r="A350" s="68" t="s">
        <v>15</v>
      </c>
      <c r="B350" s="64" t="s">
        <v>3</v>
      </c>
      <c r="C350" s="65"/>
      <c r="D350" s="43">
        <v>1720889.2476999999</v>
      </c>
      <c r="E350" s="42">
        <v>821633.27648126951</v>
      </c>
    </row>
    <row r="351" spans="1:5" ht="24">
      <c r="A351" s="68"/>
      <c r="B351" s="64" t="s">
        <v>27</v>
      </c>
      <c r="C351" s="32" t="s">
        <v>28</v>
      </c>
      <c r="D351" s="43">
        <v>-221964.72378324857</v>
      </c>
      <c r="E351" s="34"/>
    </row>
    <row r="352" spans="1:5" ht="24">
      <c r="A352" s="68"/>
      <c r="B352" s="64"/>
      <c r="C352" s="32" t="s">
        <v>29</v>
      </c>
      <c r="D352" s="43">
        <v>3663743.2191832485</v>
      </c>
      <c r="E352" s="34"/>
    </row>
    <row r="353" spans="1:5">
      <c r="A353" s="68"/>
      <c r="B353" s="64" t="s">
        <v>30</v>
      </c>
      <c r="C353" s="65"/>
      <c r="D353" s="43">
        <v>1496251.3623666666</v>
      </c>
      <c r="E353" s="34"/>
    </row>
    <row r="354" spans="1:5">
      <c r="A354" s="68"/>
      <c r="B354" s="64" t="s">
        <v>31</v>
      </c>
      <c r="C354" s="65"/>
      <c r="D354" s="43">
        <v>1071696.4180000001</v>
      </c>
      <c r="E354" s="34"/>
    </row>
    <row r="355" spans="1:5">
      <c r="A355" s="68"/>
      <c r="B355" s="64" t="s">
        <v>32</v>
      </c>
      <c r="C355" s="65"/>
      <c r="D355" s="40">
        <v>5400649928170.7705</v>
      </c>
      <c r="E355" s="34"/>
    </row>
    <row r="356" spans="1:5">
      <c r="A356" s="68"/>
      <c r="B356" s="64" t="s">
        <v>4</v>
      </c>
      <c r="C356" s="65"/>
      <c r="D356" s="40">
        <v>2323929.8457937087</v>
      </c>
      <c r="E356" s="34"/>
    </row>
    <row r="357" spans="1:5">
      <c r="A357" s="68"/>
      <c r="B357" s="64" t="s">
        <v>1</v>
      </c>
      <c r="C357" s="65"/>
      <c r="D357" s="44">
        <v>183230.5024</v>
      </c>
      <c r="E357" s="34"/>
    </row>
    <row r="358" spans="1:5">
      <c r="A358" s="68"/>
      <c r="B358" s="64" t="s">
        <v>2</v>
      </c>
      <c r="C358" s="65"/>
      <c r="D358" s="44">
        <v>7302029.9289999995</v>
      </c>
      <c r="E358" s="34"/>
    </row>
    <row r="359" spans="1:5">
      <c r="A359" s="68"/>
      <c r="B359" s="64" t="s">
        <v>33</v>
      </c>
      <c r="C359" s="65"/>
      <c r="D359" s="44">
        <v>7118799.4265999999</v>
      </c>
      <c r="E359" s="34"/>
    </row>
    <row r="360" spans="1:5">
      <c r="A360" s="68"/>
      <c r="B360" s="64" t="s">
        <v>34</v>
      </c>
      <c r="C360" s="65"/>
      <c r="D360" s="44">
        <v>1312289.2910000002</v>
      </c>
      <c r="E360" s="34"/>
    </row>
    <row r="361" spans="1:5">
      <c r="A361" s="68"/>
      <c r="B361" s="64" t="s">
        <v>35</v>
      </c>
      <c r="C361" s="65"/>
      <c r="D361" s="40">
        <v>2.5069398318127871</v>
      </c>
      <c r="E361" s="41">
        <v>0.75210143309035493</v>
      </c>
    </row>
    <row r="362" spans="1:5">
      <c r="A362" s="68"/>
      <c r="B362" s="64" t="s">
        <v>36</v>
      </c>
      <c r="C362" s="65"/>
      <c r="D362" s="40">
        <v>6.6447523901440144</v>
      </c>
      <c r="E362" s="42">
        <v>1.4808804789742462</v>
      </c>
    </row>
    <row r="363" spans="1:5">
      <c r="A363" s="68" t="s">
        <v>16</v>
      </c>
      <c r="B363" s="64" t="s">
        <v>3</v>
      </c>
      <c r="C363" s="65"/>
      <c r="D363" s="43">
        <v>18.125</v>
      </c>
      <c r="E363" s="42">
        <v>5.5273265948118429</v>
      </c>
    </row>
    <row r="364" spans="1:5" ht="24">
      <c r="A364" s="68"/>
      <c r="B364" s="64" t="s">
        <v>27</v>
      </c>
      <c r="C364" s="32" t="s">
        <v>28</v>
      </c>
      <c r="D364" s="43">
        <v>5.0549494874341576</v>
      </c>
      <c r="E364" s="34"/>
    </row>
    <row r="365" spans="1:5" ht="24">
      <c r="A365" s="68"/>
      <c r="B365" s="64"/>
      <c r="C365" s="32" t="s">
        <v>29</v>
      </c>
      <c r="D365" s="43">
        <v>31.195050512565842</v>
      </c>
      <c r="E365" s="34"/>
    </row>
    <row r="366" spans="1:5">
      <c r="A366" s="68"/>
      <c r="B366" s="64" t="s">
        <v>30</v>
      </c>
      <c r="C366" s="65"/>
      <c r="D366" s="43">
        <v>17.25</v>
      </c>
      <c r="E366" s="34"/>
    </row>
    <row r="367" spans="1:5">
      <c r="A367" s="68"/>
      <c r="B367" s="64" t="s">
        <v>31</v>
      </c>
      <c r="C367" s="65"/>
      <c r="D367" s="43">
        <v>14</v>
      </c>
      <c r="E367" s="34"/>
    </row>
    <row r="368" spans="1:5">
      <c r="A368" s="68"/>
      <c r="B368" s="64" t="s">
        <v>32</v>
      </c>
      <c r="C368" s="65"/>
      <c r="D368" s="40">
        <v>244.41071428571428</v>
      </c>
      <c r="E368" s="34"/>
    </row>
    <row r="369" spans="1:5">
      <c r="A369" s="68"/>
      <c r="B369" s="64" t="s">
        <v>4</v>
      </c>
      <c r="C369" s="65"/>
      <c r="D369" s="40">
        <v>15.633640468096811</v>
      </c>
      <c r="E369" s="34"/>
    </row>
    <row r="370" spans="1:5">
      <c r="A370" s="68"/>
      <c r="B370" s="64" t="s">
        <v>1</v>
      </c>
      <c r="C370" s="65"/>
      <c r="D370" s="44">
        <v>1</v>
      </c>
      <c r="E370" s="34"/>
    </row>
    <row r="371" spans="1:5">
      <c r="A371" s="68"/>
      <c r="B371" s="64" t="s">
        <v>2</v>
      </c>
      <c r="C371" s="65"/>
      <c r="D371" s="44">
        <v>51</v>
      </c>
      <c r="E371" s="34"/>
    </row>
    <row r="372" spans="1:5">
      <c r="A372" s="68"/>
      <c r="B372" s="64" t="s">
        <v>33</v>
      </c>
      <c r="C372" s="65"/>
      <c r="D372" s="44">
        <v>50</v>
      </c>
      <c r="E372" s="34"/>
    </row>
    <row r="373" spans="1:5">
      <c r="A373" s="68"/>
      <c r="B373" s="64" t="s">
        <v>34</v>
      </c>
      <c r="C373" s="65"/>
      <c r="D373" s="44">
        <v>17.75</v>
      </c>
      <c r="E373" s="34"/>
    </row>
    <row r="374" spans="1:5">
      <c r="A374" s="68"/>
      <c r="B374" s="64" t="s">
        <v>35</v>
      </c>
      <c r="C374" s="65"/>
      <c r="D374" s="40">
        <v>1.4195829252788783</v>
      </c>
      <c r="E374" s="41">
        <v>0.75210143309035493</v>
      </c>
    </row>
    <row r="375" spans="1:5">
      <c r="A375" s="68"/>
      <c r="B375" s="64" t="s">
        <v>36</v>
      </c>
      <c r="C375" s="65"/>
      <c r="D375" s="40">
        <v>2.4745684088933171</v>
      </c>
      <c r="E375" s="42">
        <v>1.4808804789742462</v>
      </c>
    </row>
    <row r="376" spans="1:5">
      <c r="A376" s="68" t="s">
        <v>17</v>
      </c>
      <c r="B376" s="64" t="s">
        <v>3</v>
      </c>
      <c r="C376" s="65"/>
      <c r="D376" s="43">
        <v>44</v>
      </c>
      <c r="E376" s="42">
        <v>10.599865228253746</v>
      </c>
    </row>
    <row r="377" spans="1:5" ht="24">
      <c r="A377" s="68"/>
      <c r="B377" s="64" t="s">
        <v>27</v>
      </c>
      <c r="C377" s="32" t="s">
        <v>28</v>
      </c>
      <c r="D377" s="43">
        <v>18.935301617656116</v>
      </c>
      <c r="E377" s="34"/>
    </row>
    <row r="378" spans="1:5" ht="24">
      <c r="A378" s="68"/>
      <c r="B378" s="64"/>
      <c r="C378" s="32" t="s">
        <v>29</v>
      </c>
      <c r="D378" s="43">
        <v>69.064698382343877</v>
      </c>
      <c r="E378" s="34"/>
    </row>
    <row r="379" spans="1:5">
      <c r="A379" s="68"/>
      <c r="B379" s="64" t="s">
        <v>30</v>
      </c>
      <c r="C379" s="65"/>
      <c r="D379" s="43">
        <v>43.555555555555557</v>
      </c>
      <c r="E379" s="34"/>
    </row>
    <row r="380" spans="1:5">
      <c r="A380" s="68"/>
      <c r="B380" s="64" t="s">
        <v>31</v>
      </c>
      <c r="C380" s="65"/>
      <c r="D380" s="43">
        <v>43</v>
      </c>
      <c r="E380" s="34"/>
    </row>
    <row r="381" spans="1:5">
      <c r="A381" s="68"/>
      <c r="B381" s="64" t="s">
        <v>32</v>
      </c>
      <c r="C381" s="65"/>
      <c r="D381" s="40">
        <v>898.85714285714289</v>
      </c>
      <c r="E381" s="34"/>
    </row>
    <row r="382" spans="1:5">
      <c r="A382" s="68"/>
      <c r="B382" s="64" t="s">
        <v>4</v>
      </c>
      <c r="C382" s="65"/>
      <c r="D382" s="40">
        <v>29.980946330246862</v>
      </c>
      <c r="E382" s="34"/>
    </row>
    <row r="383" spans="1:5">
      <c r="A383" s="68"/>
      <c r="B383" s="64" t="s">
        <v>1</v>
      </c>
      <c r="C383" s="65"/>
      <c r="D383" s="44">
        <v>0</v>
      </c>
      <c r="E383" s="34"/>
    </row>
    <row r="384" spans="1:5">
      <c r="A384" s="68"/>
      <c r="B384" s="64" t="s">
        <v>2</v>
      </c>
      <c r="C384" s="65"/>
      <c r="D384" s="44">
        <v>96</v>
      </c>
      <c r="E384" s="34"/>
    </row>
    <row r="385" spans="1:5">
      <c r="A385" s="68"/>
      <c r="B385" s="64" t="s">
        <v>33</v>
      </c>
      <c r="C385" s="65"/>
      <c r="D385" s="44">
        <v>96</v>
      </c>
      <c r="E385" s="34"/>
    </row>
    <row r="386" spans="1:5">
      <c r="A386" s="68"/>
      <c r="B386" s="64" t="s">
        <v>34</v>
      </c>
      <c r="C386" s="65"/>
      <c r="D386" s="44">
        <v>44.5</v>
      </c>
      <c r="E386" s="34"/>
    </row>
    <row r="387" spans="1:5">
      <c r="A387" s="68"/>
      <c r="B387" s="64" t="s">
        <v>35</v>
      </c>
      <c r="C387" s="65"/>
      <c r="D387" s="36">
        <v>0.43036445507356058</v>
      </c>
      <c r="E387" s="41">
        <v>0.75210143309035493</v>
      </c>
    </row>
    <row r="388" spans="1:5">
      <c r="A388" s="68"/>
      <c r="B388" s="64" t="s">
        <v>36</v>
      </c>
      <c r="C388" s="65"/>
      <c r="D388" s="36">
        <v>0.29358719070907707</v>
      </c>
      <c r="E388" s="42">
        <v>1.4808804789742462</v>
      </c>
    </row>
    <row r="389" spans="1:5">
      <c r="A389" s="68" t="s">
        <v>18</v>
      </c>
      <c r="B389" s="64" t="s">
        <v>3</v>
      </c>
      <c r="C389" s="65"/>
      <c r="D389" s="43">
        <v>1.875</v>
      </c>
      <c r="E389" s="41">
        <v>0.35038244411336755</v>
      </c>
    </row>
    <row r="390" spans="1:5" ht="24">
      <c r="A390" s="68"/>
      <c r="B390" s="64" t="s">
        <v>27</v>
      </c>
      <c r="C390" s="32" t="s">
        <v>28</v>
      </c>
      <c r="D390" s="43">
        <v>1.046477175317178</v>
      </c>
      <c r="E390" s="34"/>
    </row>
    <row r="391" spans="1:5" ht="24">
      <c r="A391" s="68"/>
      <c r="B391" s="64"/>
      <c r="C391" s="32" t="s">
        <v>29</v>
      </c>
      <c r="D391" s="43">
        <v>2.703522824682822</v>
      </c>
      <c r="E391" s="34"/>
    </row>
    <row r="392" spans="1:5">
      <c r="A392" s="68"/>
      <c r="B392" s="64" t="s">
        <v>30</v>
      </c>
      <c r="C392" s="65"/>
      <c r="D392" s="43">
        <v>1.8055555555555556</v>
      </c>
      <c r="E392" s="34"/>
    </row>
    <row r="393" spans="1:5">
      <c r="A393" s="68"/>
      <c r="B393" s="64" t="s">
        <v>31</v>
      </c>
      <c r="C393" s="65"/>
      <c r="D393" s="43">
        <v>2</v>
      </c>
      <c r="E393" s="34"/>
    </row>
    <row r="394" spans="1:5">
      <c r="A394" s="68"/>
      <c r="B394" s="64" t="s">
        <v>32</v>
      </c>
      <c r="C394" s="65"/>
      <c r="D394" s="36">
        <v>0.9821428571428571</v>
      </c>
      <c r="E394" s="34"/>
    </row>
    <row r="395" spans="1:5">
      <c r="A395" s="68"/>
      <c r="B395" s="64" t="s">
        <v>4</v>
      </c>
      <c r="C395" s="65"/>
      <c r="D395" s="36">
        <v>0.99103120896511487</v>
      </c>
      <c r="E395" s="34"/>
    </row>
    <row r="396" spans="1:5">
      <c r="A396" s="68"/>
      <c r="B396" s="64" t="s">
        <v>1</v>
      </c>
      <c r="C396" s="65"/>
      <c r="D396" s="44">
        <v>1</v>
      </c>
      <c r="E396" s="34"/>
    </row>
    <row r="397" spans="1:5">
      <c r="A397" s="68"/>
      <c r="B397" s="64" t="s">
        <v>2</v>
      </c>
      <c r="C397" s="65"/>
      <c r="D397" s="44">
        <v>4</v>
      </c>
      <c r="E397" s="34"/>
    </row>
    <row r="398" spans="1:5">
      <c r="A398" s="68"/>
      <c r="B398" s="64" t="s">
        <v>33</v>
      </c>
      <c r="C398" s="65"/>
      <c r="D398" s="44">
        <v>3</v>
      </c>
      <c r="E398" s="34"/>
    </row>
    <row r="399" spans="1:5">
      <c r="A399" s="68"/>
      <c r="B399" s="64" t="s">
        <v>34</v>
      </c>
      <c r="C399" s="65"/>
      <c r="D399" s="44">
        <v>1</v>
      </c>
      <c r="E399" s="34"/>
    </row>
    <row r="400" spans="1:5">
      <c r="A400" s="68"/>
      <c r="B400" s="64" t="s">
        <v>35</v>
      </c>
      <c r="C400" s="65"/>
      <c r="D400" s="40">
        <v>1.4860553930134748</v>
      </c>
      <c r="E400" s="41">
        <v>0.75210143309035493</v>
      </c>
    </row>
    <row r="401" spans="1:5">
      <c r="A401" s="68"/>
      <c r="B401" s="64" t="s">
        <v>36</v>
      </c>
      <c r="C401" s="65"/>
      <c r="D401" s="40">
        <v>2.9730909090909092</v>
      </c>
      <c r="E401" s="42">
        <v>1.4808804789742462</v>
      </c>
    </row>
    <row r="402" spans="1:5">
      <c r="A402" s="68" t="s">
        <v>19</v>
      </c>
      <c r="B402" s="64" t="s">
        <v>3</v>
      </c>
      <c r="C402" s="65"/>
      <c r="D402" s="39">
        <v>1.546875</v>
      </c>
      <c r="E402" s="47">
        <v>9.1299827393828387E-2</v>
      </c>
    </row>
    <row r="403" spans="1:5" ht="24">
      <c r="A403" s="68"/>
      <c r="B403" s="64" t="s">
        <v>27</v>
      </c>
      <c r="C403" s="32" t="s">
        <v>28</v>
      </c>
      <c r="D403" s="39">
        <v>1.3309852139783183</v>
      </c>
      <c r="E403" s="34"/>
    </row>
    <row r="404" spans="1:5" ht="24">
      <c r="A404" s="68"/>
      <c r="B404" s="64"/>
      <c r="C404" s="32" t="s">
        <v>29</v>
      </c>
      <c r="D404" s="39">
        <v>1.7627647860216817</v>
      </c>
      <c r="E404" s="34"/>
    </row>
    <row r="405" spans="1:5">
      <c r="A405" s="68"/>
      <c r="B405" s="64" t="s">
        <v>30</v>
      </c>
      <c r="C405" s="65"/>
      <c r="D405" s="39">
        <v>1.5520833333333333</v>
      </c>
      <c r="E405" s="34"/>
    </row>
    <row r="406" spans="1:5">
      <c r="A406" s="68"/>
      <c r="B406" s="64" t="s">
        <v>31</v>
      </c>
      <c r="C406" s="65"/>
      <c r="D406" s="39">
        <v>1.5625</v>
      </c>
      <c r="E406" s="34"/>
    </row>
    <row r="407" spans="1:5">
      <c r="A407" s="68"/>
      <c r="B407" s="64" t="s">
        <v>32</v>
      </c>
      <c r="C407" s="65"/>
      <c r="D407" s="36">
        <v>6.6685267857142863E-2</v>
      </c>
      <c r="E407" s="34"/>
    </row>
    <row r="408" spans="1:5">
      <c r="A408" s="68"/>
      <c r="B408" s="64" t="s">
        <v>4</v>
      </c>
      <c r="C408" s="65"/>
      <c r="D408" s="48">
        <v>0.25823490828534945</v>
      </c>
      <c r="E408" s="34"/>
    </row>
    <row r="409" spans="1:5">
      <c r="A409" s="68"/>
      <c r="B409" s="64" t="s">
        <v>1</v>
      </c>
      <c r="C409" s="65"/>
      <c r="D409" s="43">
        <v>1.125</v>
      </c>
      <c r="E409" s="34"/>
    </row>
    <row r="410" spans="1:5">
      <c r="A410" s="68"/>
      <c r="B410" s="64" t="s">
        <v>2</v>
      </c>
      <c r="C410" s="65"/>
      <c r="D410" s="43">
        <v>1.875</v>
      </c>
      <c r="E410" s="34"/>
    </row>
    <row r="411" spans="1:5">
      <c r="A411" s="68"/>
      <c r="B411" s="64" t="s">
        <v>33</v>
      </c>
      <c r="C411" s="65"/>
      <c r="D411" s="45">
        <v>0.75</v>
      </c>
      <c r="E411" s="34"/>
    </row>
    <row r="412" spans="1:5">
      <c r="A412" s="68"/>
      <c r="B412" s="64" t="s">
        <v>34</v>
      </c>
      <c r="C412" s="65"/>
      <c r="D412" s="45">
        <v>0.4375</v>
      </c>
      <c r="E412" s="34"/>
    </row>
    <row r="413" spans="1:5">
      <c r="A413" s="68"/>
      <c r="B413" s="64" t="s">
        <v>35</v>
      </c>
      <c r="C413" s="65"/>
      <c r="D413" s="36">
        <v>-0.54076481135590004</v>
      </c>
      <c r="E413" s="41">
        <v>0.75210143309035493</v>
      </c>
    </row>
    <row r="414" spans="1:5">
      <c r="A414" s="68"/>
      <c r="B414" s="64" t="s">
        <v>36</v>
      </c>
      <c r="C414" s="65"/>
      <c r="D414" s="36">
        <v>-0.69900737031914706</v>
      </c>
      <c r="E414" s="42">
        <v>1.4808804789742462</v>
      </c>
    </row>
    <row r="415" spans="1:5">
      <c r="A415" s="68" t="s">
        <v>20</v>
      </c>
      <c r="B415" s="64" t="s">
        <v>3</v>
      </c>
      <c r="C415" s="65"/>
      <c r="D415" s="39">
        <v>2.9166666666666665</v>
      </c>
      <c r="E415" s="47">
        <v>0.62915286960589578</v>
      </c>
    </row>
    <row r="416" spans="1:5" ht="24">
      <c r="A416" s="68"/>
      <c r="B416" s="64" t="s">
        <v>27</v>
      </c>
      <c r="C416" s="32" t="s">
        <v>28</v>
      </c>
      <c r="D416" s="39">
        <v>1.428956533237373</v>
      </c>
      <c r="E416" s="34"/>
    </row>
    <row r="417" spans="1:5" ht="24">
      <c r="A417" s="68"/>
      <c r="B417" s="64"/>
      <c r="C417" s="32" t="s">
        <v>29</v>
      </c>
      <c r="D417" s="39">
        <v>4.4043768000959602</v>
      </c>
      <c r="E417" s="34"/>
    </row>
    <row r="418" spans="1:5">
      <c r="A418" s="68"/>
      <c r="B418" s="64" t="s">
        <v>30</v>
      </c>
      <c r="C418" s="65"/>
      <c r="D418" s="39">
        <v>2.8703703703703702</v>
      </c>
      <c r="E418" s="34"/>
    </row>
    <row r="419" spans="1:5">
      <c r="A419" s="68"/>
      <c r="B419" s="64" t="s">
        <v>31</v>
      </c>
      <c r="C419" s="65"/>
      <c r="D419" s="39">
        <v>2.5</v>
      </c>
      <c r="E419" s="34"/>
    </row>
    <row r="420" spans="1:5">
      <c r="A420" s="68"/>
      <c r="B420" s="64" t="s">
        <v>32</v>
      </c>
      <c r="C420" s="65"/>
      <c r="D420" s="40">
        <v>3.166666666666667</v>
      </c>
      <c r="E420" s="34"/>
    </row>
    <row r="421" spans="1:5">
      <c r="A421" s="68"/>
      <c r="B421" s="64" t="s">
        <v>4</v>
      </c>
      <c r="C421" s="65"/>
      <c r="D421" s="50">
        <v>1.7795130420052185</v>
      </c>
      <c r="E421" s="34"/>
    </row>
    <row r="422" spans="1:5">
      <c r="A422" s="68"/>
      <c r="B422" s="64" t="s">
        <v>1</v>
      </c>
      <c r="C422" s="65"/>
      <c r="D422" s="43">
        <v>1</v>
      </c>
      <c r="E422" s="34"/>
    </row>
    <row r="423" spans="1:5">
      <c r="A423" s="68"/>
      <c r="B423" s="64" t="s">
        <v>2</v>
      </c>
      <c r="C423" s="65"/>
      <c r="D423" s="43">
        <v>5.666666666666667</v>
      </c>
      <c r="E423" s="34"/>
    </row>
    <row r="424" spans="1:5">
      <c r="A424" s="68"/>
      <c r="B424" s="64" t="s">
        <v>33</v>
      </c>
      <c r="C424" s="65"/>
      <c r="D424" s="43">
        <v>4.666666666666667</v>
      </c>
      <c r="E424" s="34"/>
    </row>
    <row r="425" spans="1:5">
      <c r="A425" s="68"/>
      <c r="B425" s="64" t="s">
        <v>34</v>
      </c>
      <c r="C425" s="65"/>
      <c r="D425" s="43">
        <v>3.4166666666666665</v>
      </c>
      <c r="E425" s="34"/>
    </row>
    <row r="426" spans="1:5">
      <c r="A426" s="68"/>
      <c r="B426" s="64" t="s">
        <v>35</v>
      </c>
      <c r="C426" s="65"/>
      <c r="D426" s="36">
        <v>0.71828385549874318</v>
      </c>
      <c r="E426" s="41">
        <v>0.75210143309035493</v>
      </c>
    </row>
    <row r="427" spans="1:5" ht="15.75" thickBot="1">
      <c r="A427" s="69"/>
      <c r="B427" s="66" t="s">
        <v>36</v>
      </c>
      <c r="C427" s="67"/>
      <c r="D427" s="51">
        <v>-0.99343094578551605</v>
      </c>
      <c r="E427" s="52">
        <v>1.4808804789742462</v>
      </c>
    </row>
    <row r="428" spans="1:5" ht="15.75" thickTop="1">
      <c r="A428" s="64" t="s">
        <v>23</v>
      </c>
      <c r="B428" s="64"/>
      <c r="C428" s="64"/>
      <c r="D428" s="64"/>
      <c r="E428" s="64"/>
    </row>
  </sheetData>
  <mergeCells count="422">
    <mergeCell ref="A2:E2"/>
    <mergeCell ref="A3:C3"/>
    <mergeCell ref="A4:A20"/>
    <mergeCell ref="B4:C4"/>
    <mergeCell ref="B5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B23"/>
    <mergeCell ref="B24:C24"/>
    <mergeCell ref="B25:C25"/>
    <mergeCell ref="B32:C32"/>
    <mergeCell ref="B33:C33"/>
    <mergeCell ref="A34:A46"/>
    <mergeCell ref="B34:C34"/>
    <mergeCell ref="B35:B36"/>
    <mergeCell ref="B37:C37"/>
    <mergeCell ref="B38:C38"/>
    <mergeCell ref="B39:C39"/>
    <mergeCell ref="B40:C40"/>
    <mergeCell ref="B41:C41"/>
    <mergeCell ref="A21:A33"/>
    <mergeCell ref="B26:C26"/>
    <mergeCell ref="B27:C27"/>
    <mergeCell ref="B28:C28"/>
    <mergeCell ref="B29:C29"/>
    <mergeCell ref="B30:C30"/>
    <mergeCell ref="B31:C31"/>
    <mergeCell ref="B42:C42"/>
    <mergeCell ref="B43:C43"/>
    <mergeCell ref="B44:C44"/>
    <mergeCell ref="B45:C45"/>
    <mergeCell ref="B46:C46"/>
    <mergeCell ref="B47:C47"/>
    <mergeCell ref="B48:B49"/>
    <mergeCell ref="B50:C50"/>
    <mergeCell ref="B51:C51"/>
    <mergeCell ref="B58:C58"/>
    <mergeCell ref="B59:C59"/>
    <mergeCell ref="A60:A72"/>
    <mergeCell ref="B60:C60"/>
    <mergeCell ref="B61:B62"/>
    <mergeCell ref="B63:C63"/>
    <mergeCell ref="B64:C64"/>
    <mergeCell ref="B65:C65"/>
    <mergeCell ref="B66:C66"/>
    <mergeCell ref="B67:C67"/>
    <mergeCell ref="A47:A59"/>
    <mergeCell ref="B52:C52"/>
    <mergeCell ref="B53:C53"/>
    <mergeCell ref="B54:C54"/>
    <mergeCell ref="B55:C55"/>
    <mergeCell ref="B56:C56"/>
    <mergeCell ref="B57:C57"/>
    <mergeCell ref="B68:C68"/>
    <mergeCell ref="B69:C69"/>
    <mergeCell ref="B70:C70"/>
    <mergeCell ref="B71:C71"/>
    <mergeCell ref="B72:C72"/>
    <mergeCell ref="B73:C73"/>
    <mergeCell ref="B74:B75"/>
    <mergeCell ref="B76:C76"/>
    <mergeCell ref="B77:C77"/>
    <mergeCell ref="B84:C84"/>
    <mergeCell ref="B85:C85"/>
    <mergeCell ref="A86:A98"/>
    <mergeCell ref="B86:C86"/>
    <mergeCell ref="B87:B88"/>
    <mergeCell ref="B89:C89"/>
    <mergeCell ref="B90:C90"/>
    <mergeCell ref="B91:C91"/>
    <mergeCell ref="B92:C92"/>
    <mergeCell ref="B93:C93"/>
    <mergeCell ref="A73:A85"/>
    <mergeCell ref="B78:C78"/>
    <mergeCell ref="B79:C79"/>
    <mergeCell ref="B80:C80"/>
    <mergeCell ref="B81:C81"/>
    <mergeCell ref="B82:C82"/>
    <mergeCell ref="B83:C83"/>
    <mergeCell ref="B94:C94"/>
    <mergeCell ref="B95:C95"/>
    <mergeCell ref="B96:C96"/>
    <mergeCell ref="B97:C97"/>
    <mergeCell ref="B98:C98"/>
    <mergeCell ref="B99:C99"/>
    <mergeCell ref="B100:B101"/>
    <mergeCell ref="B102:C102"/>
    <mergeCell ref="B103:C103"/>
    <mergeCell ref="B110:C110"/>
    <mergeCell ref="B111:C111"/>
    <mergeCell ref="A112:A124"/>
    <mergeCell ref="B112:C112"/>
    <mergeCell ref="B113:B114"/>
    <mergeCell ref="B115:C115"/>
    <mergeCell ref="B116:C116"/>
    <mergeCell ref="B117:C117"/>
    <mergeCell ref="B118:C118"/>
    <mergeCell ref="B119:C119"/>
    <mergeCell ref="A99:A111"/>
    <mergeCell ref="B104:C104"/>
    <mergeCell ref="B105:C105"/>
    <mergeCell ref="B106:C106"/>
    <mergeCell ref="B107:C107"/>
    <mergeCell ref="B108:C108"/>
    <mergeCell ref="B109:C109"/>
    <mergeCell ref="B120:C120"/>
    <mergeCell ref="B121:C121"/>
    <mergeCell ref="B122:C122"/>
    <mergeCell ref="B123:C123"/>
    <mergeCell ref="B124:C124"/>
    <mergeCell ref="B125:C125"/>
    <mergeCell ref="B126:B127"/>
    <mergeCell ref="B128:C128"/>
    <mergeCell ref="B129:C129"/>
    <mergeCell ref="B136:C136"/>
    <mergeCell ref="B137:C137"/>
    <mergeCell ref="A138:A150"/>
    <mergeCell ref="B138:C138"/>
    <mergeCell ref="B139:B140"/>
    <mergeCell ref="B141:C141"/>
    <mergeCell ref="B142:C142"/>
    <mergeCell ref="B143:C143"/>
    <mergeCell ref="B144:C144"/>
    <mergeCell ref="B145:C145"/>
    <mergeCell ref="A125:A137"/>
    <mergeCell ref="B130:C130"/>
    <mergeCell ref="B131:C131"/>
    <mergeCell ref="B132:C132"/>
    <mergeCell ref="B133:C133"/>
    <mergeCell ref="B134:C134"/>
    <mergeCell ref="B135:C135"/>
    <mergeCell ref="B146:C146"/>
    <mergeCell ref="B147:C147"/>
    <mergeCell ref="B148:C148"/>
    <mergeCell ref="B149:C149"/>
    <mergeCell ref="B150:C150"/>
    <mergeCell ref="B151:C151"/>
    <mergeCell ref="B152:B153"/>
    <mergeCell ref="B154:C154"/>
    <mergeCell ref="B155:C155"/>
    <mergeCell ref="B162:C162"/>
    <mergeCell ref="B163:C163"/>
    <mergeCell ref="A164:A176"/>
    <mergeCell ref="B164:C164"/>
    <mergeCell ref="B165:B166"/>
    <mergeCell ref="B167:C167"/>
    <mergeCell ref="B168:C168"/>
    <mergeCell ref="B169:C169"/>
    <mergeCell ref="B170:C170"/>
    <mergeCell ref="B171:C171"/>
    <mergeCell ref="A151:A163"/>
    <mergeCell ref="B156:C156"/>
    <mergeCell ref="B157:C157"/>
    <mergeCell ref="B158:C158"/>
    <mergeCell ref="B159:C159"/>
    <mergeCell ref="B160:C160"/>
    <mergeCell ref="B161:C161"/>
    <mergeCell ref="B172:C172"/>
    <mergeCell ref="B173:C173"/>
    <mergeCell ref="B174:C174"/>
    <mergeCell ref="B175:C175"/>
    <mergeCell ref="B176:C176"/>
    <mergeCell ref="B177:C177"/>
    <mergeCell ref="B178:B179"/>
    <mergeCell ref="B180:C180"/>
    <mergeCell ref="B181:C181"/>
    <mergeCell ref="B188:C188"/>
    <mergeCell ref="B189:C189"/>
    <mergeCell ref="A190:A202"/>
    <mergeCell ref="B190:C190"/>
    <mergeCell ref="B191:B192"/>
    <mergeCell ref="B193:C193"/>
    <mergeCell ref="B194:C194"/>
    <mergeCell ref="B195:C195"/>
    <mergeCell ref="B196:C196"/>
    <mergeCell ref="B197:C197"/>
    <mergeCell ref="A177:A189"/>
    <mergeCell ref="B182:C182"/>
    <mergeCell ref="B183:C183"/>
    <mergeCell ref="B184:C184"/>
    <mergeCell ref="B185:C185"/>
    <mergeCell ref="B186:C186"/>
    <mergeCell ref="B187:C187"/>
    <mergeCell ref="B213:C213"/>
    <mergeCell ref="B198:C198"/>
    <mergeCell ref="B199:C199"/>
    <mergeCell ref="B200:C200"/>
    <mergeCell ref="B201:C201"/>
    <mergeCell ref="B202:C202"/>
    <mergeCell ref="B203:C203"/>
    <mergeCell ref="B204:B205"/>
    <mergeCell ref="B206:C206"/>
    <mergeCell ref="B207:C207"/>
    <mergeCell ref="B225:C225"/>
    <mergeCell ref="B226:C226"/>
    <mergeCell ref="B227:C227"/>
    <mergeCell ref="B228:C228"/>
    <mergeCell ref="B229:C229"/>
    <mergeCell ref="B230:C230"/>
    <mergeCell ref="B214:C214"/>
    <mergeCell ref="B215:C215"/>
    <mergeCell ref="A216:E216"/>
    <mergeCell ref="A218:E218"/>
    <mergeCell ref="A219:C219"/>
    <mergeCell ref="A220:A232"/>
    <mergeCell ref="B220:C220"/>
    <mergeCell ref="B221:B222"/>
    <mergeCell ref="B223:C223"/>
    <mergeCell ref="B224:C224"/>
    <mergeCell ref="A203:A215"/>
    <mergeCell ref="B231:C231"/>
    <mergeCell ref="B232:C232"/>
    <mergeCell ref="B208:C208"/>
    <mergeCell ref="B209:C209"/>
    <mergeCell ref="B210:C210"/>
    <mergeCell ref="B211:C211"/>
    <mergeCell ref="B212:C212"/>
    <mergeCell ref="A233:A245"/>
    <mergeCell ref="B233:C233"/>
    <mergeCell ref="B234:B235"/>
    <mergeCell ref="B236:C236"/>
    <mergeCell ref="B237:C237"/>
    <mergeCell ref="B238:C238"/>
    <mergeCell ref="B239:C239"/>
    <mergeCell ref="B240:C240"/>
    <mergeCell ref="B251:C251"/>
    <mergeCell ref="B241:C241"/>
    <mergeCell ref="B242:C242"/>
    <mergeCell ref="B243:C243"/>
    <mergeCell ref="B244:C244"/>
    <mergeCell ref="B245:C245"/>
    <mergeCell ref="B246:C246"/>
    <mergeCell ref="B247:B248"/>
    <mergeCell ref="B249:C249"/>
    <mergeCell ref="B250:C250"/>
    <mergeCell ref="B257:C257"/>
    <mergeCell ref="B258:C258"/>
    <mergeCell ref="A259:A271"/>
    <mergeCell ref="B259:C259"/>
    <mergeCell ref="B260:B261"/>
    <mergeCell ref="B262:C262"/>
    <mergeCell ref="B263:C263"/>
    <mergeCell ref="B264:C264"/>
    <mergeCell ref="B265:C265"/>
    <mergeCell ref="B266:C266"/>
    <mergeCell ref="A246:A258"/>
    <mergeCell ref="B252:C252"/>
    <mergeCell ref="B253:C253"/>
    <mergeCell ref="B254:C254"/>
    <mergeCell ref="B255:C255"/>
    <mergeCell ref="B256:C256"/>
    <mergeCell ref="B267:C267"/>
    <mergeCell ref="B268:C268"/>
    <mergeCell ref="B269:C269"/>
    <mergeCell ref="B270:C270"/>
    <mergeCell ref="B271:C271"/>
    <mergeCell ref="B272:C272"/>
    <mergeCell ref="B273:B274"/>
    <mergeCell ref="B275:C275"/>
    <mergeCell ref="B276:C276"/>
    <mergeCell ref="B283:C283"/>
    <mergeCell ref="B284:C284"/>
    <mergeCell ref="A285:A297"/>
    <mergeCell ref="B285:C285"/>
    <mergeCell ref="B286:B287"/>
    <mergeCell ref="B288:C288"/>
    <mergeCell ref="B289:C289"/>
    <mergeCell ref="B290:C290"/>
    <mergeCell ref="B291:C291"/>
    <mergeCell ref="B292:C292"/>
    <mergeCell ref="A272:A284"/>
    <mergeCell ref="B277:C277"/>
    <mergeCell ref="B278:C278"/>
    <mergeCell ref="B279:C279"/>
    <mergeCell ref="B280:C280"/>
    <mergeCell ref="B281:C281"/>
    <mergeCell ref="B282:C282"/>
    <mergeCell ref="B293:C293"/>
    <mergeCell ref="B294:C294"/>
    <mergeCell ref="B295:C295"/>
    <mergeCell ref="B296:C296"/>
    <mergeCell ref="B297:C297"/>
    <mergeCell ref="B298:C298"/>
    <mergeCell ref="B299:B300"/>
    <mergeCell ref="B301:C301"/>
    <mergeCell ref="B302:C302"/>
    <mergeCell ref="B309:C309"/>
    <mergeCell ref="B310:C310"/>
    <mergeCell ref="A311:A323"/>
    <mergeCell ref="B311:C311"/>
    <mergeCell ref="B312:B313"/>
    <mergeCell ref="B314:C314"/>
    <mergeCell ref="B315:C315"/>
    <mergeCell ref="B316:C316"/>
    <mergeCell ref="B317:C317"/>
    <mergeCell ref="B318:C318"/>
    <mergeCell ref="A298:A310"/>
    <mergeCell ref="B303:C303"/>
    <mergeCell ref="B304:C304"/>
    <mergeCell ref="B305:C305"/>
    <mergeCell ref="B306:C306"/>
    <mergeCell ref="B307:C307"/>
    <mergeCell ref="B308:C308"/>
    <mergeCell ref="B319:C319"/>
    <mergeCell ref="B320:C320"/>
    <mergeCell ref="B321:C321"/>
    <mergeCell ref="B322:C322"/>
    <mergeCell ref="B323:C323"/>
    <mergeCell ref="B324:C324"/>
    <mergeCell ref="B325:B326"/>
    <mergeCell ref="B327:C327"/>
    <mergeCell ref="B328:C328"/>
    <mergeCell ref="B335:C335"/>
    <mergeCell ref="B336:C336"/>
    <mergeCell ref="A337:A349"/>
    <mergeCell ref="B337:C337"/>
    <mergeCell ref="B338:B339"/>
    <mergeCell ref="B340:C340"/>
    <mergeCell ref="B341:C341"/>
    <mergeCell ref="B342:C342"/>
    <mergeCell ref="B343:C343"/>
    <mergeCell ref="B344:C344"/>
    <mergeCell ref="A324:A336"/>
    <mergeCell ref="B329:C329"/>
    <mergeCell ref="B330:C330"/>
    <mergeCell ref="B331:C331"/>
    <mergeCell ref="B332:C332"/>
    <mergeCell ref="B333:C333"/>
    <mergeCell ref="B334:C334"/>
    <mergeCell ref="B345:C345"/>
    <mergeCell ref="B346:C346"/>
    <mergeCell ref="B347:C347"/>
    <mergeCell ref="B348:C348"/>
    <mergeCell ref="B349:C349"/>
    <mergeCell ref="B350:C350"/>
    <mergeCell ref="B351:B352"/>
    <mergeCell ref="B353:C353"/>
    <mergeCell ref="B354:C354"/>
    <mergeCell ref="B361:C361"/>
    <mergeCell ref="B362:C362"/>
    <mergeCell ref="A363:A375"/>
    <mergeCell ref="B363:C363"/>
    <mergeCell ref="B364:B365"/>
    <mergeCell ref="B366:C366"/>
    <mergeCell ref="B367:C367"/>
    <mergeCell ref="B368:C368"/>
    <mergeCell ref="B369:C369"/>
    <mergeCell ref="B370:C370"/>
    <mergeCell ref="A350:A362"/>
    <mergeCell ref="B355:C35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76:C376"/>
    <mergeCell ref="B377:B378"/>
    <mergeCell ref="B379:C379"/>
    <mergeCell ref="B380:C380"/>
    <mergeCell ref="B387:C387"/>
    <mergeCell ref="B388:C388"/>
    <mergeCell ref="A389:A401"/>
    <mergeCell ref="B389:C389"/>
    <mergeCell ref="B390:B391"/>
    <mergeCell ref="B392:C392"/>
    <mergeCell ref="B393:C393"/>
    <mergeCell ref="B394:C394"/>
    <mergeCell ref="B395:C395"/>
    <mergeCell ref="B396:C396"/>
    <mergeCell ref="A376:A388"/>
    <mergeCell ref="B381:C381"/>
    <mergeCell ref="B382:C382"/>
    <mergeCell ref="B383:C383"/>
    <mergeCell ref="B384:C384"/>
    <mergeCell ref="B385:C385"/>
    <mergeCell ref="B386:C386"/>
    <mergeCell ref="B397:C397"/>
    <mergeCell ref="B398:C398"/>
    <mergeCell ref="B399:C399"/>
    <mergeCell ref="B400:C400"/>
    <mergeCell ref="B401:C401"/>
    <mergeCell ref="B402:C402"/>
    <mergeCell ref="B403:B404"/>
    <mergeCell ref="B405:C405"/>
    <mergeCell ref="B406:C406"/>
    <mergeCell ref="B423:C423"/>
    <mergeCell ref="B424:C424"/>
    <mergeCell ref="B425:C425"/>
    <mergeCell ref="B426:C426"/>
    <mergeCell ref="B427:C427"/>
    <mergeCell ref="A428:E428"/>
    <mergeCell ref="B413:C413"/>
    <mergeCell ref="B414:C414"/>
    <mergeCell ref="A415:A427"/>
    <mergeCell ref="B415:C415"/>
    <mergeCell ref="B416:B417"/>
    <mergeCell ref="B418:C418"/>
    <mergeCell ref="B419:C419"/>
    <mergeCell ref="B420:C420"/>
    <mergeCell ref="B421:C421"/>
    <mergeCell ref="B422:C422"/>
    <mergeCell ref="A402:A414"/>
    <mergeCell ref="B407:C407"/>
    <mergeCell ref="B408:C408"/>
    <mergeCell ref="B409:C409"/>
    <mergeCell ref="B410:C410"/>
    <mergeCell ref="B411:C411"/>
    <mergeCell ref="B412:C4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1" zoomScale="115" zoomScaleNormal="115" workbookViewId="0">
      <selection activeCell="H7" sqref="H7"/>
    </sheetView>
  </sheetViews>
  <sheetFormatPr defaultRowHeight="15"/>
  <cols>
    <col min="1" max="1" width="28" bestFit="1" customWidth="1"/>
    <col min="2" max="2" width="9.140625" customWidth="1"/>
    <col min="3" max="3" width="12.5703125" customWidth="1"/>
    <col min="9" max="9" width="9.140625" customWidth="1"/>
  </cols>
  <sheetData>
    <row r="1" spans="1:7">
      <c r="D1" t="s">
        <v>53</v>
      </c>
      <c r="G1" t="s">
        <v>54</v>
      </c>
    </row>
    <row r="2" spans="1:7">
      <c r="D2">
        <v>0</v>
      </c>
      <c r="E2">
        <v>0</v>
      </c>
      <c r="F2">
        <v>1</v>
      </c>
      <c r="G2">
        <v>1</v>
      </c>
    </row>
    <row r="3" spans="1:7">
      <c r="D3" s="58">
        <v>0</v>
      </c>
      <c r="E3" s="59">
        <v>0</v>
      </c>
      <c r="F3" s="58">
        <v>1</v>
      </c>
      <c r="G3" s="59">
        <v>1</v>
      </c>
    </row>
    <row r="4" spans="1:7">
      <c r="A4" s="54" t="s">
        <v>48</v>
      </c>
      <c r="D4" s="54" t="s">
        <v>49</v>
      </c>
      <c r="E4" s="54" t="s">
        <v>50</v>
      </c>
      <c r="F4" s="54" t="s">
        <v>51</v>
      </c>
      <c r="G4" s="54" t="s">
        <v>52</v>
      </c>
    </row>
    <row r="5" spans="1:7">
      <c r="A5" t="s">
        <v>5</v>
      </c>
      <c r="B5" t="s">
        <v>3</v>
      </c>
      <c r="D5" s="58">
        <v>0.99038461538461497</v>
      </c>
      <c r="E5" s="59">
        <v>0.99166666666666625</v>
      </c>
      <c r="F5" s="58">
        <v>0.26152984303037502</v>
      </c>
      <c r="G5" s="59">
        <v>0.2128998751599625</v>
      </c>
    </row>
    <row r="6" spans="1:7">
      <c r="B6" t="s">
        <v>27</v>
      </c>
      <c r="C6" t="s">
        <v>28</v>
      </c>
      <c r="D6" s="57">
        <v>0.96764784373468349</v>
      </c>
      <c r="E6" s="60">
        <v>0.97196146457005872</v>
      </c>
      <c r="F6" s="57">
        <v>0.16795460461037848</v>
      </c>
      <c r="G6" s="60">
        <v>0.1479612885099682</v>
      </c>
    </row>
    <row r="7" spans="1:7">
      <c r="C7" t="s">
        <v>29</v>
      </c>
      <c r="D7" s="57">
        <v>1.0131213870345466</v>
      </c>
      <c r="E7" s="60">
        <v>1.0113718687632738</v>
      </c>
      <c r="F7" s="57">
        <v>0.35510508145037156</v>
      </c>
      <c r="G7" s="60">
        <v>0.2778384618099568</v>
      </c>
    </row>
    <row r="10" spans="1:7">
      <c r="A10" t="s">
        <v>6</v>
      </c>
      <c r="B10" t="s">
        <v>3</v>
      </c>
      <c r="D10" s="58">
        <v>8254</v>
      </c>
      <c r="E10" s="59">
        <v>11588.25</v>
      </c>
      <c r="F10" s="58">
        <v>161429.79166666666</v>
      </c>
      <c r="G10" s="59">
        <v>246281.875</v>
      </c>
    </row>
    <row r="11" spans="1:7">
      <c r="B11" t="s">
        <v>27</v>
      </c>
      <c r="C11" t="s">
        <v>28</v>
      </c>
      <c r="D11" s="57">
        <v>7050.4007162259204</v>
      </c>
      <c r="E11" s="60">
        <v>4051.0055913374572</v>
      </c>
      <c r="F11" s="57">
        <v>74771.09243961201</v>
      </c>
      <c r="G11" s="60">
        <v>190415.39131140558</v>
      </c>
    </row>
    <row r="12" spans="1:7">
      <c r="C12" t="s">
        <v>29</v>
      </c>
      <c r="D12" s="57">
        <v>9457.5992837740796</v>
      </c>
      <c r="E12" s="60">
        <v>19125.494408662544</v>
      </c>
      <c r="F12" s="57">
        <v>248088.49089372132</v>
      </c>
      <c r="G12" s="60">
        <v>302148.35868859442</v>
      </c>
    </row>
    <row r="13" spans="1:7" ht="13.5" customHeight="1"/>
    <row r="14" spans="1:7" ht="13.5" customHeight="1"/>
    <row r="15" spans="1:7">
      <c r="A15" t="s">
        <v>7</v>
      </c>
      <c r="B15" t="s">
        <v>3</v>
      </c>
      <c r="D15" s="58">
        <v>10368.368721625</v>
      </c>
      <c r="E15" s="59">
        <v>12139.44710775</v>
      </c>
      <c r="F15" s="58">
        <v>795691.10109124996</v>
      </c>
      <c r="G15" s="59">
        <v>1720889.2476999999</v>
      </c>
    </row>
    <row r="16" spans="1:7">
      <c r="B16" t="s">
        <v>27</v>
      </c>
      <c r="C16" t="s">
        <v>28</v>
      </c>
      <c r="D16" s="57">
        <v>8879.2367366689796</v>
      </c>
      <c r="E16" s="60">
        <v>8916.8481965725605</v>
      </c>
      <c r="F16" s="57">
        <v>-63581.111971136474</v>
      </c>
      <c r="G16" s="60">
        <v>-221964.72378324857</v>
      </c>
    </row>
    <row r="17" spans="1:7">
      <c r="C17" t="s">
        <v>29</v>
      </c>
      <c r="D17" s="57">
        <v>11857.50070658102</v>
      </c>
      <c r="E17" s="60">
        <v>15362.04601892744</v>
      </c>
      <c r="F17" s="57">
        <v>1654963.3141536363</v>
      </c>
      <c r="G17" s="60">
        <v>3663743.2191832485</v>
      </c>
    </row>
    <row r="20" spans="1:7">
      <c r="A20" t="s">
        <v>8</v>
      </c>
      <c r="B20" t="s">
        <v>3</v>
      </c>
      <c r="D20" s="58">
        <v>0.125</v>
      </c>
      <c r="E20" s="59">
        <v>2.375</v>
      </c>
      <c r="F20" s="58">
        <v>20.75</v>
      </c>
      <c r="G20" s="59">
        <v>18.125</v>
      </c>
    </row>
    <row r="21" spans="1:7">
      <c r="B21" t="s">
        <v>27</v>
      </c>
      <c r="C21" t="s">
        <v>28</v>
      </c>
      <c r="D21" s="57">
        <v>-0.17057803144909794</v>
      </c>
      <c r="E21" s="60">
        <v>-1.0846521583129394</v>
      </c>
      <c r="F21" s="57">
        <v>7.4729378913089608</v>
      </c>
      <c r="G21" s="60">
        <v>5.0549494874341576</v>
      </c>
    </row>
    <row r="22" spans="1:7">
      <c r="C22" t="s">
        <v>29</v>
      </c>
      <c r="D22" s="57">
        <v>0.42057803144909794</v>
      </c>
      <c r="E22" s="60">
        <v>5.8346521583129398</v>
      </c>
      <c r="F22" s="57">
        <v>34.027062108691041</v>
      </c>
      <c r="G22" s="60">
        <v>31.195050512565842</v>
      </c>
    </row>
    <row r="25" spans="1:7">
      <c r="A25" t="s">
        <v>9</v>
      </c>
      <c r="B25" t="s">
        <v>3</v>
      </c>
      <c r="D25" s="58">
        <v>0.625</v>
      </c>
      <c r="E25" s="59">
        <v>3</v>
      </c>
      <c r="F25" s="58">
        <v>37.5</v>
      </c>
      <c r="G25" s="59">
        <v>44</v>
      </c>
    </row>
    <row r="26" spans="1:7">
      <c r="B26" t="s">
        <v>27</v>
      </c>
      <c r="C26" t="s">
        <v>28</v>
      </c>
      <c r="D26" s="57">
        <v>-0.85289015724548967</v>
      </c>
      <c r="E26" s="60">
        <v>-4.0938727547783511</v>
      </c>
      <c r="F26" s="57">
        <v>-0.65721532744043998</v>
      </c>
      <c r="G26" s="60">
        <v>18.935301617656116</v>
      </c>
    </row>
    <row r="27" spans="1:7">
      <c r="C27" t="s">
        <v>29</v>
      </c>
      <c r="D27" s="57">
        <v>2.1028901572454899</v>
      </c>
      <c r="E27" s="60">
        <v>10.093872754778351</v>
      </c>
      <c r="F27" s="57">
        <v>75.65721532744044</v>
      </c>
      <c r="G27" s="60">
        <v>69.064698382343877</v>
      </c>
    </row>
    <row r="30" spans="1:7">
      <c r="A30" t="s">
        <v>10</v>
      </c>
      <c r="B30" t="s">
        <v>3</v>
      </c>
      <c r="D30" s="58">
        <v>6.75</v>
      </c>
      <c r="E30" s="59">
        <v>6.25</v>
      </c>
      <c r="F30" s="58">
        <v>3.125</v>
      </c>
      <c r="G30" s="59">
        <v>1.875</v>
      </c>
    </row>
    <row r="31" spans="1:7">
      <c r="B31" t="s">
        <v>27</v>
      </c>
      <c r="C31" t="s">
        <v>28</v>
      </c>
      <c r="D31" s="57">
        <v>6.3629975134624202</v>
      </c>
      <c r="E31" s="60">
        <v>5.8629975134624202</v>
      </c>
      <c r="F31" s="57">
        <v>1.6812853350382615</v>
      </c>
      <c r="G31" s="60">
        <v>1.046477175317178</v>
      </c>
    </row>
    <row r="32" spans="1:7" ht="16.5" customHeight="1">
      <c r="C32" t="s">
        <v>29</v>
      </c>
      <c r="D32" s="57">
        <v>7.1370024865375798</v>
      </c>
      <c r="E32" s="60">
        <v>6.6370024865375798</v>
      </c>
      <c r="F32" s="57">
        <v>4.5687146649617389</v>
      </c>
      <c r="G32" s="60">
        <v>2.703522824682822</v>
      </c>
    </row>
    <row r="35" spans="1:7">
      <c r="A35" t="s">
        <v>11</v>
      </c>
      <c r="B35" t="s">
        <v>3</v>
      </c>
      <c r="D35" s="58">
        <v>6.78125</v>
      </c>
      <c r="E35" s="59">
        <v>6.53125</v>
      </c>
      <c r="F35" s="58">
        <v>3.046875</v>
      </c>
      <c r="G35" s="59">
        <v>1.546875</v>
      </c>
    </row>
    <row r="36" spans="1:7">
      <c r="B36" t="s">
        <v>27</v>
      </c>
      <c r="C36" t="s">
        <v>28</v>
      </c>
      <c r="D36" s="57">
        <v>6.4246700306823845</v>
      </c>
      <c r="E36" s="60">
        <v>6.2165005342996968</v>
      </c>
      <c r="F36" s="57">
        <v>1.9269926494000424</v>
      </c>
      <c r="G36" s="60">
        <v>1.3309852139783183</v>
      </c>
    </row>
    <row r="37" spans="1:7">
      <c r="C37" t="s">
        <v>29</v>
      </c>
      <c r="D37" s="57">
        <v>7.1378299693176155</v>
      </c>
      <c r="E37" s="60">
        <v>6.8459994657003032</v>
      </c>
      <c r="F37" s="57">
        <v>4.1667573505999576</v>
      </c>
      <c r="G37" s="60">
        <v>1.7627647860216817</v>
      </c>
    </row>
    <row r="40" spans="1:7">
      <c r="A40" t="s">
        <v>12</v>
      </c>
      <c r="B40" t="s">
        <v>3</v>
      </c>
      <c r="D40" s="58">
        <v>6.083333333333333</v>
      </c>
      <c r="E40" s="59">
        <v>5.708333333333333</v>
      </c>
      <c r="F40" s="58">
        <v>4.5</v>
      </c>
      <c r="G40" s="59">
        <v>2.9166666666666665</v>
      </c>
    </row>
    <row r="41" spans="1:7">
      <c r="B41" t="s">
        <v>27</v>
      </c>
      <c r="C41" t="s">
        <v>28</v>
      </c>
      <c r="D41" s="57">
        <v>5.5514492902096269</v>
      </c>
      <c r="E41" s="60">
        <v>4.9001454570727665</v>
      </c>
      <c r="F41" s="57">
        <v>3.5462077322186119</v>
      </c>
      <c r="G41" s="60">
        <v>1.428956533237373</v>
      </c>
    </row>
    <row r="42" spans="1:7">
      <c r="C42" t="s">
        <v>29</v>
      </c>
      <c r="D42" s="57">
        <v>6.6152173764570392</v>
      </c>
      <c r="E42" s="60">
        <v>6.5165212095938996</v>
      </c>
      <c r="F42" s="57">
        <v>5.4537922677813881</v>
      </c>
      <c r="G42" s="60">
        <v>4.4043768000959602</v>
      </c>
    </row>
    <row r="44" spans="1:7">
      <c r="A44" s="5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mikel_000</dc:creator>
  <cp:lastModifiedBy>mikel_000</cp:lastModifiedBy>
  <dcterms:created xsi:type="dcterms:W3CDTF">2014-02-05T16:40:04Z</dcterms:created>
  <dcterms:modified xsi:type="dcterms:W3CDTF">2014-02-10T12:12:21Z</dcterms:modified>
</cp:coreProperties>
</file>