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" windowWidth="11280" windowHeight="9495"/>
  </bookViews>
  <sheets>
    <sheet name="Quants" sheetId="7" r:id="rId1"/>
  </sheets>
  <definedNames>
    <definedName name="_R1">#REF!</definedName>
    <definedName name="_R2">#REF!</definedName>
    <definedName name="ADC_MAX">#REF!</definedName>
    <definedName name="CLOCKIN">#REF!</definedName>
    <definedName name="CLOCKIN16">Quants!$C$2</definedName>
    <definedName name="CLOCKIN20">Quants!$B$2</definedName>
    <definedName name="CLOCKIN4">Quants!$E$2</definedName>
    <definedName name="CLOCKIN8">Quants!$D$2</definedName>
    <definedName name="FREQ">#REF!</definedName>
    <definedName name="M_REDUCTOR">#REF!</definedName>
    <definedName name="M_TAHOMETER">#REF!</definedName>
    <definedName name="MAX_SPINDLE_SPEED">#REF!</definedName>
    <definedName name="MIN_SPINDLE_SPEED">#REF!</definedName>
    <definedName name="OVERLOAD_MAX_SETTING">#REF!</definedName>
    <definedName name="OVERLOAD_MIN_SETTING">#REF!</definedName>
    <definedName name="OVERLOAD_NATURAL_POINT">#REF!</definedName>
    <definedName name="OVERLOAD_NATURAL_POINT_SPEED">#REF!</definedName>
    <definedName name="OVERLOAD_SLOPE_DOWN">#REF!</definedName>
    <definedName name="OVERLOAD_SUPPRESION_LIMIT">#REF!</definedName>
    <definedName name="OVERLOAD_SUPPRESSION_STEP">#REF!</definedName>
    <definedName name="OVLTABLESIZE">#REF!</definedName>
    <definedName name="SINETABLE_SIZE">#REF!</definedName>
    <definedName name="SPINDLE_SLOW_SPEED_OFF">#REF!</definedName>
    <definedName name="TCYCLE16">Quants!$C$3</definedName>
    <definedName name="TCYCLE20">Quants!$B$3</definedName>
    <definedName name="TCYCLE4">Quants!$E$3</definedName>
    <definedName name="TCYCLE8">Quants!$D$3</definedName>
    <definedName name="VCC">#REF!</definedName>
    <definedName name="VREF">#REF!</definedName>
    <definedName name="ZONE_COUNT">#REF!</definedName>
    <definedName name="ZONES">#REF!</definedName>
  </definedNames>
  <calcPr calcId="145621"/>
</workbook>
</file>

<file path=xl/calcChain.xml><?xml version="1.0" encoding="utf-8"?>
<calcChain xmlns="http://schemas.openxmlformats.org/spreadsheetml/2006/main">
  <c r="B50" i="7" l="1"/>
  <c r="B51" i="7"/>
  <c r="B52" i="7"/>
  <c r="B53" i="7"/>
  <c r="B54" i="7"/>
  <c r="C50" i="7" l="1"/>
  <c r="C51" i="7"/>
  <c r="C52" i="7"/>
  <c r="C53" i="7"/>
  <c r="C54" i="7"/>
  <c r="E21" i="7" l="1"/>
  <c r="E22" i="7"/>
  <c r="E23" i="7"/>
  <c r="E25" i="7"/>
  <c r="E26" i="7"/>
  <c r="E27" i="7"/>
  <c r="E29" i="7"/>
  <c r="E30" i="7"/>
  <c r="E31" i="7"/>
  <c r="E33" i="7"/>
  <c r="E34" i="7"/>
  <c r="E35" i="7"/>
  <c r="E37" i="7"/>
  <c r="E38" i="7"/>
  <c r="E39" i="7"/>
  <c r="E41" i="7"/>
  <c r="E42" i="7"/>
  <c r="E43" i="7"/>
  <c r="E45" i="7"/>
  <c r="E46" i="7"/>
  <c r="E47" i="7"/>
  <c r="E49" i="7"/>
  <c r="E7" i="7"/>
  <c r="E8" i="7"/>
  <c r="E10" i="7"/>
  <c r="E11" i="7"/>
  <c r="E12" i="7"/>
  <c r="E14" i="7"/>
  <c r="E15" i="7"/>
  <c r="E16" i="7"/>
  <c r="E18" i="7"/>
  <c r="E19" i="7"/>
  <c r="E6" i="7"/>
  <c r="D9" i="7"/>
  <c r="D10" i="7"/>
  <c r="D13" i="7"/>
  <c r="D14" i="7"/>
  <c r="D17" i="7"/>
  <c r="D18" i="7"/>
  <c r="D21" i="7"/>
  <c r="D22" i="7"/>
  <c r="D25" i="7"/>
  <c r="D26" i="7"/>
  <c r="D29" i="7"/>
  <c r="D30" i="7"/>
  <c r="D33" i="7"/>
  <c r="D34" i="7"/>
  <c r="D37" i="7"/>
  <c r="D38" i="7"/>
  <c r="D41" i="7"/>
  <c r="D42" i="7"/>
  <c r="D45" i="7"/>
  <c r="D46" i="7"/>
  <c r="D49" i="7"/>
  <c r="D6" i="7"/>
  <c r="C10" i="7"/>
  <c r="C22" i="7"/>
  <c r="C26" i="7"/>
  <c r="C38" i="7"/>
  <c r="C41" i="7"/>
  <c r="C46" i="7"/>
  <c r="C49" i="7"/>
  <c r="B43" i="7"/>
  <c r="B35" i="7"/>
  <c r="B27" i="7"/>
  <c r="B19" i="7"/>
  <c r="B8" i="7"/>
  <c r="E3" i="7"/>
  <c r="E20" i="7" s="1"/>
  <c r="D3" i="7"/>
  <c r="D7" i="7" s="1"/>
  <c r="C3" i="7"/>
  <c r="B3" i="7"/>
  <c r="B49" i="7" l="1"/>
  <c r="B45" i="7"/>
  <c r="B41" i="7"/>
  <c r="B37" i="7"/>
  <c r="B33" i="7"/>
  <c r="B29" i="7"/>
  <c r="B25" i="7"/>
  <c r="B21" i="7"/>
  <c r="B17" i="7"/>
  <c r="B13" i="7"/>
  <c r="B10" i="7"/>
  <c r="B48" i="7"/>
  <c r="B44" i="7"/>
  <c r="B40" i="7"/>
  <c r="B36" i="7"/>
  <c r="B32" i="7"/>
  <c r="B28" i="7"/>
  <c r="B24" i="7"/>
  <c r="B20" i="7"/>
  <c r="B16" i="7"/>
  <c r="B7" i="7"/>
  <c r="B11" i="7"/>
  <c r="B6" i="7"/>
  <c r="B14" i="7"/>
  <c r="B22" i="7"/>
  <c r="B30" i="7"/>
  <c r="B38" i="7"/>
  <c r="B46" i="7"/>
  <c r="C7" i="7"/>
  <c r="C11" i="7"/>
  <c r="C15" i="7"/>
  <c r="C19" i="7"/>
  <c r="C23" i="7"/>
  <c r="C27" i="7"/>
  <c r="C31" i="7"/>
  <c r="C35" i="7"/>
  <c r="C39" i="7"/>
  <c r="C43" i="7"/>
  <c r="C47" i="7"/>
  <c r="C8" i="7"/>
  <c r="C12" i="7"/>
  <c r="C16" i="7"/>
  <c r="C20" i="7"/>
  <c r="C24" i="7"/>
  <c r="C28" i="7"/>
  <c r="C32" i="7"/>
  <c r="C36" i="7"/>
  <c r="C40" i="7"/>
  <c r="C44" i="7"/>
  <c r="C48" i="7"/>
  <c r="C9" i="7"/>
  <c r="C13" i="7"/>
  <c r="C17" i="7"/>
  <c r="C21" i="7"/>
  <c r="C25" i="7"/>
  <c r="C29" i="7"/>
  <c r="C33" i="7"/>
  <c r="C37" i="7"/>
  <c r="B12" i="7"/>
  <c r="B15" i="7"/>
  <c r="B23" i="7"/>
  <c r="B31" i="7"/>
  <c r="B39" i="7"/>
  <c r="B47" i="7"/>
  <c r="C45" i="7"/>
  <c r="C34" i="7"/>
  <c r="C18" i="7"/>
  <c r="B9" i="7"/>
  <c r="B18" i="7"/>
  <c r="B26" i="7"/>
  <c r="B34" i="7"/>
  <c r="B42" i="7"/>
  <c r="C6" i="7"/>
  <c r="C42" i="7"/>
  <c r="C30" i="7"/>
  <c r="C14" i="7"/>
  <c r="D48" i="7"/>
  <c r="D44" i="7"/>
  <c r="D40" i="7"/>
  <c r="D36" i="7"/>
  <c r="D32" i="7"/>
  <c r="D28" i="7"/>
  <c r="D24" i="7"/>
  <c r="D20" i="7"/>
  <c r="D16" i="7"/>
  <c r="D12" i="7"/>
  <c r="D8" i="7"/>
  <c r="D47" i="7"/>
  <c r="D43" i="7"/>
  <c r="D39" i="7"/>
  <c r="D35" i="7"/>
  <c r="D31" i="7"/>
  <c r="D27" i="7"/>
  <c r="D23" i="7"/>
  <c r="D19" i="7"/>
  <c r="D15" i="7"/>
  <c r="D11" i="7"/>
  <c r="E17" i="7"/>
  <c r="E13" i="7"/>
  <c r="E9" i="7"/>
  <c r="E48" i="7"/>
  <c r="E44" i="7"/>
  <c r="E40" i="7"/>
  <c r="E36" i="7"/>
  <c r="E32" i="7"/>
  <c r="E28" i="7"/>
  <c r="E24" i="7"/>
</calcChain>
</file>

<file path=xl/sharedStrings.xml><?xml version="1.0" encoding="utf-8"?>
<sst xmlns="http://schemas.openxmlformats.org/spreadsheetml/2006/main" count="5" uniqueCount="5">
  <si>
    <t>CLOCKIN [Hz]</t>
  </si>
  <si>
    <r>
      <t>Cycle [</t>
    </r>
    <r>
      <rPr>
        <sz val="11"/>
        <color theme="1"/>
        <rFont val="Calibri"/>
        <family val="2"/>
        <charset val="204"/>
      </rPr>
      <t>μ</t>
    </r>
    <r>
      <rPr>
        <sz val="10"/>
        <rFont val="Arial"/>
        <family val="2"/>
        <charset val="204"/>
      </rPr>
      <t>s]</t>
    </r>
  </si>
  <si>
    <t>F[Hz]</t>
  </si>
  <si>
    <t>TMR0 inits [1:1]</t>
  </si>
  <si>
    <t>Quants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</si>
</sst>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204"/>
    </font>
    <font>
      <sz val="1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2" fillId="2" borderId="1" xfId="0" applyFont="1" applyFill="1" applyBorder="1"/>
    <xf numFmtId="0" fontId="2" fillId="0" borderId="1" xfId="0" applyFont="1" applyFill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topLeftCell="A34" workbookViewId="0">
      <selection activeCell="G54" sqref="G54"/>
    </sheetView>
  </sheetViews>
  <sheetFormatPr defaultRowHeight="12.75" x14ac:dyDescent="0.2"/>
  <sheetData>
    <row r="1" spans="1:5" x14ac:dyDescent="0.2">
      <c r="A1" s="6" t="s">
        <v>0</v>
      </c>
      <c r="B1" s="7"/>
      <c r="C1" s="7"/>
      <c r="D1" s="7"/>
      <c r="E1" s="8"/>
    </row>
    <row r="2" spans="1:5" x14ac:dyDescent="0.2">
      <c r="A2" s="1"/>
      <c r="B2" s="1">
        <v>20000000</v>
      </c>
      <c r="C2" s="1">
        <v>16000000</v>
      </c>
      <c r="D2" s="1">
        <v>8000000</v>
      </c>
      <c r="E2" s="2">
        <v>4000000</v>
      </c>
    </row>
    <row r="3" spans="1:5" ht="15" x14ac:dyDescent="0.2">
      <c r="A3" s="3" t="s">
        <v>1</v>
      </c>
      <c r="B3" s="1">
        <f>1000000/(CLOCKIN20/4)</f>
        <v>0.2</v>
      </c>
      <c r="C3" s="1">
        <f>1000000/(CLOCKIN16/4)</f>
        <v>0.25</v>
      </c>
      <c r="D3" s="1">
        <f>1000000/(CLOCKIN8/4)</f>
        <v>0.5</v>
      </c>
      <c r="E3" s="1">
        <f>1000000/(CLOCKIN4/4)</f>
        <v>1</v>
      </c>
    </row>
    <row r="4" spans="1:5" x14ac:dyDescent="0.2">
      <c r="A4" s="3" t="s">
        <v>4</v>
      </c>
      <c r="B4" s="1">
        <v>250</v>
      </c>
      <c r="C4" s="1">
        <v>250</v>
      </c>
      <c r="D4" s="1">
        <v>200</v>
      </c>
      <c r="E4" s="1">
        <v>200</v>
      </c>
    </row>
    <row r="5" spans="1:5" x14ac:dyDescent="0.2">
      <c r="A5" s="3" t="s">
        <v>2</v>
      </c>
      <c r="B5" s="9" t="s">
        <v>3</v>
      </c>
      <c r="C5" s="7"/>
      <c r="D5" s="7"/>
      <c r="E5" s="8"/>
    </row>
    <row r="6" spans="1:5" ht="15" x14ac:dyDescent="0.25">
      <c r="A6" s="1">
        <v>32</v>
      </c>
      <c r="B6" s="4">
        <f t="shared" ref="B6:B54" si="0">INT(256-((1/$A6/2*1000000)/$B$4/TCYCLE20)+0.5)+3</f>
        <v>-53</v>
      </c>
      <c r="C6" s="1">
        <f t="shared" ref="C6:C54" si="1">INT(256-((1/$A6/2*1000000)/$C$4/TCYCLE16)+0.5)+3</f>
        <v>9</v>
      </c>
      <c r="D6" s="1">
        <f t="shared" ref="D6:D49" si="2">INT(256-((1/$A6/2*1000000)/$D$4/TCYCLE8)+0.5)+3</f>
        <v>103</v>
      </c>
      <c r="E6" s="1">
        <f t="shared" ref="E6:E49" si="3">INT(256-((1/$A6/2*1000000)/$E$4/TCYCLE4)+0.5)+3</f>
        <v>181</v>
      </c>
    </row>
    <row r="7" spans="1:5" ht="15" x14ac:dyDescent="0.25">
      <c r="A7" s="1">
        <v>33</v>
      </c>
      <c r="B7" s="4">
        <f t="shared" si="0"/>
        <v>-44</v>
      </c>
      <c r="C7" s="1">
        <f t="shared" si="1"/>
        <v>17</v>
      </c>
      <c r="D7" s="1">
        <f t="shared" si="2"/>
        <v>107</v>
      </c>
      <c r="E7" s="1">
        <f t="shared" si="3"/>
        <v>183</v>
      </c>
    </row>
    <row r="8" spans="1:5" ht="15" x14ac:dyDescent="0.25">
      <c r="A8" s="1">
        <v>34</v>
      </c>
      <c r="B8" s="4">
        <f t="shared" si="0"/>
        <v>-35</v>
      </c>
      <c r="C8" s="1">
        <f t="shared" si="1"/>
        <v>24</v>
      </c>
      <c r="D8" s="1">
        <f t="shared" si="2"/>
        <v>112</v>
      </c>
      <c r="E8" s="1">
        <f t="shared" si="3"/>
        <v>185</v>
      </c>
    </row>
    <row r="9" spans="1:5" ht="15" x14ac:dyDescent="0.25">
      <c r="A9" s="1">
        <v>35</v>
      </c>
      <c r="B9" s="4">
        <f t="shared" si="0"/>
        <v>-27</v>
      </c>
      <c r="C9" s="1">
        <f t="shared" si="1"/>
        <v>30</v>
      </c>
      <c r="D9" s="1">
        <f t="shared" si="2"/>
        <v>116</v>
      </c>
      <c r="E9" s="1">
        <f t="shared" si="3"/>
        <v>188</v>
      </c>
    </row>
    <row r="10" spans="1:5" ht="15" x14ac:dyDescent="0.25">
      <c r="A10" s="1">
        <v>36</v>
      </c>
      <c r="B10" s="4">
        <f t="shared" si="0"/>
        <v>-19</v>
      </c>
      <c r="C10" s="1">
        <f t="shared" si="1"/>
        <v>37</v>
      </c>
      <c r="D10" s="1">
        <f t="shared" si="2"/>
        <v>120</v>
      </c>
      <c r="E10" s="1">
        <f t="shared" si="3"/>
        <v>190</v>
      </c>
    </row>
    <row r="11" spans="1:5" ht="15" x14ac:dyDescent="0.25">
      <c r="A11" s="1">
        <v>37</v>
      </c>
      <c r="B11" s="4">
        <f t="shared" si="0"/>
        <v>-11</v>
      </c>
      <c r="C11" s="1">
        <f t="shared" si="1"/>
        <v>43</v>
      </c>
      <c r="D11" s="1">
        <f t="shared" si="2"/>
        <v>124</v>
      </c>
      <c r="E11" s="1">
        <f t="shared" si="3"/>
        <v>191</v>
      </c>
    </row>
    <row r="12" spans="1:5" ht="15" x14ac:dyDescent="0.25">
      <c r="A12" s="1">
        <v>38</v>
      </c>
      <c r="B12" s="4">
        <f t="shared" si="0"/>
        <v>-4</v>
      </c>
      <c r="C12" s="1">
        <f t="shared" si="1"/>
        <v>48</v>
      </c>
      <c r="D12" s="1">
        <f t="shared" si="2"/>
        <v>127</v>
      </c>
      <c r="E12" s="1">
        <f t="shared" si="3"/>
        <v>193</v>
      </c>
    </row>
    <row r="13" spans="1:5" ht="15" x14ac:dyDescent="0.25">
      <c r="A13" s="1">
        <v>39</v>
      </c>
      <c r="B13" s="4">
        <f t="shared" si="0"/>
        <v>3</v>
      </c>
      <c r="C13" s="1">
        <f t="shared" si="1"/>
        <v>54</v>
      </c>
      <c r="D13" s="1">
        <f t="shared" si="2"/>
        <v>131</v>
      </c>
      <c r="E13" s="1">
        <f t="shared" si="3"/>
        <v>195</v>
      </c>
    </row>
    <row r="14" spans="1:5" ht="15" x14ac:dyDescent="0.25">
      <c r="A14" s="1">
        <v>40</v>
      </c>
      <c r="B14" s="5">
        <f t="shared" si="0"/>
        <v>9</v>
      </c>
      <c r="C14" s="1">
        <f t="shared" si="1"/>
        <v>59</v>
      </c>
      <c r="D14" s="1">
        <f t="shared" si="2"/>
        <v>134</v>
      </c>
      <c r="E14" s="1">
        <f t="shared" si="3"/>
        <v>197</v>
      </c>
    </row>
    <row r="15" spans="1:5" ht="15" x14ac:dyDescent="0.25">
      <c r="A15" s="1">
        <v>41</v>
      </c>
      <c r="B15" s="5">
        <f t="shared" si="0"/>
        <v>15</v>
      </c>
      <c r="C15" s="1">
        <f t="shared" si="1"/>
        <v>64</v>
      </c>
      <c r="D15" s="1">
        <f t="shared" si="2"/>
        <v>137</v>
      </c>
      <c r="E15" s="1">
        <f t="shared" si="3"/>
        <v>198</v>
      </c>
    </row>
    <row r="16" spans="1:5" ht="15" x14ac:dyDescent="0.25">
      <c r="A16" s="1">
        <v>42</v>
      </c>
      <c r="B16" s="5">
        <f t="shared" si="0"/>
        <v>21</v>
      </c>
      <c r="C16" s="1">
        <f t="shared" si="1"/>
        <v>69</v>
      </c>
      <c r="D16" s="1">
        <f t="shared" si="2"/>
        <v>140</v>
      </c>
      <c r="E16" s="1">
        <f t="shared" si="3"/>
        <v>199</v>
      </c>
    </row>
    <row r="17" spans="1:5" ht="15" x14ac:dyDescent="0.25">
      <c r="A17" s="1">
        <v>43</v>
      </c>
      <c r="B17" s="5">
        <f t="shared" si="0"/>
        <v>26</v>
      </c>
      <c r="C17" s="1">
        <f t="shared" si="1"/>
        <v>73</v>
      </c>
      <c r="D17" s="1">
        <f t="shared" si="2"/>
        <v>143</v>
      </c>
      <c r="E17" s="1">
        <f t="shared" si="3"/>
        <v>201</v>
      </c>
    </row>
    <row r="18" spans="1:5" ht="15" x14ac:dyDescent="0.25">
      <c r="A18" s="1">
        <v>44</v>
      </c>
      <c r="B18" s="5">
        <f t="shared" si="0"/>
        <v>32</v>
      </c>
      <c r="C18" s="1">
        <f t="shared" si="1"/>
        <v>77</v>
      </c>
      <c r="D18" s="1">
        <f t="shared" si="2"/>
        <v>145</v>
      </c>
      <c r="E18" s="1">
        <f t="shared" si="3"/>
        <v>202</v>
      </c>
    </row>
    <row r="19" spans="1:5" ht="15" x14ac:dyDescent="0.25">
      <c r="A19" s="1">
        <v>45</v>
      </c>
      <c r="B19" s="5">
        <f t="shared" si="0"/>
        <v>37</v>
      </c>
      <c r="C19" s="1">
        <f t="shared" si="1"/>
        <v>81</v>
      </c>
      <c r="D19" s="1">
        <f t="shared" si="2"/>
        <v>148</v>
      </c>
      <c r="E19" s="1">
        <f t="shared" si="3"/>
        <v>203</v>
      </c>
    </row>
    <row r="20" spans="1:5" ht="15" x14ac:dyDescent="0.25">
      <c r="A20" s="1">
        <v>46</v>
      </c>
      <c r="B20" s="5">
        <f t="shared" si="0"/>
        <v>42</v>
      </c>
      <c r="C20" s="1">
        <f t="shared" si="1"/>
        <v>85</v>
      </c>
      <c r="D20" s="1">
        <f t="shared" si="2"/>
        <v>150</v>
      </c>
      <c r="E20" s="1">
        <f t="shared" si="3"/>
        <v>205</v>
      </c>
    </row>
    <row r="21" spans="1:5" ht="15" x14ac:dyDescent="0.25">
      <c r="A21" s="1">
        <v>47</v>
      </c>
      <c r="B21" s="5">
        <f t="shared" si="0"/>
        <v>46</v>
      </c>
      <c r="C21" s="1">
        <f t="shared" si="1"/>
        <v>89</v>
      </c>
      <c r="D21" s="1">
        <f t="shared" si="2"/>
        <v>153</v>
      </c>
      <c r="E21" s="1">
        <f t="shared" si="3"/>
        <v>206</v>
      </c>
    </row>
    <row r="22" spans="1:5" ht="15" x14ac:dyDescent="0.25">
      <c r="A22" s="1">
        <v>48</v>
      </c>
      <c r="B22" s="5">
        <f t="shared" si="0"/>
        <v>51</v>
      </c>
      <c r="C22" s="1">
        <f t="shared" si="1"/>
        <v>92</v>
      </c>
      <c r="D22" s="1">
        <f t="shared" si="2"/>
        <v>155</v>
      </c>
      <c r="E22" s="1">
        <f t="shared" si="3"/>
        <v>207</v>
      </c>
    </row>
    <row r="23" spans="1:5" ht="15" x14ac:dyDescent="0.25">
      <c r="A23" s="1">
        <v>49</v>
      </c>
      <c r="B23" s="5">
        <f t="shared" si="0"/>
        <v>55</v>
      </c>
      <c r="C23" s="1">
        <f t="shared" si="1"/>
        <v>96</v>
      </c>
      <c r="D23" s="1">
        <f t="shared" si="2"/>
        <v>157</v>
      </c>
      <c r="E23" s="1">
        <f t="shared" si="3"/>
        <v>208</v>
      </c>
    </row>
    <row r="24" spans="1:5" ht="15" x14ac:dyDescent="0.25">
      <c r="A24" s="1">
        <v>50</v>
      </c>
      <c r="B24" s="5">
        <f t="shared" si="0"/>
        <v>59</v>
      </c>
      <c r="C24" s="1">
        <f t="shared" si="1"/>
        <v>99</v>
      </c>
      <c r="D24" s="1">
        <f t="shared" si="2"/>
        <v>159</v>
      </c>
      <c r="E24" s="1">
        <f t="shared" si="3"/>
        <v>209</v>
      </c>
    </row>
    <row r="25" spans="1:5" ht="15" x14ac:dyDescent="0.25">
      <c r="A25" s="1">
        <v>51</v>
      </c>
      <c r="B25" s="5">
        <f t="shared" si="0"/>
        <v>63</v>
      </c>
      <c r="C25" s="1">
        <f t="shared" si="1"/>
        <v>102</v>
      </c>
      <c r="D25" s="1">
        <f t="shared" si="2"/>
        <v>161</v>
      </c>
      <c r="E25" s="1">
        <f t="shared" si="3"/>
        <v>210</v>
      </c>
    </row>
    <row r="26" spans="1:5" ht="15" x14ac:dyDescent="0.25">
      <c r="A26" s="1">
        <v>52</v>
      </c>
      <c r="B26" s="5">
        <f t="shared" si="0"/>
        <v>67</v>
      </c>
      <c r="C26" s="1">
        <f t="shared" si="1"/>
        <v>105</v>
      </c>
      <c r="D26" s="1">
        <f t="shared" si="2"/>
        <v>163</v>
      </c>
      <c r="E26" s="1">
        <f t="shared" si="3"/>
        <v>211</v>
      </c>
    </row>
    <row r="27" spans="1:5" ht="15" x14ac:dyDescent="0.25">
      <c r="A27" s="1">
        <v>53</v>
      </c>
      <c r="B27" s="5">
        <f t="shared" si="0"/>
        <v>70</v>
      </c>
      <c r="C27" s="1">
        <f t="shared" si="1"/>
        <v>108</v>
      </c>
      <c r="D27" s="1">
        <f t="shared" si="2"/>
        <v>165</v>
      </c>
      <c r="E27" s="1">
        <f t="shared" si="3"/>
        <v>212</v>
      </c>
    </row>
    <row r="28" spans="1:5" ht="15" x14ac:dyDescent="0.25">
      <c r="A28" s="1">
        <v>54</v>
      </c>
      <c r="B28" s="5">
        <f t="shared" si="0"/>
        <v>74</v>
      </c>
      <c r="C28" s="1">
        <f t="shared" si="1"/>
        <v>111</v>
      </c>
      <c r="D28" s="1">
        <f t="shared" si="2"/>
        <v>166</v>
      </c>
      <c r="E28" s="1">
        <f t="shared" si="3"/>
        <v>213</v>
      </c>
    </row>
    <row r="29" spans="1:5" ht="15" x14ac:dyDescent="0.25">
      <c r="A29" s="1">
        <v>55</v>
      </c>
      <c r="B29" s="5">
        <f t="shared" si="0"/>
        <v>77</v>
      </c>
      <c r="C29" s="1">
        <f t="shared" si="1"/>
        <v>114</v>
      </c>
      <c r="D29" s="1">
        <f t="shared" si="2"/>
        <v>168</v>
      </c>
      <c r="E29" s="1">
        <f t="shared" si="3"/>
        <v>214</v>
      </c>
    </row>
    <row r="30" spans="1:5" ht="15" x14ac:dyDescent="0.25">
      <c r="A30" s="1">
        <v>56</v>
      </c>
      <c r="B30" s="5">
        <f t="shared" si="0"/>
        <v>80</v>
      </c>
      <c r="C30" s="1">
        <f t="shared" si="1"/>
        <v>116</v>
      </c>
      <c r="D30" s="1">
        <f t="shared" si="2"/>
        <v>170</v>
      </c>
      <c r="E30" s="1">
        <f t="shared" si="3"/>
        <v>214</v>
      </c>
    </row>
    <row r="31" spans="1:5" ht="15" x14ac:dyDescent="0.25">
      <c r="A31" s="1">
        <v>57</v>
      </c>
      <c r="B31" s="5">
        <f t="shared" si="0"/>
        <v>84</v>
      </c>
      <c r="C31" s="1">
        <f t="shared" si="1"/>
        <v>119</v>
      </c>
      <c r="D31" s="1">
        <f t="shared" si="2"/>
        <v>171</v>
      </c>
      <c r="E31" s="1">
        <f t="shared" si="3"/>
        <v>215</v>
      </c>
    </row>
    <row r="32" spans="1:5" ht="15" x14ac:dyDescent="0.25">
      <c r="A32" s="1">
        <v>58</v>
      </c>
      <c r="B32" s="5">
        <f t="shared" si="0"/>
        <v>87</v>
      </c>
      <c r="C32" s="1">
        <f t="shared" si="1"/>
        <v>121</v>
      </c>
      <c r="D32" s="1">
        <f t="shared" si="2"/>
        <v>173</v>
      </c>
      <c r="E32" s="1">
        <f t="shared" si="3"/>
        <v>216</v>
      </c>
    </row>
    <row r="33" spans="1:5" ht="15" x14ac:dyDescent="0.25">
      <c r="A33" s="1">
        <v>59</v>
      </c>
      <c r="B33" s="5">
        <f t="shared" si="0"/>
        <v>90</v>
      </c>
      <c r="C33" s="1">
        <f t="shared" si="1"/>
        <v>123</v>
      </c>
      <c r="D33" s="1">
        <f t="shared" si="2"/>
        <v>174</v>
      </c>
      <c r="E33" s="1">
        <f t="shared" si="3"/>
        <v>217</v>
      </c>
    </row>
    <row r="34" spans="1:5" ht="15" x14ac:dyDescent="0.25">
      <c r="A34" s="1">
        <v>60</v>
      </c>
      <c r="B34" s="5">
        <f t="shared" si="0"/>
        <v>92</v>
      </c>
      <c r="C34" s="1">
        <f t="shared" si="1"/>
        <v>126</v>
      </c>
      <c r="D34" s="1">
        <f t="shared" si="2"/>
        <v>176</v>
      </c>
      <c r="E34" s="1">
        <f t="shared" si="3"/>
        <v>217</v>
      </c>
    </row>
    <row r="35" spans="1:5" ht="15" x14ac:dyDescent="0.25">
      <c r="A35" s="1">
        <v>61</v>
      </c>
      <c r="B35" s="5">
        <f t="shared" si="0"/>
        <v>95</v>
      </c>
      <c r="C35" s="1">
        <f t="shared" si="1"/>
        <v>128</v>
      </c>
      <c r="D35" s="1">
        <f t="shared" si="2"/>
        <v>177</v>
      </c>
      <c r="E35" s="1">
        <f t="shared" si="3"/>
        <v>218</v>
      </c>
    </row>
    <row r="36" spans="1:5" ht="15" x14ac:dyDescent="0.25">
      <c r="A36" s="1">
        <v>62</v>
      </c>
      <c r="B36" s="5">
        <f t="shared" si="0"/>
        <v>98</v>
      </c>
      <c r="C36" s="1">
        <f t="shared" si="1"/>
        <v>130</v>
      </c>
      <c r="D36" s="1">
        <f t="shared" si="2"/>
        <v>178</v>
      </c>
      <c r="E36" s="1">
        <f t="shared" si="3"/>
        <v>219</v>
      </c>
    </row>
    <row r="37" spans="1:5" ht="15" x14ac:dyDescent="0.25">
      <c r="A37" s="1">
        <v>63</v>
      </c>
      <c r="B37" s="5">
        <f t="shared" si="0"/>
        <v>100</v>
      </c>
      <c r="C37" s="1">
        <f t="shared" si="1"/>
        <v>132</v>
      </c>
      <c r="D37" s="1">
        <f t="shared" si="2"/>
        <v>180</v>
      </c>
      <c r="E37" s="1">
        <f t="shared" si="3"/>
        <v>219</v>
      </c>
    </row>
    <row r="38" spans="1:5" ht="15" x14ac:dyDescent="0.25">
      <c r="A38" s="1">
        <v>64</v>
      </c>
      <c r="B38" s="5">
        <f t="shared" si="0"/>
        <v>103</v>
      </c>
      <c r="C38" s="1">
        <f t="shared" si="1"/>
        <v>134</v>
      </c>
      <c r="D38" s="1">
        <f t="shared" si="2"/>
        <v>181</v>
      </c>
      <c r="E38" s="1">
        <f t="shared" si="3"/>
        <v>220</v>
      </c>
    </row>
    <row r="39" spans="1:5" ht="15" x14ac:dyDescent="0.25">
      <c r="A39" s="1">
        <v>65</v>
      </c>
      <c r="B39" s="5">
        <f t="shared" si="0"/>
        <v>105</v>
      </c>
      <c r="C39" s="1">
        <f t="shared" si="1"/>
        <v>136</v>
      </c>
      <c r="D39" s="1">
        <f t="shared" si="2"/>
        <v>182</v>
      </c>
      <c r="E39" s="1">
        <f t="shared" si="3"/>
        <v>221</v>
      </c>
    </row>
    <row r="40" spans="1:5" ht="15" x14ac:dyDescent="0.25">
      <c r="A40" s="1">
        <v>66</v>
      </c>
      <c r="B40" s="5">
        <f t="shared" si="0"/>
        <v>107</v>
      </c>
      <c r="C40" s="1">
        <f t="shared" si="1"/>
        <v>138</v>
      </c>
      <c r="D40" s="1">
        <f t="shared" si="2"/>
        <v>183</v>
      </c>
      <c r="E40" s="1">
        <f t="shared" si="3"/>
        <v>221</v>
      </c>
    </row>
    <row r="41" spans="1:5" ht="15" x14ac:dyDescent="0.25">
      <c r="A41" s="1">
        <v>67</v>
      </c>
      <c r="B41" s="5">
        <f t="shared" si="0"/>
        <v>110</v>
      </c>
      <c r="C41" s="1">
        <f t="shared" si="1"/>
        <v>140</v>
      </c>
      <c r="D41" s="1">
        <f t="shared" si="2"/>
        <v>184</v>
      </c>
      <c r="E41" s="1">
        <f t="shared" si="3"/>
        <v>222</v>
      </c>
    </row>
    <row r="42" spans="1:5" ht="15" x14ac:dyDescent="0.25">
      <c r="A42" s="1">
        <v>68</v>
      </c>
      <c r="B42" s="5">
        <f t="shared" si="0"/>
        <v>112</v>
      </c>
      <c r="C42" s="1">
        <f t="shared" si="1"/>
        <v>141</v>
      </c>
      <c r="D42" s="1">
        <f t="shared" si="2"/>
        <v>185</v>
      </c>
      <c r="E42" s="1">
        <f t="shared" si="3"/>
        <v>222</v>
      </c>
    </row>
    <row r="43" spans="1:5" ht="15" x14ac:dyDescent="0.25">
      <c r="A43" s="1">
        <v>69</v>
      </c>
      <c r="B43" s="5">
        <f t="shared" si="0"/>
        <v>114</v>
      </c>
      <c r="C43" s="1">
        <f t="shared" si="1"/>
        <v>143</v>
      </c>
      <c r="D43" s="1">
        <f t="shared" si="2"/>
        <v>187</v>
      </c>
      <c r="E43" s="1">
        <f t="shared" si="3"/>
        <v>223</v>
      </c>
    </row>
    <row r="44" spans="1:5" ht="15" x14ac:dyDescent="0.25">
      <c r="A44" s="1">
        <v>70</v>
      </c>
      <c r="B44" s="5">
        <f t="shared" si="0"/>
        <v>116</v>
      </c>
      <c r="C44" s="1">
        <f t="shared" si="1"/>
        <v>145</v>
      </c>
      <c r="D44" s="1">
        <f t="shared" si="2"/>
        <v>188</v>
      </c>
      <c r="E44" s="1">
        <f t="shared" si="3"/>
        <v>223</v>
      </c>
    </row>
    <row r="45" spans="1:5" ht="15" x14ac:dyDescent="0.25">
      <c r="A45" s="1">
        <v>71</v>
      </c>
      <c r="B45" s="5">
        <f t="shared" si="0"/>
        <v>118</v>
      </c>
      <c r="C45" s="1">
        <f t="shared" si="1"/>
        <v>146</v>
      </c>
      <c r="D45" s="1">
        <f t="shared" si="2"/>
        <v>189</v>
      </c>
      <c r="E45" s="1">
        <f t="shared" si="3"/>
        <v>224</v>
      </c>
    </row>
    <row r="46" spans="1:5" ht="15" x14ac:dyDescent="0.25">
      <c r="A46" s="1">
        <v>72</v>
      </c>
      <c r="B46" s="5">
        <f t="shared" si="0"/>
        <v>120</v>
      </c>
      <c r="C46" s="1">
        <f t="shared" si="1"/>
        <v>148</v>
      </c>
      <c r="D46" s="1">
        <f t="shared" si="2"/>
        <v>190</v>
      </c>
      <c r="E46" s="1">
        <f t="shared" si="3"/>
        <v>224</v>
      </c>
    </row>
    <row r="47" spans="1:5" ht="15" x14ac:dyDescent="0.25">
      <c r="A47" s="1">
        <v>73</v>
      </c>
      <c r="B47" s="5">
        <f t="shared" si="0"/>
        <v>122</v>
      </c>
      <c r="C47" s="1">
        <f t="shared" si="1"/>
        <v>149</v>
      </c>
      <c r="D47" s="1">
        <f t="shared" si="2"/>
        <v>191</v>
      </c>
      <c r="E47" s="1">
        <f t="shared" si="3"/>
        <v>225</v>
      </c>
    </row>
    <row r="48" spans="1:5" ht="15" x14ac:dyDescent="0.25">
      <c r="A48" s="1">
        <v>74</v>
      </c>
      <c r="B48" s="5">
        <f t="shared" si="0"/>
        <v>124</v>
      </c>
      <c r="C48" s="1">
        <f t="shared" si="1"/>
        <v>151</v>
      </c>
      <c r="D48" s="1">
        <f t="shared" si="2"/>
        <v>191</v>
      </c>
      <c r="E48" s="1">
        <f t="shared" si="3"/>
        <v>225</v>
      </c>
    </row>
    <row r="49" spans="1:5" ht="15" x14ac:dyDescent="0.25">
      <c r="A49" s="1">
        <v>75</v>
      </c>
      <c r="B49" s="4">
        <f t="shared" si="0"/>
        <v>126</v>
      </c>
      <c r="C49" s="1">
        <f t="shared" si="1"/>
        <v>152</v>
      </c>
      <c r="D49" s="1">
        <f t="shared" si="2"/>
        <v>192</v>
      </c>
      <c r="E49" s="1">
        <f t="shared" si="3"/>
        <v>226</v>
      </c>
    </row>
    <row r="50" spans="1:5" ht="15" x14ac:dyDescent="0.25">
      <c r="A50" s="1">
        <v>76</v>
      </c>
      <c r="B50" s="4">
        <f t="shared" si="0"/>
        <v>127</v>
      </c>
      <c r="C50" s="1">
        <f t="shared" si="1"/>
        <v>154</v>
      </c>
    </row>
    <row r="51" spans="1:5" ht="15" x14ac:dyDescent="0.25">
      <c r="A51" s="1">
        <v>77</v>
      </c>
      <c r="B51" s="4">
        <f t="shared" si="0"/>
        <v>129</v>
      </c>
      <c r="C51" s="1">
        <f t="shared" si="1"/>
        <v>155</v>
      </c>
    </row>
    <row r="52" spans="1:5" ht="15" x14ac:dyDescent="0.25">
      <c r="A52" s="1">
        <v>78</v>
      </c>
      <c r="B52" s="4">
        <f t="shared" si="0"/>
        <v>131</v>
      </c>
      <c r="C52" s="1">
        <f t="shared" si="1"/>
        <v>156</v>
      </c>
    </row>
    <row r="53" spans="1:5" ht="15" x14ac:dyDescent="0.25">
      <c r="A53" s="1">
        <v>79</v>
      </c>
      <c r="B53" s="4">
        <f t="shared" si="0"/>
        <v>132</v>
      </c>
      <c r="C53" s="1">
        <f t="shared" si="1"/>
        <v>158</v>
      </c>
    </row>
    <row r="54" spans="1:5" ht="15" x14ac:dyDescent="0.25">
      <c r="A54" s="1">
        <v>80</v>
      </c>
      <c r="B54" s="4">
        <f t="shared" si="0"/>
        <v>134</v>
      </c>
      <c r="C54" s="1">
        <f t="shared" si="1"/>
        <v>159</v>
      </c>
    </row>
  </sheetData>
  <mergeCells count="2">
    <mergeCell ref="A1:E1"/>
    <mergeCell ref="B5:E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Quants</vt:lpstr>
      <vt:lpstr>CLOCKIN16</vt:lpstr>
      <vt:lpstr>CLOCKIN20</vt:lpstr>
      <vt:lpstr>CLOCKIN4</vt:lpstr>
      <vt:lpstr>CLOCKIN8</vt:lpstr>
      <vt:lpstr>TCYCLE16</vt:lpstr>
      <vt:lpstr>TCYCLE20</vt:lpstr>
      <vt:lpstr>TCYCLE4</vt:lpstr>
      <vt:lpstr>TCYCLE8</vt:lpstr>
    </vt:vector>
  </TitlesOfParts>
  <Company>OKTO-7 Co.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imc</dc:creator>
  <cp:lastModifiedBy>imc</cp:lastModifiedBy>
  <cp:lastPrinted>2011-11-16T21:40:40Z</cp:lastPrinted>
  <dcterms:created xsi:type="dcterms:W3CDTF">2005-03-31T10:23:13Z</dcterms:created>
  <dcterms:modified xsi:type="dcterms:W3CDTF">2015-07-10T18:20:39Z</dcterms:modified>
</cp:coreProperties>
</file>