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trench_slant/"/>
    </mc:Choice>
  </mc:AlternateContent>
  <xr:revisionPtr revIDLastSave="0" documentId="13_ncr:1_{2214A803-68D6-7F4C-8210-DFB1AD6BD2E7}" xr6:coauthVersionLast="45" xr6:coauthVersionMax="45" xr10:uidLastSave="{00000000-0000-0000-0000-000000000000}"/>
  <bookViews>
    <workbookView xWindow="0" yWindow="460" windowWidth="12400" windowHeight="15540" firstSheet="5" activeTab="10" xr2:uid="{99851520-B8AF-3C4E-A645-70398CB9E897}"/>
  </bookViews>
  <sheets>
    <sheet name="fixed" sheetId="1" r:id="rId1"/>
    <sheet name="0.1" sheetId="4" r:id="rId2"/>
    <sheet name="0.15" sheetId="8" r:id="rId3"/>
    <sheet name="0.2" sheetId="5" r:id="rId4"/>
    <sheet name="0.25" sheetId="12" r:id="rId5"/>
    <sheet name="0.4" sheetId="3" r:id="rId6"/>
    <sheet name="0.5" sheetId="10" r:id="rId7"/>
    <sheet name="0.8" sheetId="6" r:id="rId8"/>
    <sheet name="1.0" sheetId="11" r:id="rId9"/>
    <sheet name="1.6" sheetId="13" r:id="rId10"/>
    <sheet name="Sheet3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" i="1" l="1"/>
  <c r="K23" i="4" l="1"/>
  <c r="K24" i="4"/>
  <c r="K25" i="4"/>
  <c r="K27" i="4"/>
  <c r="K29" i="4"/>
  <c r="K10" i="4"/>
  <c r="K11" i="4"/>
  <c r="K12" i="4"/>
  <c r="K13" i="4"/>
  <c r="K14" i="4"/>
  <c r="K15" i="4"/>
  <c r="K16" i="4"/>
  <c r="K17" i="4"/>
  <c r="K18" i="4"/>
  <c r="K20" i="4"/>
  <c r="K21" i="4"/>
  <c r="K22" i="4"/>
  <c r="K19" i="4"/>
  <c r="E6" i="4"/>
  <c r="E5" i="4"/>
  <c r="E4" i="4"/>
  <c r="E3" i="4"/>
  <c r="E2" i="4"/>
  <c r="L2" i="1" l="1"/>
  <c r="J2" i="1" l="1"/>
  <c r="I2" i="1" l="1"/>
  <c r="F2" i="1"/>
  <c r="G2" i="1"/>
  <c r="H2" i="1"/>
  <c r="K2" i="1"/>
  <c r="B2" i="1"/>
  <c r="C2" i="1"/>
  <c r="D2" i="1"/>
  <c r="A2" i="1"/>
</calcChain>
</file>

<file path=xl/sharedStrings.xml><?xml version="1.0" encoding="utf-8"?>
<sst xmlns="http://schemas.openxmlformats.org/spreadsheetml/2006/main" count="81" uniqueCount="28">
  <si>
    <t>alpha</t>
  </si>
  <si>
    <t>beta</t>
  </si>
  <si>
    <t>gamma</t>
  </si>
  <si>
    <t>dx</t>
  </si>
  <si>
    <t>dy = 0.4</t>
  </si>
  <si>
    <t>error</t>
  </si>
  <si>
    <t>1 0</t>
  </si>
  <si>
    <t>6s export</t>
  </si>
  <si>
    <t>9s export</t>
  </si>
  <si>
    <t>12s export</t>
  </si>
  <si>
    <t xml:space="preserve"> </t>
  </si>
  <si>
    <t>dt = 0.1</t>
  </si>
  <si>
    <t>dt = 0.2</t>
  </si>
  <si>
    <t>dt = 0.25</t>
  </si>
  <si>
    <t>8; 1; 1</t>
  </si>
  <si>
    <t>time</t>
  </si>
  <si>
    <t>90s</t>
  </si>
  <si>
    <t>180s</t>
  </si>
  <si>
    <t>45s</t>
  </si>
  <si>
    <t>10s</t>
  </si>
  <si>
    <t>135s</t>
  </si>
  <si>
    <t>4: 0.5; 1</t>
  </si>
  <si>
    <t>5s</t>
  </si>
  <si>
    <t>2.5s</t>
  </si>
  <si>
    <t>30s</t>
  </si>
  <si>
    <t>60s</t>
  </si>
  <si>
    <t>270s</t>
  </si>
  <si>
    <t>540s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</si>
</sst>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b/>
      <sz val="16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1" xfId="0" applyBorder="1"/>
    <xf numFmtId="0" fontId="0" fillId="0" borderId="0" xfId="0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Fill="1" applyBorder="1"/>
    <xf numFmtId="0" fontId="0" fillId="0" borderId="2" xfId="0" applyBorder="1"/>
    <xf numFmtId="0" fontId="1" fillId="0" borderId="0" xfId="0" applyFont="1" applyFill="1" applyBorder="1"/>
    <xf numFmtId="0" fontId="0" fillId="0" borderId="7" xfId="0" applyBorder="1"/>
    <xf numFmtId="0" fontId="0" fillId="0" borderId="2" xfId="0" applyFill="1" applyBorder="1"/>
    <xf numFmtId="0" fontId="0" fillId="0" borderId="1" xfId="0" applyFill="1" applyBorder="1"/>
    <xf numFmtId="0" fontId="0" fillId="0" borderId="8" xfId="0" applyBorder="1"/>
    <xf numFmtId="0" fontId="1" fillId="0" borderId="0" xfId="0" applyFont="1" applyFill="1"/>
    <xf numFmtId="11" fontId="1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B338-12E4-B84F-A75D-0D9DC9E6B673}">
  <dimension ref="A1:L9"/>
  <sheetViews>
    <sheetView topLeftCell="C1" workbookViewId="0">
      <selection activeCell="J3" sqref="J3"/>
    </sheetView>
  </sheetViews>
  <sheetFormatPr baseColWidth="10" defaultRowHeight="16" x14ac:dyDescent="0.2"/>
  <sheetData>
    <row r="1" spans="1:12" x14ac:dyDescent="0.2">
      <c r="A1">
        <v>0.1</v>
      </c>
      <c r="B1">
        <v>0.125</v>
      </c>
      <c r="C1">
        <v>0.15</v>
      </c>
      <c r="D1">
        <v>0.2</v>
      </c>
      <c r="E1">
        <v>0.25</v>
      </c>
      <c r="F1">
        <v>0.4</v>
      </c>
      <c r="G1">
        <v>0.5</v>
      </c>
      <c r="H1">
        <v>0.8</v>
      </c>
      <c r="I1">
        <v>1</v>
      </c>
      <c r="J1">
        <v>1.6</v>
      </c>
      <c r="K1">
        <v>2</v>
      </c>
      <c r="L1">
        <v>4</v>
      </c>
    </row>
    <row r="2" spans="1:12" x14ac:dyDescent="0.2">
      <c r="A2">
        <f t="shared" ref="A2:L2" si="0">16/(16*5*A1)</f>
        <v>2</v>
      </c>
      <c r="B2">
        <f t="shared" si="0"/>
        <v>1.6</v>
      </c>
      <c r="C2">
        <f t="shared" si="0"/>
        <v>1.3333333333333333</v>
      </c>
      <c r="D2">
        <f t="shared" si="0"/>
        <v>1</v>
      </c>
      <c r="E2">
        <f t="shared" si="0"/>
        <v>0.8</v>
      </c>
      <c r="F2">
        <f t="shared" si="0"/>
        <v>0.5</v>
      </c>
      <c r="G2">
        <f t="shared" si="0"/>
        <v>0.4</v>
      </c>
      <c r="H2">
        <f t="shared" si="0"/>
        <v>0.25</v>
      </c>
      <c r="I2">
        <f t="shared" si="0"/>
        <v>0.2</v>
      </c>
      <c r="J2">
        <f t="shared" si="0"/>
        <v>0.125</v>
      </c>
      <c r="K2">
        <f t="shared" si="0"/>
        <v>0.1</v>
      </c>
      <c r="L2">
        <f t="shared" si="0"/>
        <v>0.05</v>
      </c>
    </row>
    <row r="3" spans="1:12" x14ac:dyDescent="0.2">
      <c r="A3">
        <v>5.5866478447703601E-2</v>
      </c>
      <c r="B3">
        <v>3.3737812605515102E-2</v>
      </c>
      <c r="C3">
        <v>3.1887531529868902E-2</v>
      </c>
      <c r="D3">
        <v>2.24070326814714E-2</v>
      </c>
      <c r="F3">
        <v>8.3682876922006096E-3</v>
      </c>
      <c r="G3">
        <v>6.8232417175376299E-3</v>
      </c>
      <c r="H3">
        <v>5.1325959577882604E-3</v>
      </c>
      <c r="I3" s="1">
        <v>4.3917053401078404E-3</v>
      </c>
      <c r="J3" s="1">
        <v>2.4227560083575801E-3</v>
      </c>
      <c r="K3" s="1">
        <v>1.7214420284590601E-3</v>
      </c>
      <c r="L3">
        <v>0</v>
      </c>
    </row>
    <row r="4" spans="1:12" x14ac:dyDescent="0.2">
      <c r="A4">
        <v>395.07</v>
      </c>
      <c r="B4" s="1">
        <v>397</v>
      </c>
      <c r="C4" s="1">
        <v>398.6</v>
      </c>
      <c r="D4">
        <v>403</v>
      </c>
      <c r="F4">
        <v>437</v>
      </c>
      <c r="G4" s="1">
        <v>482</v>
      </c>
      <c r="H4" s="1">
        <v>773.63</v>
      </c>
      <c r="I4" s="1">
        <v>1475.45591545104</v>
      </c>
      <c r="J4" s="1">
        <v>7361</v>
      </c>
      <c r="K4" s="1">
        <v>15247</v>
      </c>
      <c r="L4" s="1">
        <v>118958</v>
      </c>
    </row>
    <row r="5" spans="1:12" x14ac:dyDescent="0.2">
      <c r="D5" t="s">
        <v>4</v>
      </c>
      <c r="J5" s="1">
        <v>4438.5816392898496</v>
      </c>
    </row>
    <row r="6" spans="1:12" x14ac:dyDescent="0.2">
      <c r="J6" s="1"/>
    </row>
    <row r="9" spans="1:12" x14ac:dyDescent="0.2">
      <c r="A9" s="1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E0B9ED-9A33-3A48-ADC0-0A07C07BAD47}">
  <dimension ref="A1:S24"/>
  <sheetViews>
    <sheetView workbookViewId="0">
      <selection activeCell="F29" sqref="F29"/>
    </sheetView>
  </sheetViews>
  <sheetFormatPr baseColWidth="10" defaultRowHeight="16" x14ac:dyDescent="0.2"/>
  <sheetData>
    <row r="1" spans="1:19" x14ac:dyDescent="0.2">
      <c r="A1" t="s">
        <v>3</v>
      </c>
      <c r="B1" s="6" t="s">
        <v>0</v>
      </c>
      <c r="C1" t="s">
        <v>1</v>
      </c>
      <c r="D1" s="8" t="s">
        <v>2</v>
      </c>
      <c r="E1" s="1" t="s">
        <v>5</v>
      </c>
      <c r="F1" s="10" t="s">
        <v>15</v>
      </c>
    </row>
    <row r="2" spans="1:19" x14ac:dyDescent="0.2">
      <c r="A2" s="3">
        <v>1.6</v>
      </c>
      <c r="B2" s="7">
        <v>0</v>
      </c>
      <c r="C2" s="3">
        <v>0</v>
      </c>
      <c r="D2" s="9">
        <v>1</v>
      </c>
      <c r="E2" s="1">
        <v>2.4227560083575801E-3</v>
      </c>
      <c r="F2" s="1">
        <v>7361</v>
      </c>
    </row>
    <row r="3" spans="1:19" x14ac:dyDescent="0.2">
      <c r="B3" s="6">
        <v>0</v>
      </c>
      <c r="C3">
        <v>0.25</v>
      </c>
      <c r="D3" s="8">
        <v>1</v>
      </c>
      <c r="E3" s="1">
        <v>2.4227560083575801E-3</v>
      </c>
      <c r="F3" s="1">
        <v>7361</v>
      </c>
    </row>
    <row r="4" spans="1:19" x14ac:dyDescent="0.2">
      <c r="B4" s="6">
        <v>0</v>
      </c>
      <c r="C4">
        <v>0.5</v>
      </c>
      <c r="D4" s="8">
        <v>1</v>
      </c>
      <c r="E4" s="1">
        <v>2.4227560083575801E-3</v>
      </c>
      <c r="F4" s="1">
        <v>7361</v>
      </c>
    </row>
    <row r="5" spans="1:19" x14ac:dyDescent="0.2">
      <c r="B5" s="6">
        <v>0</v>
      </c>
      <c r="C5">
        <v>0.75</v>
      </c>
      <c r="D5" s="8">
        <v>1</v>
      </c>
      <c r="E5" s="1">
        <v>2.4227560083575801E-3</v>
      </c>
      <c r="F5" s="1">
        <v>7361</v>
      </c>
    </row>
    <row r="6" spans="1:19" x14ac:dyDescent="0.2">
      <c r="B6" s="6">
        <v>0</v>
      </c>
      <c r="C6">
        <v>1</v>
      </c>
      <c r="D6" s="8">
        <v>1</v>
      </c>
      <c r="E6" s="1">
        <v>2.4227560083575801E-3</v>
      </c>
      <c r="F6" s="1">
        <v>7361</v>
      </c>
    </row>
    <row r="7" spans="1:19" x14ac:dyDescent="0.2">
      <c r="B7" s="7">
        <v>2</v>
      </c>
      <c r="C7" s="3">
        <v>0</v>
      </c>
      <c r="D7" s="9">
        <v>1</v>
      </c>
      <c r="E7" s="1">
        <v>1.3569208358997201E-3</v>
      </c>
      <c r="F7" s="1">
        <v>7018.85148286819</v>
      </c>
      <c r="G7" s="15"/>
      <c r="H7" s="15"/>
      <c r="I7" s="1"/>
      <c r="J7" s="1"/>
      <c r="N7" t="s">
        <v>11</v>
      </c>
      <c r="P7" t="s">
        <v>12</v>
      </c>
      <c r="R7" t="s">
        <v>13</v>
      </c>
    </row>
    <row r="8" spans="1:19" x14ac:dyDescent="0.2">
      <c r="B8" s="6">
        <v>2</v>
      </c>
      <c r="C8">
        <v>0.5</v>
      </c>
      <c r="D8" s="8">
        <v>1</v>
      </c>
      <c r="E8" s="1">
        <v>1.5938022115955599E-3</v>
      </c>
      <c r="F8" s="1">
        <v>6612.9514527320798</v>
      </c>
      <c r="G8" s="10"/>
      <c r="H8" s="10"/>
      <c r="I8" s="1"/>
      <c r="J8" s="1"/>
      <c r="M8">
        <v>1</v>
      </c>
      <c r="N8" s="1">
        <v>2.47929914260422E-3</v>
      </c>
      <c r="O8" s="1">
        <v>2680.1904230117798</v>
      </c>
      <c r="P8" s="1">
        <v>2.4275130781553499E-3</v>
      </c>
      <c r="Q8" s="1">
        <v>2281.9436178207302</v>
      </c>
      <c r="R8" s="1">
        <v>2.4302745139101502E-3</v>
      </c>
      <c r="S8" s="1">
        <v>2338.6551766395501</v>
      </c>
    </row>
    <row r="9" spans="1:19" x14ac:dyDescent="0.2">
      <c r="B9" s="6">
        <v>2</v>
      </c>
      <c r="C9">
        <v>1</v>
      </c>
      <c r="D9" s="8">
        <v>1</v>
      </c>
      <c r="E9" s="1">
        <v>2.60928884159374E-3</v>
      </c>
      <c r="F9" s="1">
        <v>7414.3086791038504</v>
      </c>
      <c r="G9" s="14"/>
      <c r="H9" s="14"/>
      <c r="I9" s="1"/>
      <c r="J9" s="1"/>
    </row>
    <row r="10" spans="1:19" x14ac:dyDescent="0.2">
      <c r="B10" s="7">
        <v>4</v>
      </c>
      <c r="C10" s="3">
        <v>0</v>
      </c>
      <c r="D10" s="9">
        <v>1</v>
      </c>
      <c r="E10" s="1">
        <v>1.94113322889733E-3</v>
      </c>
      <c r="F10" s="1">
        <v>9956.6446757316498</v>
      </c>
      <c r="G10" s="10"/>
      <c r="H10" s="10"/>
      <c r="I10" s="1"/>
      <c r="J10" s="1"/>
    </row>
    <row r="11" spans="1:19" x14ac:dyDescent="0.2">
      <c r="B11" s="6">
        <v>4</v>
      </c>
      <c r="C11">
        <v>0.5</v>
      </c>
      <c r="D11" s="8">
        <v>1</v>
      </c>
      <c r="E11" s="1">
        <v>1.49546845402694E-3</v>
      </c>
      <c r="F11" s="1">
        <v>8286.8242809772491</v>
      </c>
      <c r="G11" s="10"/>
      <c r="H11" s="10"/>
      <c r="I11" s="1"/>
      <c r="J11" s="1"/>
    </row>
    <row r="12" spans="1:19" x14ac:dyDescent="0.2">
      <c r="B12" s="6">
        <v>4</v>
      </c>
      <c r="C12">
        <v>1</v>
      </c>
      <c r="D12" s="8">
        <v>1</v>
      </c>
      <c r="E12" s="1">
        <v>2.74023692296587E-3</v>
      </c>
      <c r="F12" s="1">
        <v>9870.1876971721595</v>
      </c>
      <c r="G12" s="14"/>
      <c r="H12" s="14"/>
      <c r="I12" s="1"/>
      <c r="J12" s="1"/>
    </row>
    <row r="13" spans="1:19" x14ac:dyDescent="0.2">
      <c r="B13" s="7">
        <v>6</v>
      </c>
      <c r="C13" s="3">
        <v>0</v>
      </c>
      <c r="D13" s="9">
        <v>1</v>
      </c>
      <c r="G13" s="10"/>
      <c r="H13" s="10"/>
    </row>
    <row r="14" spans="1:19" x14ac:dyDescent="0.2">
      <c r="B14" s="6">
        <v>6</v>
      </c>
      <c r="C14">
        <v>0.5</v>
      </c>
      <c r="D14" s="8">
        <v>1</v>
      </c>
      <c r="E14" s="1">
        <v>1.49331517710081E-3</v>
      </c>
      <c r="F14" s="1">
        <v>10024.9176065921</v>
      </c>
      <c r="G14" s="10"/>
      <c r="H14" s="10"/>
    </row>
    <row r="15" spans="1:19" x14ac:dyDescent="0.2">
      <c r="B15" s="6">
        <v>6</v>
      </c>
      <c r="C15">
        <v>1</v>
      </c>
      <c r="D15" s="8">
        <v>1</v>
      </c>
      <c r="E15" s="1">
        <v>2.8486119745089401E-3</v>
      </c>
      <c r="F15" s="11">
        <v>11412.4511151313</v>
      </c>
      <c r="G15" s="14"/>
      <c r="H15" s="14"/>
    </row>
    <row r="16" spans="1:19" x14ac:dyDescent="0.2">
      <c r="B16" s="7">
        <v>8</v>
      </c>
      <c r="C16" s="3">
        <v>0</v>
      </c>
      <c r="D16" s="9">
        <v>1</v>
      </c>
      <c r="E16" s="1"/>
      <c r="F16" s="1"/>
      <c r="G16" s="15"/>
      <c r="H16" s="15"/>
      <c r="I16" s="1"/>
      <c r="J16" s="1"/>
    </row>
    <row r="17" spans="2:10" x14ac:dyDescent="0.2">
      <c r="B17" s="6">
        <v>8</v>
      </c>
      <c r="C17">
        <v>0.5</v>
      </c>
      <c r="D17" s="8">
        <v>1</v>
      </c>
      <c r="E17" s="1">
        <v>1.50103869957997E-3</v>
      </c>
      <c r="F17" s="1">
        <v>10773.3999724388</v>
      </c>
      <c r="G17" s="10"/>
      <c r="H17" s="10"/>
      <c r="I17" s="1"/>
      <c r="J17" s="1"/>
    </row>
    <row r="18" spans="2:10" x14ac:dyDescent="0.2">
      <c r="B18" s="6">
        <v>8</v>
      </c>
      <c r="C18">
        <v>1</v>
      </c>
      <c r="D18" s="8">
        <v>1</v>
      </c>
      <c r="E18" s="1">
        <v>2.9408037486034701E-3</v>
      </c>
      <c r="F18" s="1">
        <v>12030.4082412719</v>
      </c>
      <c r="G18" s="14"/>
      <c r="H18" s="14"/>
      <c r="I18" s="1"/>
      <c r="J18" s="1"/>
    </row>
    <row r="19" spans="2:10" x14ac:dyDescent="0.2">
      <c r="B19" s="7">
        <v>10</v>
      </c>
      <c r="C19" s="3">
        <v>0</v>
      </c>
      <c r="D19" s="9">
        <v>1</v>
      </c>
      <c r="E19" s="1"/>
      <c r="G19" s="10"/>
      <c r="H19" s="10"/>
      <c r="I19" s="1"/>
      <c r="J19" s="1"/>
    </row>
    <row r="20" spans="2:10" x14ac:dyDescent="0.2">
      <c r="B20" s="6">
        <v>10</v>
      </c>
      <c r="C20">
        <v>0.5</v>
      </c>
      <c r="D20" s="8">
        <v>1</v>
      </c>
      <c r="E20" s="1">
        <v>1.5087138230425101E-3</v>
      </c>
      <c r="F20" s="1">
        <v>10523.1320638656</v>
      </c>
      <c r="G20" s="10"/>
      <c r="H20" s="10"/>
      <c r="I20" s="1"/>
      <c r="J20" s="1"/>
    </row>
    <row r="21" spans="2:10" x14ac:dyDescent="0.2">
      <c r="B21" s="6">
        <v>10</v>
      </c>
      <c r="C21">
        <v>1</v>
      </c>
      <c r="D21" s="8">
        <v>1</v>
      </c>
      <c r="E21" s="1">
        <v>3.0056727721860699E-3</v>
      </c>
      <c r="F21" s="1">
        <v>11582.9640200138</v>
      </c>
      <c r="G21" s="14"/>
      <c r="H21" s="14"/>
      <c r="I21" s="1"/>
      <c r="J21" s="1"/>
    </row>
    <row r="22" spans="2:10" x14ac:dyDescent="0.2">
      <c r="B22" s="7">
        <v>12</v>
      </c>
      <c r="C22" s="3">
        <v>0</v>
      </c>
      <c r="D22" s="9">
        <v>1</v>
      </c>
      <c r="G22" s="10"/>
      <c r="H22" s="10"/>
    </row>
    <row r="23" spans="2:10" x14ac:dyDescent="0.2">
      <c r="B23" s="6">
        <v>12</v>
      </c>
      <c r="C23">
        <v>0.5</v>
      </c>
      <c r="D23" s="8">
        <v>1</v>
      </c>
      <c r="E23" s="1">
        <v>1.51753283687163E-3</v>
      </c>
      <c r="F23" s="1">
        <v>10951.149310112</v>
      </c>
      <c r="G23" s="10"/>
      <c r="H23" s="10"/>
    </row>
    <row r="24" spans="2:10" x14ac:dyDescent="0.2">
      <c r="B24" s="6">
        <v>12</v>
      </c>
      <c r="C24">
        <v>1</v>
      </c>
      <c r="D24" s="8">
        <v>1</v>
      </c>
      <c r="E24" s="1">
        <v>3.0722427957571899E-3</v>
      </c>
      <c r="F24" s="1">
        <v>11742.255377769399</v>
      </c>
      <c r="G24" s="10"/>
      <c r="H24" s="10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5618B-171F-3244-AF86-6C8AAE1E7940}">
  <dimension ref="A1:P31"/>
  <sheetViews>
    <sheetView tabSelected="1" workbookViewId="0">
      <selection activeCell="B7" sqref="B7"/>
    </sheetView>
  </sheetViews>
  <sheetFormatPr baseColWidth="10" defaultRowHeight="16" x14ac:dyDescent="0.2"/>
  <sheetData>
    <row r="1" spans="1:15" x14ac:dyDescent="0.2">
      <c r="A1" s="1">
        <v>0.1</v>
      </c>
      <c r="B1">
        <v>0</v>
      </c>
      <c r="C1" s="1">
        <v>1</v>
      </c>
      <c r="D1" s="1">
        <v>10</v>
      </c>
      <c r="E1" s="1">
        <v>20</v>
      </c>
      <c r="F1" s="1">
        <v>40</v>
      </c>
      <c r="G1" s="1">
        <v>120</v>
      </c>
      <c r="H1">
        <v>180</v>
      </c>
      <c r="I1" s="1">
        <v>240</v>
      </c>
      <c r="J1" s="1">
        <v>360</v>
      </c>
      <c r="K1" s="1">
        <v>720</v>
      </c>
      <c r="L1" s="1">
        <v>1080</v>
      </c>
      <c r="M1" s="1">
        <v>2160</v>
      </c>
    </row>
    <row r="2" spans="1:15" x14ac:dyDescent="0.2">
      <c r="A2" s="1" t="s">
        <v>14</v>
      </c>
      <c r="B2" s="1">
        <v>5.5866478447703601E-2</v>
      </c>
      <c r="C2" s="1">
        <v>4.8474234982281199E-2</v>
      </c>
      <c r="D2" s="1">
        <v>4.8456458072846799E-2</v>
      </c>
      <c r="E2" s="1">
        <v>4.8426283385226102E-2</v>
      </c>
      <c r="F2">
        <v>4.8410810542291897E-2</v>
      </c>
      <c r="G2" s="1">
        <v>4.8650037941587003E-2</v>
      </c>
      <c r="H2" s="1">
        <v>5.0285088635065797E-2</v>
      </c>
      <c r="I2" s="1">
        <v>5.0298394956606901E-2</v>
      </c>
      <c r="J2" s="1">
        <v>5.1136503889422903E-2</v>
      </c>
      <c r="K2" s="1">
        <v>5.1269525840291999E-2</v>
      </c>
      <c r="L2" s="1">
        <v>5.2630432664508599E-2</v>
      </c>
      <c r="M2" s="1">
        <v>5.4435994954143599E-2</v>
      </c>
    </row>
    <row r="3" spans="1:15" x14ac:dyDescent="0.2">
      <c r="A3" s="1" t="s">
        <v>14</v>
      </c>
      <c r="B3" s="1">
        <v>415.07</v>
      </c>
      <c r="C3" s="1">
        <v>5812.7605721950504</v>
      </c>
      <c r="D3" s="1">
        <v>1019.68571949005</v>
      </c>
      <c r="E3" s="1">
        <v>752.92348980903603</v>
      </c>
      <c r="F3" s="1">
        <v>536.18477511405899</v>
      </c>
      <c r="G3" s="1">
        <v>487.58223032951298</v>
      </c>
      <c r="H3" s="1">
        <v>465.43482995033202</v>
      </c>
      <c r="I3" s="1">
        <v>449.18874883651699</v>
      </c>
      <c r="J3" s="1">
        <v>423.20580101013098</v>
      </c>
      <c r="K3" s="1">
        <v>391.86665916442797</v>
      </c>
      <c r="L3" s="1">
        <v>388.17606329917902</v>
      </c>
      <c r="M3" s="1">
        <v>374.83875513076703</v>
      </c>
    </row>
    <row r="4" spans="1:15" x14ac:dyDescent="0.2">
      <c r="B4" s="1"/>
      <c r="C4" t="s">
        <v>23</v>
      </c>
      <c r="D4" s="1" t="s">
        <v>22</v>
      </c>
      <c r="E4" s="1" t="s">
        <v>19</v>
      </c>
      <c r="F4" s="1" t="s">
        <v>24</v>
      </c>
      <c r="G4" s="1" t="s">
        <v>18</v>
      </c>
      <c r="H4" s="1" t="s">
        <v>25</v>
      </c>
      <c r="I4" s="1" t="s">
        <v>16</v>
      </c>
      <c r="J4" s="1" t="s">
        <v>20</v>
      </c>
      <c r="K4" s="1" t="s">
        <v>17</v>
      </c>
      <c r="L4" s="1" t="s">
        <v>26</v>
      </c>
      <c r="M4" s="1" t="s">
        <v>27</v>
      </c>
    </row>
    <row r="5" spans="1:15" x14ac:dyDescent="0.2">
      <c r="A5">
        <v>1.6</v>
      </c>
      <c r="B5" s="1">
        <v>0</v>
      </c>
      <c r="C5" s="1">
        <v>20</v>
      </c>
      <c r="D5" s="1">
        <v>40</v>
      </c>
      <c r="E5" s="1">
        <v>80</v>
      </c>
      <c r="F5" s="1">
        <v>240</v>
      </c>
      <c r="G5" s="1">
        <v>360</v>
      </c>
      <c r="H5" s="1">
        <v>480</v>
      </c>
      <c r="I5" s="1">
        <v>720</v>
      </c>
      <c r="J5" s="1">
        <v>1080</v>
      </c>
      <c r="K5" s="1">
        <v>1440</v>
      </c>
      <c r="L5" s="1">
        <v>2160</v>
      </c>
      <c r="M5">
        <v>4320</v>
      </c>
    </row>
    <row r="6" spans="1:15" x14ac:dyDescent="0.2">
      <c r="A6" t="s">
        <v>21</v>
      </c>
      <c r="B6" s="1">
        <v>2.4227560083575801E-3</v>
      </c>
      <c r="C6" s="1">
        <v>1.4905244655952399E-3</v>
      </c>
      <c r="D6" s="1">
        <v>1.4891644194292299E-3</v>
      </c>
      <c r="E6" s="1">
        <v>1.495E-3</v>
      </c>
      <c r="F6" s="1">
        <v>1.54103265115914E-3</v>
      </c>
      <c r="G6" s="1">
        <v>1.5841454564125401E-3</v>
      </c>
      <c r="H6" s="1">
        <v>1.58436791435527E-3</v>
      </c>
      <c r="I6" s="1">
        <v>1.6587524968603199E-3</v>
      </c>
      <c r="J6" s="1">
        <v>1.7579023992804501E-3</v>
      </c>
      <c r="K6" s="1">
        <v>1.8694751540564399E-3</v>
      </c>
      <c r="L6" s="1">
        <v>2.0439636043714298E-3</v>
      </c>
      <c r="M6" s="1">
        <v>2.07092484525113E-3</v>
      </c>
    </row>
    <row r="7" spans="1:15" x14ac:dyDescent="0.2">
      <c r="A7" t="s">
        <v>21</v>
      </c>
      <c r="B7" s="1">
        <v>4772</v>
      </c>
      <c r="C7" s="1">
        <v>6543.6622941493897</v>
      </c>
      <c r="D7" s="1">
        <v>5877.6807579994202</v>
      </c>
      <c r="E7" s="1">
        <v>5474.1361196041098</v>
      </c>
      <c r="F7" s="1">
        <v>5067.7155449390402</v>
      </c>
      <c r="G7" s="1">
        <v>5028.5578093528702</v>
      </c>
      <c r="H7" s="1">
        <v>4987.6688494682303</v>
      </c>
      <c r="I7" s="1">
        <v>4918.8285698890604</v>
      </c>
      <c r="J7" s="1">
        <v>4832.6483139991697</v>
      </c>
      <c r="K7" s="1">
        <v>4791.4566786289197</v>
      </c>
      <c r="L7" s="1">
        <v>4664.9504730701401</v>
      </c>
      <c r="M7" s="1">
        <v>4063.0946547985</v>
      </c>
    </row>
    <row r="8" spans="1:15" x14ac:dyDescent="0.2">
      <c r="B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5" x14ac:dyDescent="0.2">
      <c r="B9" s="1"/>
      <c r="C9" s="1"/>
      <c r="D9" s="1"/>
      <c r="E9" s="1"/>
      <c r="F9" s="1"/>
      <c r="G9" s="1"/>
      <c r="H9" s="1"/>
      <c r="I9" s="1"/>
      <c r="J9" s="1"/>
      <c r="K9" s="1" t="s">
        <v>10</v>
      </c>
      <c r="L9" s="1"/>
      <c r="M9" s="1"/>
    </row>
    <row r="10" spans="1:15" x14ac:dyDescent="0.2">
      <c r="B10" s="1"/>
      <c r="D10" s="1"/>
      <c r="E10" s="1"/>
      <c r="F10" s="1"/>
      <c r="G10" s="1"/>
      <c r="H10" s="1"/>
      <c r="I10" s="1"/>
      <c r="J10" s="1"/>
      <c r="K10" s="1"/>
      <c r="L10" s="1"/>
      <c r="M10" s="1"/>
    </row>
    <row r="12" spans="1:15" x14ac:dyDescent="0.2">
      <c r="A12" s="1"/>
      <c r="C12" s="1"/>
      <c r="D12" s="1"/>
      <c r="E12" s="1"/>
      <c r="F12" s="1"/>
      <c r="G12" s="1"/>
      <c r="I12" s="1"/>
      <c r="J12" s="1"/>
      <c r="K12" s="1"/>
      <c r="L12" s="1"/>
      <c r="M12" s="1"/>
    </row>
    <row r="13" spans="1:15" x14ac:dyDescent="0.2">
      <c r="A13" s="1"/>
      <c r="C13" s="1"/>
      <c r="D13" s="1"/>
      <c r="E13" s="1"/>
      <c r="G13" s="1"/>
      <c r="H13" s="1"/>
      <c r="I13" s="1"/>
      <c r="J13" s="1"/>
      <c r="K13" s="18"/>
      <c r="L13" s="18"/>
      <c r="M13" s="18"/>
    </row>
    <row r="14" spans="1:15" x14ac:dyDescent="0.2">
      <c r="A14" s="1"/>
      <c r="C14" s="1"/>
      <c r="D14" s="1"/>
      <c r="E14" s="1"/>
      <c r="G14" s="1"/>
      <c r="H14" s="1"/>
      <c r="I14" s="1"/>
      <c r="J14" s="1"/>
      <c r="K14" s="18"/>
      <c r="L14" s="18"/>
      <c r="M14" s="18"/>
    </row>
    <row r="15" spans="1:15" ht="20" x14ac:dyDescent="0.2">
      <c r="J15" s="19"/>
      <c r="M15" s="1"/>
      <c r="N15" s="1"/>
      <c r="O15" s="1"/>
    </row>
    <row r="17" spans="13:16" x14ac:dyDescent="0.2">
      <c r="M17" s="1"/>
      <c r="N17" s="1"/>
    </row>
    <row r="18" spans="13:16" x14ac:dyDescent="0.2">
      <c r="M18" s="1"/>
    </row>
    <row r="19" spans="13:16" x14ac:dyDescent="0.2">
      <c r="M19" s="1"/>
      <c r="N19" s="1"/>
    </row>
    <row r="20" spans="13:16" x14ac:dyDescent="0.2">
      <c r="M20" s="1"/>
      <c r="N20" s="1"/>
    </row>
    <row r="21" spans="13:16" x14ac:dyDescent="0.2">
      <c r="M21" s="1"/>
      <c r="N21" s="1"/>
    </row>
    <row r="22" spans="13:16" x14ac:dyDescent="0.2">
      <c r="M22" s="1"/>
    </row>
    <row r="24" spans="13:16" x14ac:dyDescent="0.2">
      <c r="M24" s="1"/>
      <c r="N24" s="1"/>
      <c r="O24" s="1"/>
      <c r="P24" s="1"/>
    </row>
    <row r="25" spans="13:16" x14ac:dyDescent="0.2">
      <c r="M25" s="1"/>
      <c r="N25" s="1"/>
      <c r="O25" s="1"/>
      <c r="P25" s="1"/>
    </row>
    <row r="26" spans="13:16" x14ac:dyDescent="0.2">
      <c r="M26" s="1"/>
      <c r="N26" s="1"/>
    </row>
    <row r="27" spans="13:16" x14ac:dyDescent="0.2">
      <c r="M27" s="1"/>
      <c r="N27" s="1"/>
    </row>
    <row r="28" spans="13:16" x14ac:dyDescent="0.2">
      <c r="M28" s="1"/>
      <c r="N28" s="1"/>
    </row>
    <row r="29" spans="13:16" x14ac:dyDescent="0.2">
      <c r="M29" s="1"/>
      <c r="N29" s="1"/>
    </row>
    <row r="30" spans="13:16" x14ac:dyDescent="0.2">
      <c r="M30" s="1"/>
      <c r="N30" s="1"/>
      <c r="P30" s="1"/>
    </row>
    <row r="31" spans="13:16" x14ac:dyDescent="0.2">
      <c r="M31" s="1"/>
      <c r="N31" s="1"/>
      <c r="P31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69359-65C4-E347-A123-29BAA95554DA}">
  <dimension ref="A1:R29"/>
  <sheetViews>
    <sheetView workbookViewId="0">
      <selection activeCell="E18" sqref="E18"/>
    </sheetView>
  </sheetViews>
  <sheetFormatPr baseColWidth="10" defaultRowHeight="16" x14ac:dyDescent="0.2"/>
  <sheetData>
    <row r="1" spans="1:18" x14ac:dyDescent="0.2">
      <c r="A1" t="s">
        <v>3</v>
      </c>
      <c r="B1" s="6" t="s">
        <v>0</v>
      </c>
      <c r="C1" t="s">
        <v>1</v>
      </c>
      <c r="D1" t="s">
        <v>2</v>
      </c>
      <c r="E1" t="s">
        <v>5</v>
      </c>
      <c r="F1" t="s">
        <v>15</v>
      </c>
    </row>
    <row r="2" spans="1:18" x14ac:dyDescent="0.2">
      <c r="A2">
        <v>0.1</v>
      </c>
      <c r="B2" s="6">
        <v>0</v>
      </c>
      <c r="C2">
        <v>0</v>
      </c>
      <c r="D2">
        <v>0</v>
      </c>
      <c r="E2" s="1">
        <f>fixed!A3</f>
        <v>5.5866478447703601E-2</v>
      </c>
      <c r="F2">
        <v>395.07</v>
      </c>
    </row>
    <row r="3" spans="1:18" x14ac:dyDescent="0.2">
      <c r="B3" s="6">
        <v>0</v>
      </c>
      <c r="C3">
        <v>0.25</v>
      </c>
      <c r="E3" s="1">
        <f>fixed!A3</f>
        <v>5.5866478447703601E-2</v>
      </c>
      <c r="F3">
        <v>395.07</v>
      </c>
    </row>
    <row r="4" spans="1:18" x14ac:dyDescent="0.2">
      <c r="B4" s="6">
        <v>0</v>
      </c>
      <c r="C4">
        <v>0.5</v>
      </c>
      <c r="E4" s="1">
        <f>fixed!A3</f>
        <v>5.5866478447703601E-2</v>
      </c>
      <c r="F4">
        <v>395.07</v>
      </c>
    </row>
    <row r="5" spans="1:18" x14ac:dyDescent="0.2">
      <c r="B5" s="6">
        <v>0</v>
      </c>
      <c r="C5">
        <v>0.75</v>
      </c>
      <c r="E5" s="1">
        <f>fixed!A3</f>
        <v>5.5866478447703601E-2</v>
      </c>
      <c r="F5">
        <v>395.07</v>
      </c>
    </row>
    <row r="6" spans="1:18" x14ac:dyDescent="0.2">
      <c r="B6" s="6">
        <v>0</v>
      </c>
      <c r="C6">
        <v>1</v>
      </c>
      <c r="E6" s="5">
        <f>fixed!A3</f>
        <v>5.5866478447703601E-2</v>
      </c>
      <c r="F6">
        <v>395.07</v>
      </c>
      <c r="G6" s="11"/>
      <c r="H6" s="11"/>
      <c r="I6" s="11"/>
      <c r="J6" s="11"/>
    </row>
    <row r="7" spans="1:18" x14ac:dyDescent="0.2">
      <c r="B7" s="7">
        <v>2</v>
      </c>
      <c r="C7" s="3">
        <v>0</v>
      </c>
      <c r="D7" s="3">
        <v>1</v>
      </c>
      <c r="E7" s="1">
        <v>5.33447279814942E-2</v>
      </c>
      <c r="F7" s="1">
        <v>694.16982769966103</v>
      </c>
      <c r="G7">
        <v>1</v>
      </c>
      <c r="H7">
        <v>0</v>
      </c>
      <c r="I7" s="1">
        <v>4.8527595032271498E-2</v>
      </c>
      <c r="J7" s="1">
        <v>727.44779801368702</v>
      </c>
    </row>
    <row r="8" spans="1:18" x14ac:dyDescent="0.2">
      <c r="B8" s="6">
        <v>2</v>
      </c>
      <c r="C8">
        <v>0.5</v>
      </c>
      <c r="D8">
        <v>1</v>
      </c>
      <c r="E8" s="1">
        <v>5.3206573850156202E-2</v>
      </c>
      <c r="F8" s="1">
        <v>702.29547429084698</v>
      </c>
      <c r="G8">
        <v>1</v>
      </c>
      <c r="H8">
        <v>0.5</v>
      </c>
      <c r="I8" s="1">
        <v>4.9292012409858997E-2</v>
      </c>
      <c r="J8" s="1">
        <v>682.86274027824004</v>
      </c>
    </row>
    <row r="9" spans="1:18" x14ac:dyDescent="0.2">
      <c r="B9" s="6">
        <v>2</v>
      </c>
      <c r="C9">
        <v>1</v>
      </c>
      <c r="D9">
        <v>1</v>
      </c>
      <c r="E9" s="5">
        <v>5.2377119763807399E-2</v>
      </c>
      <c r="F9" s="5">
        <v>687.67036414146401</v>
      </c>
      <c r="G9" s="11">
        <v>1</v>
      </c>
      <c r="H9" s="11">
        <v>1</v>
      </c>
      <c r="I9" s="5">
        <v>5.2377119763807399E-2</v>
      </c>
      <c r="J9" s="5">
        <v>687.67036414146401</v>
      </c>
    </row>
    <row r="10" spans="1:18" x14ac:dyDescent="0.2">
      <c r="B10" s="7">
        <v>4</v>
      </c>
      <c r="C10" s="3">
        <v>0</v>
      </c>
      <c r="D10" s="3">
        <v>1</v>
      </c>
      <c r="E10" s="1">
        <v>5.1904893796500498E-2</v>
      </c>
      <c r="F10" s="1">
        <v>661.20656704902603</v>
      </c>
      <c r="G10">
        <v>1</v>
      </c>
      <c r="H10">
        <v>0</v>
      </c>
      <c r="I10" s="1">
        <v>4.55127770066392E-2</v>
      </c>
      <c r="J10" s="1">
        <v>686.36253070831299</v>
      </c>
      <c r="K10" t="str">
        <f>IF(I10&lt;I7, "true", "false")</f>
        <v>true</v>
      </c>
      <c r="N10" s="1" t="s">
        <v>7</v>
      </c>
      <c r="O10" s="1" t="s">
        <v>8</v>
      </c>
      <c r="Q10" t="s">
        <v>9</v>
      </c>
      <c r="R10" s="1"/>
    </row>
    <row r="11" spans="1:18" x14ac:dyDescent="0.2">
      <c r="B11" s="6">
        <v>4</v>
      </c>
      <c r="C11">
        <v>0.5</v>
      </c>
      <c r="D11">
        <v>1</v>
      </c>
      <c r="E11" s="1">
        <v>5.1427404096423303E-2</v>
      </c>
      <c r="F11" s="1">
        <v>657.50316691398598</v>
      </c>
      <c r="G11">
        <v>1</v>
      </c>
      <c r="H11">
        <v>0.5</v>
      </c>
      <c r="I11" s="1">
        <v>4.5791972161540399E-2</v>
      </c>
      <c r="J11" s="1">
        <v>648.41830325126602</v>
      </c>
      <c r="K11" t="str">
        <f>IF(I11&lt;I8, "true", "false")</f>
        <v>true</v>
      </c>
      <c r="L11" t="s">
        <v>6</v>
      </c>
      <c r="M11">
        <v>8</v>
      </c>
      <c r="N11" s="1">
        <v>4.4378533924232903E-2</v>
      </c>
      <c r="O11">
        <v>4.4491617476453797E-2</v>
      </c>
      <c r="P11">
        <v>4.4529591E-2</v>
      </c>
      <c r="Q11" s="1">
        <v>4.4605653620538602E-2</v>
      </c>
    </row>
    <row r="12" spans="1:18" x14ac:dyDescent="0.2">
      <c r="B12" s="6">
        <v>4</v>
      </c>
      <c r="C12">
        <v>1</v>
      </c>
      <c r="D12">
        <v>1</v>
      </c>
      <c r="E12" s="5">
        <v>5.0206709361537302E-2</v>
      </c>
      <c r="F12" s="5">
        <v>654.49275851249695</v>
      </c>
      <c r="G12" s="11">
        <v>1</v>
      </c>
      <c r="H12" s="11">
        <v>1</v>
      </c>
      <c r="I12" s="5">
        <v>5.0206709361537302E-2</v>
      </c>
      <c r="J12" s="5">
        <v>654.49275851249695</v>
      </c>
      <c r="K12" t="str">
        <f>IF(I12&lt;I9, "true", "false")</f>
        <v>true</v>
      </c>
      <c r="L12" t="s">
        <v>6</v>
      </c>
      <c r="M12">
        <v>12</v>
      </c>
      <c r="N12" s="1">
        <v>4.4408556677349303E-2</v>
      </c>
      <c r="O12" s="1">
        <v>4.4520581106009198E-2</v>
      </c>
      <c r="P12" s="1">
        <v>4.4566703589454297E-2</v>
      </c>
      <c r="Q12" s="1">
        <v>4.4626845972216098E-2</v>
      </c>
    </row>
    <row r="13" spans="1:18" x14ac:dyDescent="0.2">
      <c r="B13" s="7">
        <v>6</v>
      </c>
      <c r="C13" s="3">
        <v>0</v>
      </c>
      <c r="D13" s="3">
        <v>1</v>
      </c>
      <c r="E13" s="1">
        <v>5.1019035926353998E-2</v>
      </c>
      <c r="F13" s="1">
        <v>647.62292385101296</v>
      </c>
      <c r="G13">
        <v>1</v>
      </c>
      <c r="H13">
        <v>0</v>
      </c>
      <c r="I13" s="1">
        <v>4.4725329548934802E-2</v>
      </c>
      <c r="J13" s="1">
        <v>659.45310664176895</v>
      </c>
      <c r="K13" t="str">
        <f>IF(I13&lt;I10, "true", "false")</f>
        <v>true</v>
      </c>
    </row>
    <row r="14" spans="1:18" x14ac:dyDescent="0.2">
      <c r="B14" s="6">
        <v>6</v>
      </c>
      <c r="C14">
        <v>0.5</v>
      </c>
      <c r="D14">
        <v>1</v>
      </c>
      <c r="E14" s="1">
        <v>5.0327984666749197E-2</v>
      </c>
      <c r="F14" s="1">
        <v>628.96150898933399</v>
      </c>
      <c r="G14">
        <v>1</v>
      </c>
      <c r="H14">
        <v>0.5</v>
      </c>
      <c r="I14" s="1">
        <v>4.4940536843920499E-2</v>
      </c>
      <c r="J14" s="1">
        <v>634.608415365219</v>
      </c>
      <c r="K14" t="str">
        <f>IF(I14&lt;I11, "true", "false")</f>
        <v>true</v>
      </c>
      <c r="L14" t="s">
        <v>6</v>
      </c>
      <c r="M14">
        <v>10</v>
      </c>
      <c r="N14" s="1">
        <v>730.15600800514198</v>
      </c>
      <c r="O14" s="1">
        <v>636.40032792091301</v>
      </c>
      <c r="P14" s="1">
        <v>555.60766434669495</v>
      </c>
      <c r="Q14" s="1">
        <v>591.32353425025894</v>
      </c>
    </row>
    <row r="15" spans="1:18" x14ac:dyDescent="0.2">
      <c r="B15" s="6">
        <v>6</v>
      </c>
      <c r="C15">
        <v>1</v>
      </c>
      <c r="D15">
        <v>1</v>
      </c>
      <c r="E15" s="5">
        <v>4.9049855743708098E-2</v>
      </c>
      <c r="F15" s="5">
        <v>636.46187067031804</v>
      </c>
      <c r="G15" s="11">
        <v>1</v>
      </c>
      <c r="H15" s="11">
        <v>1</v>
      </c>
      <c r="I15" s="5">
        <v>4.9049855743708098E-2</v>
      </c>
      <c r="J15" s="5">
        <v>636.46187067031804</v>
      </c>
      <c r="K15" t="str">
        <f>IF(I15&lt;I12, "true", "false")</f>
        <v>true</v>
      </c>
    </row>
    <row r="16" spans="1:18" x14ac:dyDescent="0.2">
      <c r="B16" s="7">
        <v>8</v>
      </c>
      <c r="C16" s="3">
        <v>0</v>
      </c>
      <c r="D16" s="3">
        <v>1</v>
      </c>
      <c r="E16" s="1">
        <v>5.78261514047601E-2</v>
      </c>
      <c r="F16" s="1">
        <v>675.47754430770794</v>
      </c>
      <c r="G16">
        <v>1</v>
      </c>
      <c r="H16">
        <v>0</v>
      </c>
      <c r="I16" s="1">
        <v>4.4529591428604902E-2</v>
      </c>
      <c r="J16" s="1">
        <v>631.50569081306401</v>
      </c>
      <c r="K16" t="str">
        <f>IF(I16&lt;I13, "true", "false")</f>
        <v>true</v>
      </c>
    </row>
    <row r="17" spans="2:11" x14ac:dyDescent="0.2">
      <c r="B17" s="6">
        <v>8</v>
      </c>
      <c r="C17">
        <v>0.5</v>
      </c>
      <c r="D17">
        <v>1</v>
      </c>
      <c r="E17" s="1">
        <v>4.9720435688644302E-2</v>
      </c>
      <c r="F17" s="1">
        <v>613.93358755111694</v>
      </c>
      <c r="G17">
        <v>1</v>
      </c>
      <c r="H17">
        <v>0.5</v>
      </c>
      <c r="I17" s="1">
        <v>4.4778124840420597E-2</v>
      </c>
      <c r="J17" s="1">
        <v>602.06516456604004</v>
      </c>
      <c r="K17" t="str">
        <f>IF(I17&lt;I14, "true", "false")</f>
        <v>true</v>
      </c>
    </row>
    <row r="18" spans="2:11" x14ac:dyDescent="0.2">
      <c r="B18" s="6">
        <v>8</v>
      </c>
      <c r="C18">
        <v>1</v>
      </c>
      <c r="D18">
        <v>1</v>
      </c>
      <c r="E18" s="5">
        <v>4.8410810542291897E-2</v>
      </c>
      <c r="F18" s="5">
        <v>612.54916596412602</v>
      </c>
      <c r="G18" s="11">
        <v>1</v>
      </c>
      <c r="H18" s="11">
        <v>1</v>
      </c>
      <c r="I18" s="5">
        <v>4.8410810542291897E-2</v>
      </c>
      <c r="J18" s="5">
        <v>612.54916596412602</v>
      </c>
      <c r="K18" t="str">
        <f>IF(I18&lt;I15, "true", "false")</f>
        <v>true</v>
      </c>
    </row>
    <row r="19" spans="2:11" x14ac:dyDescent="0.2">
      <c r="B19" s="7">
        <v>10</v>
      </c>
      <c r="C19" s="3">
        <v>0</v>
      </c>
      <c r="D19" s="3">
        <v>1</v>
      </c>
      <c r="E19" s="1">
        <v>5.8753248053828602E-2</v>
      </c>
      <c r="F19" s="1">
        <v>607.89657688140801</v>
      </c>
      <c r="G19">
        <v>1</v>
      </c>
      <c r="H19">
        <v>0</v>
      </c>
      <c r="I19" s="2">
        <v>4.4510772261059199E-2</v>
      </c>
      <c r="J19" s="1">
        <v>555.60766434669495</v>
      </c>
      <c r="K19" t="str">
        <f>IF(I19&lt;I16, "true", "false")</f>
        <v>true</v>
      </c>
    </row>
    <row r="20" spans="2:11" x14ac:dyDescent="0.2">
      <c r="B20" s="6">
        <v>10</v>
      </c>
      <c r="C20">
        <v>0.5</v>
      </c>
      <c r="D20">
        <v>1</v>
      </c>
      <c r="E20" s="1">
        <v>5.72609476264496E-2</v>
      </c>
      <c r="F20" s="1">
        <v>635.52559328079201</v>
      </c>
      <c r="G20">
        <v>1</v>
      </c>
      <c r="H20">
        <v>0.5</v>
      </c>
      <c r="I20" s="1">
        <v>5.0855306328068402E-2</v>
      </c>
      <c r="J20" s="1">
        <v>614.01207470893803</v>
      </c>
      <c r="K20" t="str">
        <f>IF(I20&lt;I17, "true", "false")</f>
        <v>false</v>
      </c>
    </row>
    <row r="21" spans="2:11" x14ac:dyDescent="0.2">
      <c r="B21" s="6">
        <v>10</v>
      </c>
      <c r="C21">
        <v>1</v>
      </c>
      <c r="D21">
        <v>1</v>
      </c>
      <c r="E21" s="5">
        <v>5.4461261688240802E-2</v>
      </c>
      <c r="F21" s="5">
        <v>559.29201030731201</v>
      </c>
      <c r="G21" s="11">
        <v>1</v>
      </c>
      <c r="H21" s="11">
        <v>1</v>
      </c>
      <c r="I21" s="5">
        <v>5.4461261688240802E-2</v>
      </c>
      <c r="J21" s="5">
        <v>559.29201030731201</v>
      </c>
      <c r="K21" t="str">
        <f>IF(I21&lt;I18, "true", "false")</f>
        <v>false</v>
      </c>
    </row>
    <row r="22" spans="2:11" x14ac:dyDescent="0.2">
      <c r="B22" s="7">
        <v>12</v>
      </c>
      <c r="C22" s="3">
        <v>0</v>
      </c>
      <c r="D22" s="3">
        <v>1</v>
      </c>
      <c r="E22" s="1">
        <v>6.29292905547192E-2</v>
      </c>
      <c r="F22" s="1">
        <v>672.65049552917401</v>
      </c>
      <c r="G22">
        <v>1</v>
      </c>
      <c r="H22">
        <v>0</v>
      </c>
      <c r="I22" s="1">
        <v>4.4566703589454297E-2</v>
      </c>
      <c r="J22" s="1">
        <v>601.56319189071598</v>
      </c>
      <c r="K22" t="str">
        <f>IF(I22&lt;I19, "true", "false")</f>
        <v>false</v>
      </c>
    </row>
    <row r="23" spans="2:11" x14ac:dyDescent="0.2">
      <c r="B23" s="6">
        <v>12</v>
      </c>
      <c r="C23">
        <v>0.5</v>
      </c>
      <c r="D23">
        <v>1</v>
      </c>
      <c r="E23" s="1">
        <v>6.00622887301515E-2</v>
      </c>
      <c r="F23" s="1">
        <v>635.65186882018997</v>
      </c>
      <c r="G23">
        <v>1</v>
      </c>
      <c r="H23">
        <v>0.5</v>
      </c>
      <c r="I23" s="1">
        <v>5.4421618253834E-2</v>
      </c>
      <c r="J23" s="1">
        <v>605.27360582351605</v>
      </c>
      <c r="K23" t="str">
        <f>IF(I23&lt;I20, "true", "false")</f>
        <v>false</v>
      </c>
    </row>
    <row r="24" spans="2:11" x14ac:dyDescent="0.2">
      <c r="B24" s="6">
        <v>12</v>
      </c>
      <c r="C24">
        <v>1</v>
      </c>
      <c r="D24">
        <v>1</v>
      </c>
      <c r="E24" s="5">
        <v>5.6223407035067098E-2</v>
      </c>
      <c r="F24" s="5">
        <v>627.75293970107998</v>
      </c>
      <c r="G24" s="11">
        <v>1</v>
      </c>
      <c r="H24" s="11">
        <v>1</v>
      </c>
      <c r="I24" s="5">
        <v>5.6223407035067098E-2</v>
      </c>
      <c r="J24" s="5">
        <v>627.75293970107998</v>
      </c>
      <c r="K24" t="str">
        <f>IF(I24&lt;I21, "true", "false")</f>
        <v>false</v>
      </c>
    </row>
    <row r="25" spans="2:11" x14ac:dyDescent="0.2">
      <c r="B25" s="7">
        <v>14</v>
      </c>
      <c r="C25" s="3">
        <v>0</v>
      </c>
      <c r="D25" s="3">
        <v>1</v>
      </c>
      <c r="E25" s="1">
        <v>6.5164374066810402E-2</v>
      </c>
      <c r="F25" s="1">
        <v>665.84819436073303</v>
      </c>
      <c r="G25">
        <v>1</v>
      </c>
      <c r="H25">
        <v>0</v>
      </c>
      <c r="I25" s="1">
        <v>4.4608938600831698E-2</v>
      </c>
      <c r="J25" s="1">
        <v>614.50902628898598</v>
      </c>
      <c r="K25" t="str">
        <f>IF(I25&lt;I22, "true", "false")</f>
        <v>false</v>
      </c>
    </row>
    <row r="26" spans="2:11" x14ac:dyDescent="0.2">
      <c r="B26" s="6">
        <v>14</v>
      </c>
      <c r="C26">
        <v>0.25</v>
      </c>
      <c r="D26">
        <v>1</v>
      </c>
      <c r="E26" s="1"/>
      <c r="G26">
        <v>1</v>
      </c>
      <c r="H26">
        <v>0.25</v>
      </c>
    </row>
    <row r="27" spans="2:11" x14ac:dyDescent="0.2">
      <c r="B27" s="6">
        <v>14</v>
      </c>
      <c r="C27">
        <v>0.5</v>
      </c>
      <c r="D27">
        <v>1</v>
      </c>
      <c r="E27" s="1">
        <v>6.3068461465498493E-2</v>
      </c>
      <c r="F27" s="1">
        <v>629.97249579429604</v>
      </c>
      <c r="G27">
        <v>1</v>
      </c>
      <c r="H27">
        <v>0.5</v>
      </c>
      <c r="I27" s="1">
        <v>5.6623547743522802E-2</v>
      </c>
      <c r="J27" s="1">
        <v>622.97110867500305</v>
      </c>
      <c r="K27" t="str">
        <f>IF(I27&lt;I23, "true", "false")</f>
        <v>false</v>
      </c>
    </row>
    <row r="28" spans="2:11" x14ac:dyDescent="0.2">
      <c r="B28" s="6">
        <v>14</v>
      </c>
      <c r="C28">
        <v>0.75</v>
      </c>
      <c r="D28">
        <v>1</v>
      </c>
      <c r="E28" s="1"/>
      <c r="G28">
        <v>1</v>
      </c>
      <c r="H28">
        <v>0.75</v>
      </c>
    </row>
    <row r="29" spans="2:11" x14ac:dyDescent="0.2">
      <c r="B29" s="6">
        <v>14</v>
      </c>
      <c r="C29">
        <v>1</v>
      </c>
      <c r="D29">
        <v>1</v>
      </c>
      <c r="E29" s="1">
        <v>5.6054674093177499E-2</v>
      </c>
      <c r="F29" s="1">
        <v>627.44312596321095</v>
      </c>
      <c r="G29" s="11">
        <v>1</v>
      </c>
      <c r="H29" s="11">
        <v>1</v>
      </c>
      <c r="I29" s="1">
        <v>5.6054674093177499E-2</v>
      </c>
      <c r="J29" s="1">
        <v>627.44312596321095</v>
      </c>
      <c r="K29" t="str">
        <f t="shared" ref="K29" si="0">IF(I29&lt;I24, "true", "false")</f>
        <v>true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E1D8B-2BE7-3A46-95D9-453F4ADFFC0B}">
  <dimension ref="A1:J41"/>
  <sheetViews>
    <sheetView topLeftCell="B1" workbookViewId="0">
      <selection activeCell="E1" sqref="E1:F1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15</v>
      </c>
      <c r="G1" s="1"/>
    </row>
    <row r="2" spans="1:10" x14ac:dyDescent="0.2">
      <c r="A2">
        <v>0.15</v>
      </c>
      <c r="B2" s="6">
        <v>0</v>
      </c>
      <c r="C2">
        <v>0</v>
      </c>
      <c r="D2">
        <v>1</v>
      </c>
      <c r="E2">
        <v>3.3737812605515102E-2</v>
      </c>
      <c r="F2" s="1">
        <v>397</v>
      </c>
    </row>
    <row r="3" spans="1:10" x14ac:dyDescent="0.2">
      <c r="B3" s="6">
        <v>0</v>
      </c>
      <c r="C3">
        <v>0.25</v>
      </c>
      <c r="D3">
        <v>1</v>
      </c>
      <c r="E3">
        <v>3.3737812605515102E-2</v>
      </c>
      <c r="F3" s="1">
        <v>397</v>
      </c>
    </row>
    <row r="4" spans="1:10" x14ac:dyDescent="0.2">
      <c r="B4" s="6">
        <v>0</v>
      </c>
      <c r="C4">
        <v>0.5</v>
      </c>
      <c r="D4">
        <v>1</v>
      </c>
      <c r="E4">
        <v>3.3737812605515102E-2</v>
      </c>
      <c r="F4" s="1">
        <v>397</v>
      </c>
    </row>
    <row r="5" spans="1:10" x14ac:dyDescent="0.2">
      <c r="B5" s="6">
        <v>0</v>
      </c>
      <c r="C5">
        <v>0.75</v>
      </c>
      <c r="D5">
        <v>1</v>
      </c>
      <c r="E5">
        <v>3.3737812605515102E-2</v>
      </c>
      <c r="F5" s="1">
        <v>397</v>
      </c>
    </row>
    <row r="6" spans="1:10" x14ac:dyDescent="0.2">
      <c r="B6" s="6">
        <v>0</v>
      </c>
      <c r="C6">
        <v>1</v>
      </c>
      <c r="D6">
        <v>1</v>
      </c>
      <c r="E6">
        <v>3.3737812605515102E-2</v>
      </c>
      <c r="F6" s="1">
        <v>397</v>
      </c>
    </row>
    <row r="7" spans="1:10" x14ac:dyDescent="0.2">
      <c r="B7" s="7">
        <v>2</v>
      </c>
      <c r="C7" s="3">
        <v>0</v>
      </c>
      <c r="D7" s="3">
        <v>1</v>
      </c>
      <c r="E7" s="1">
        <v>2.2533604678745801E-2</v>
      </c>
      <c r="F7" s="1">
        <v>744.30683016777004</v>
      </c>
      <c r="G7" s="3">
        <v>1</v>
      </c>
      <c r="H7" s="3">
        <v>0</v>
      </c>
      <c r="I7" s="1">
        <v>2.33552464559003E-2</v>
      </c>
      <c r="J7" s="1">
        <v>766.62733244895901</v>
      </c>
    </row>
    <row r="8" spans="1:10" x14ac:dyDescent="0.2">
      <c r="B8" s="6">
        <v>2</v>
      </c>
      <c r="C8">
        <v>0.25</v>
      </c>
      <c r="D8">
        <v>1</v>
      </c>
      <c r="E8" s="1"/>
      <c r="G8">
        <v>1</v>
      </c>
      <c r="H8">
        <v>0.25</v>
      </c>
    </row>
    <row r="9" spans="1:10" x14ac:dyDescent="0.2">
      <c r="B9" s="6">
        <v>2</v>
      </c>
      <c r="C9">
        <v>0.5</v>
      </c>
      <c r="D9">
        <v>1</v>
      </c>
      <c r="E9" s="1">
        <v>2.3640415422282599E-2</v>
      </c>
      <c r="F9" s="1">
        <v>780.22433614730801</v>
      </c>
      <c r="G9">
        <v>1</v>
      </c>
      <c r="H9">
        <v>0.5</v>
      </c>
      <c r="I9" s="1">
        <v>2.3355119607024001E-2</v>
      </c>
      <c r="J9" s="1">
        <v>748.37521743774403</v>
      </c>
    </row>
    <row r="10" spans="1:10" x14ac:dyDescent="0.2">
      <c r="B10" s="6">
        <v>2</v>
      </c>
      <c r="C10">
        <v>0.75</v>
      </c>
      <c r="D10">
        <v>1</v>
      </c>
      <c r="E10" s="1"/>
      <c r="G10">
        <v>1</v>
      </c>
      <c r="H10">
        <v>0.75</v>
      </c>
    </row>
    <row r="11" spans="1:10" x14ac:dyDescent="0.2">
      <c r="B11" s="6">
        <v>2</v>
      </c>
      <c r="C11">
        <v>1</v>
      </c>
      <c r="D11">
        <v>1</v>
      </c>
      <c r="E11" s="1">
        <v>2.30687578405376E-2</v>
      </c>
      <c r="F11" s="1">
        <v>774.80385088920502</v>
      </c>
      <c r="G11" s="11">
        <v>1</v>
      </c>
      <c r="H11" s="11">
        <v>1</v>
      </c>
      <c r="I11" s="1">
        <v>2.30687578405376E-2</v>
      </c>
      <c r="J11" s="1">
        <v>774.80385088920502</v>
      </c>
    </row>
    <row r="12" spans="1:10" x14ac:dyDescent="0.2">
      <c r="B12" s="7">
        <v>4</v>
      </c>
      <c r="C12" s="3">
        <v>0</v>
      </c>
      <c r="D12" s="3">
        <v>1</v>
      </c>
      <c r="E12" s="1">
        <v>2.0899142578473601E-2</v>
      </c>
      <c r="F12" s="1">
        <v>747.40872502326897</v>
      </c>
      <c r="G12">
        <v>1</v>
      </c>
      <c r="H12">
        <v>0</v>
      </c>
      <c r="I12" s="1">
        <v>2.4522170322565401E-2</v>
      </c>
      <c r="J12" s="1">
        <v>740.005707502365</v>
      </c>
    </row>
    <row r="13" spans="1:10" x14ac:dyDescent="0.2">
      <c r="B13" s="6">
        <v>4</v>
      </c>
      <c r="C13">
        <v>0.25</v>
      </c>
      <c r="D13">
        <v>1</v>
      </c>
      <c r="E13" s="1"/>
      <c r="G13">
        <v>1</v>
      </c>
      <c r="H13">
        <v>0.25</v>
      </c>
    </row>
    <row r="14" spans="1:10" x14ac:dyDescent="0.2">
      <c r="B14" s="6">
        <v>4</v>
      </c>
      <c r="C14">
        <v>0.5</v>
      </c>
      <c r="D14">
        <v>1</v>
      </c>
      <c r="E14" s="1">
        <v>2.22835215757279E-2</v>
      </c>
      <c r="F14" s="1">
        <v>770.84544825553803</v>
      </c>
      <c r="G14">
        <v>1</v>
      </c>
      <c r="H14">
        <v>0.5</v>
      </c>
      <c r="I14" s="1">
        <v>2.4526219516058798E-2</v>
      </c>
      <c r="J14" s="1">
        <v>723.11202192306496</v>
      </c>
    </row>
    <row r="15" spans="1:10" x14ac:dyDescent="0.2">
      <c r="B15" s="6">
        <v>4</v>
      </c>
      <c r="C15">
        <v>0.75</v>
      </c>
      <c r="D15">
        <v>1</v>
      </c>
      <c r="E15" s="1"/>
      <c r="G15">
        <v>1</v>
      </c>
      <c r="H15">
        <v>0.75</v>
      </c>
    </row>
    <row r="16" spans="1:10" x14ac:dyDescent="0.2">
      <c r="B16" s="6">
        <v>4</v>
      </c>
      <c r="C16">
        <v>1</v>
      </c>
      <c r="D16">
        <v>1</v>
      </c>
      <c r="E16" s="1">
        <v>2.4014452764191299E-2</v>
      </c>
      <c r="F16" s="1">
        <v>733.50347995758</v>
      </c>
      <c r="G16" s="11">
        <v>1</v>
      </c>
      <c r="H16" s="11">
        <v>1</v>
      </c>
      <c r="I16" s="1">
        <v>2.4014452764191299E-2</v>
      </c>
      <c r="J16" s="1">
        <v>733.50347995758</v>
      </c>
    </row>
    <row r="17" spans="2:10" x14ac:dyDescent="0.2">
      <c r="B17" s="7">
        <v>6</v>
      </c>
      <c r="C17" s="3">
        <v>0</v>
      </c>
      <c r="D17" s="3">
        <v>1</v>
      </c>
      <c r="E17" s="1">
        <v>2.04841265898827E-2</v>
      </c>
      <c r="F17" s="1">
        <v>741.90573954582203</v>
      </c>
      <c r="G17">
        <v>1</v>
      </c>
      <c r="H17">
        <v>0</v>
      </c>
      <c r="I17" s="1">
        <v>2.4594550035816499E-2</v>
      </c>
      <c r="J17" s="1">
        <v>707.97983860969498</v>
      </c>
    </row>
    <row r="18" spans="2:10" x14ac:dyDescent="0.2">
      <c r="B18" s="6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6">
        <v>6</v>
      </c>
      <c r="C19">
        <v>0.5</v>
      </c>
      <c r="D19">
        <v>1</v>
      </c>
      <c r="E19" s="1">
        <v>2.21548455654327E-2</v>
      </c>
      <c r="F19" s="1">
        <v>751.24953436851501</v>
      </c>
      <c r="G19">
        <v>1</v>
      </c>
      <c r="H19">
        <v>0.5</v>
      </c>
      <c r="I19" s="1">
        <v>2.4600532524547501E-2</v>
      </c>
      <c r="J19" s="1">
        <v>671.53893089294399</v>
      </c>
    </row>
    <row r="20" spans="2:10" x14ac:dyDescent="0.2">
      <c r="B20" s="6">
        <v>6</v>
      </c>
      <c r="C20">
        <v>0.75</v>
      </c>
      <c r="D20">
        <v>1</v>
      </c>
      <c r="E20" s="1"/>
      <c r="G20">
        <v>1</v>
      </c>
      <c r="H20">
        <v>0.75</v>
      </c>
    </row>
    <row r="21" spans="2:10" x14ac:dyDescent="0.2">
      <c r="B21" s="6">
        <v>6</v>
      </c>
      <c r="C21">
        <v>1</v>
      </c>
      <c r="D21">
        <v>1</v>
      </c>
      <c r="E21" s="1">
        <v>2.4547529550551499E-2</v>
      </c>
      <c r="F21" s="1">
        <v>703.30559945106495</v>
      </c>
      <c r="G21" s="11">
        <v>1</v>
      </c>
      <c r="H21" s="11">
        <v>1</v>
      </c>
      <c r="I21" s="1">
        <v>2.4547529550551499E-2</v>
      </c>
      <c r="J21" s="1">
        <v>703.30559945106495</v>
      </c>
    </row>
    <row r="22" spans="2:10" x14ac:dyDescent="0.2">
      <c r="B22" s="7">
        <v>8</v>
      </c>
      <c r="C22" s="3">
        <v>0</v>
      </c>
      <c r="D22" s="3">
        <v>1</v>
      </c>
      <c r="E22" s="2">
        <v>2.0366371720661601E-2</v>
      </c>
      <c r="F22" s="1">
        <v>660.05393862724304</v>
      </c>
      <c r="G22">
        <v>1</v>
      </c>
      <c r="H22">
        <v>0</v>
      </c>
      <c r="I22" s="1">
        <v>2.4435227814329399E-2</v>
      </c>
      <c r="J22" s="1">
        <v>676.65518307685795</v>
      </c>
    </row>
    <row r="23" spans="2:10" x14ac:dyDescent="0.2">
      <c r="B23" s="6">
        <v>8</v>
      </c>
      <c r="C23">
        <v>0.25</v>
      </c>
      <c r="D23">
        <v>1</v>
      </c>
      <c r="E23" s="1"/>
      <c r="F23" t="s">
        <v>10</v>
      </c>
      <c r="G23">
        <v>1</v>
      </c>
      <c r="H23">
        <v>0.25</v>
      </c>
    </row>
    <row r="24" spans="2:10" x14ac:dyDescent="0.2">
      <c r="B24" s="6">
        <v>8</v>
      </c>
      <c r="C24">
        <v>0.5</v>
      </c>
      <c r="D24">
        <v>1</v>
      </c>
      <c r="E24" s="1">
        <v>2.2208043647971399E-2</v>
      </c>
      <c r="F24" s="1">
        <v>736.25875949859596</v>
      </c>
      <c r="G24">
        <v>1</v>
      </c>
      <c r="H24">
        <v>0.5</v>
      </c>
      <c r="I24" s="1">
        <v>2.4443134861518799E-2</v>
      </c>
      <c r="J24" s="1">
        <v>663.67267370223999</v>
      </c>
    </row>
    <row r="25" spans="2:10" x14ac:dyDescent="0.2">
      <c r="B25" s="6">
        <v>8</v>
      </c>
      <c r="C25">
        <v>0.75</v>
      </c>
      <c r="D25">
        <v>1</v>
      </c>
      <c r="E25" s="1"/>
      <c r="G25">
        <v>1</v>
      </c>
      <c r="H25">
        <v>0.75</v>
      </c>
    </row>
    <row r="26" spans="2:10" x14ac:dyDescent="0.2">
      <c r="B26" s="6">
        <v>8</v>
      </c>
      <c r="C26">
        <v>1</v>
      </c>
      <c r="D26">
        <v>1</v>
      </c>
      <c r="E26" s="1">
        <v>2.4411101931294199E-2</v>
      </c>
      <c r="F26" s="1">
        <v>684.96595835685696</v>
      </c>
      <c r="G26" s="11">
        <v>1</v>
      </c>
      <c r="H26" s="11">
        <v>1</v>
      </c>
      <c r="I26" s="1">
        <v>2.4411101931294199E-2</v>
      </c>
      <c r="J26" s="1">
        <v>684.96595835685696</v>
      </c>
    </row>
    <row r="27" spans="2:10" x14ac:dyDescent="0.2">
      <c r="B27" s="7">
        <v>10</v>
      </c>
      <c r="C27" s="3">
        <v>0</v>
      </c>
      <c r="D27" s="3">
        <v>1</v>
      </c>
      <c r="E27" s="1">
        <v>2.0393341300479501E-2</v>
      </c>
      <c r="F27" s="1">
        <v>717.28348875045697</v>
      </c>
      <c r="G27">
        <v>1</v>
      </c>
      <c r="H27">
        <v>0</v>
      </c>
      <c r="I27" s="1">
        <v>2.4317596627518999E-2</v>
      </c>
      <c r="J27" s="1">
        <v>656.70750331878605</v>
      </c>
    </row>
    <row r="28" spans="2:10" x14ac:dyDescent="0.2">
      <c r="B28" s="6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6">
        <v>10</v>
      </c>
      <c r="C29">
        <v>0.5</v>
      </c>
      <c r="D29">
        <v>1</v>
      </c>
      <c r="E29" s="1">
        <v>2.2322171909109401E-2</v>
      </c>
      <c r="F29" s="1">
        <v>711.46807360649098</v>
      </c>
      <c r="G29">
        <v>1</v>
      </c>
      <c r="H29">
        <v>0.5</v>
      </c>
      <c r="I29" s="1">
        <v>2.4326624775625201E-2</v>
      </c>
      <c r="J29" s="1">
        <v>644.95628333091702</v>
      </c>
    </row>
    <row r="30" spans="2:10" x14ac:dyDescent="0.2">
      <c r="B30" s="6">
        <v>10</v>
      </c>
      <c r="C30">
        <v>0.75</v>
      </c>
      <c r="D30">
        <v>1</v>
      </c>
      <c r="E30" s="1"/>
      <c r="G30">
        <v>1</v>
      </c>
      <c r="H30">
        <v>0.75</v>
      </c>
    </row>
    <row r="31" spans="2:10" x14ac:dyDescent="0.2">
      <c r="B31" s="6">
        <v>10</v>
      </c>
      <c r="C31">
        <v>1</v>
      </c>
      <c r="D31">
        <v>1</v>
      </c>
      <c r="E31" s="1">
        <v>2.4293898407109899E-2</v>
      </c>
      <c r="F31" s="1">
        <v>655.63461494445801</v>
      </c>
      <c r="G31" s="11">
        <v>1</v>
      </c>
      <c r="H31" s="11">
        <v>1</v>
      </c>
      <c r="I31" s="1">
        <v>2.4293898407109899E-2</v>
      </c>
      <c r="J31" s="1">
        <v>655.63461494445801</v>
      </c>
    </row>
    <row r="32" spans="2:10" x14ac:dyDescent="0.2">
      <c r="B32" s="7">
        <v>12</v>
      </c>
      <c r="C32" s="3">
        <v>0</v>
      </c>
      <c r="D32" s="3">
        <v>1</v>
      </c>
      <c r="E32" s="1">
        <v>2.04071337576038E-2</v>
      </c>
      <c r="F32" s="1">
        <v>701.70039796829201</v>
      </c>
      <c r="G32">
        <v>1</v>
      </c>
      <c r="H32">
        <v>0</v>
      </c>
      <c r="I32" s="1">
        <v>2.4231839934140801E-2</v>
      </c>
      <c r="J32" s="1">
        <v>643.80245184898297</v>
      </c>
    </row>
    <row r="33" spans="2:10" x14ac:dyDescent="0.2">
      <c r="B33" s="6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0" x14ac:dyDescent="0.2">
      <c r="B34" s="6">
        <v>12</v>
      </c>
      <c r="C34">
        <v>0.5</v>
      </c>
      <c r="D34">
        <v>1</v>
      </c>
      <c r="E34" s="1">
        <v>2.2416802152738498E-2</v>
      </c>
      <c r="F34" s="1">
        <v>696.88854861259404</v>
      </c>
      <c r="G34">
        <v>1</v>
      </c>
      <c r="H34">
        <v>0.5</v>
      </c>
      <c r="I34" s="1">
        <v>2.4241637651455001E-2</v>
      </c>
      <c r="J34" s="1">
        <v>634.37175822257996</v>
      </c>
    </row>
    <row r="35" spans="2:10" x14ac:dyDescent="0.2">
      <c r="B35" s="6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6">
        <v>12</v>
      </c>
      <c r="C36">
        <v>1</v>
      </c>
      <c r="D36">
        <v>1</v>
      </c>
      <c r="E36" s="1">
        <v>2.42111218613929E-2</v>
      </c>
      <c r="F36" s="1">
        <v>646.61169075965802</v>
      </c>
      <c r="G36" s="11">
        <v>1</v>
      </c>
      <c r="H36" s="11">
        <v>1</v>
      </c>
      <c r="I36" s="1">
        <v>2.42111218613929E-2</v>
      </c>
      <c r="J36" s="1">
        <v>646.61169075965802</v>
      </c>
    </row>
    <row r="37" spans="2:10" x14ac:dyDescent="0.2">
      <c r="B37" s="7">
        <v>14</v>
      </c>
      <c r="C37" s="3">
        <v>0</v>
      </c>
      <c r="D37" s="3">
        <v>1</v>
      </c>
      <c r="E37" s="1">
        <v>2.2012575608799601E-2</v>
      </c>
      <c r="F37" s="1">
        <v>779.76974725723198</v>
      </c>
      <c r="G37">
        <v>1</v>
      </c>
      <c r="H37">
        <v>0</v>
      </c>
      <c r="I37" s="1">
        <v>2.4180681742935001E-2</v>
      </c>
      <c r="J37" s="1">
        <v>649.63802218437195</v>
      </c>
    </row>
    <row r="38" spans="2:10" x14ac:dyDescent="0.2">
      <c r="B38" s="6">
        <v>14</v>
      </c>
      <c r="C38">
        <v>0.25</v>
      </c>
      <c r="D38">
        <v>1</v>
      </c>
      <c r="G38">
        <v>1</v>
      </c>
      <c r="H38">
        <v>0.25</v>
      </c>
    </row>
    <row r="39" spans="2:10" x14ac:dyDescent="0.2">
      <c r="B39" s="6">
        <v>14</v>
      </c>
      <c r="C39">
        <v>0.5</v>
      </c>
      <c r="D39">
        <v>1</v>
      </c>
      <c r="E39" s="1">
        <v>2.2484678427822601E-2</v>
      </c>
      <c r="F39" s="1">
        <v>675.65963411331097</v>
      </c>
      <c r="G39">
        <v>1</v>
      </c>
      <c r="H39">
        <v>0.5</v>
      </c>
      <c r="I39" s="1">
        <v>2.4190989976737499E-2</v>
      </c>
      <c r="J39" s="1">
        <v>604.56127500534001</v>
      </c>
    </row>
    <row r="40" spans="2:10" x14ac:dyDescent="0.2">
      <c r="B40" s="6">
        <v>14</v>
      </c>
      <c r="C40">
        <v>0.75</v>
      </c>
      <c r="D40">
        <v>1</v>
      </c>
      <c r="G40">
        <v>1</v>
      </c>
      <c r="H40">
        <v>0.75</v>
      </c>
    </row>
    <row r="41" spans="2:10" x14ac:dyDescent="0.2">
      <c r="B41" s="6">
        <v>14</v>
      </c>
      <c r="C41">
        <v>1</v>
      </c>
      <c r="D41">
        <v>1</v>
      </c>
      <c r="E41" s="1">
        <v>2.41611966156337E-2</v>
      </c>
      <c r="F41" s="1">
        <v>649.03129434585503</v>
      </c>
      <c r="G41">
        <v>1</v>
      </c>
      <c r="H41">
        <v>1</v>
      </c>
      <c r="I41" s="1">
        <v>2.41611966156337E-2</v>
      </c>
      <c r="J41" s="1">
        <v>649.03129434585503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89EEB4-CF5B-4142-8BCC-C2D15285107C}">
  <dimension ref="A1:J29"/>
  <sheetViews>
    <sheetView workbookViewId="0">
      <selection activeCell="F15" sqref="F15"/>
    </sheetView>
  </sheetViews>
  <sheetFormatPr baseColWidth="10" defaultRowHeight="16" x14ac:dyDescent="0.2"/>
  <sheetData>
    <row r="1" spans="1:10" x14ac:dyDescent="0.2">
      <c r="A1" t="s">
        <v>3</v>
      </c>
      <c r="B1" s="6" t="s">
        <v>0</v>
      </c>
      <c r="C1" t="s">
        <v>1</v>
      </c>
      <c r="D1" t="s">
        <v>2</v>
      </c>
      <c r="E1" t="s">
        <v>5</v>
      </c>
      <c r="G1" s="1"/>
    </row>
    <row r="2" spans="1:10" x14ac:dyDescent="0.2">
      <c r="A2">
        <v>0.2</v>
      </c>
      <c r="B2" s="6">
        <v>0</v>
      </c>
      <c r="C2">
        <v>0</v>
      </c>
      <c r="E2">
        <v>2.24070326814714E-2</v>
      </c>
      <c r="F2">
        <v>403</v>
      </c>
    </row>
    <row r="3" spans="1:10" x14ac:dyDescent="0.2">
      <c r="A3" t="s">
        <v>4</v>
      </c>
      <c r="B3" s="6">
        <v>0</v>
      </c>
      <c r="C3">
        <v>0.25</v>
      </c>
      <c r="E3">
        <v>2.24070326814714E-2</v>
      </c>
      <c r="F3">
        <v>403</v>
      </c>
    </row>
    <row r="4" spans="1:10" x14ac:dyDescent="0.2">
      <c r="B4" s="6">
        <v>0</v>
      </c>
      <c r="C4">
        <v>0.5</v>
      </c>
      <c r="E4">
        <v>2.24070326814714E-2</v>
      </c>
      <c r="F4">
        <v>403</v>
      </c>
    </row>
    <row r="5" spans="1:10" x14ac:dyDescent="0.2">
      <c r="B5" s="6">
        <v>0</v>
      </c>
      <c r="C5">
        <v>0.75</v>
      </c>
      <c r="E5">
        <v>2.24070326814714E-2</v>
      </c>
      <c r="F5">
        <v>403</v>
      </c>
    </row>
    <row r="6" spans="1:10" x14ac:dyDescent="0.2">
      <c r="B6" s="6">
        <v>0</v>
      </c>
      <c r="C6">
        <v>1</v>
      </c>
      <c r="E6">
        <v>2.24070326814714E-2</v>
      </c>
      <c r="F6">
        <v>403</v>
      </c>
    </row>
    <row r="7" spans="1:10" x14ac:dyDescent="0.2">
      <c r="B7" s="7">
        <v>2</v>
      </c>
      <c r="C7">
        <v>0</v>
      </c>
      <c r="D7">
        <v>1</v>
      </c>
      <c r="E7" s="1">
        <v>1.9879325226971199E-2</v>
      </c>
      <c r="F7" s="1">
        <v>816.98049664497296</v>
      </c>
      <c r="G7">
        <v>1</v>
      </c>
      <c r="H7">
        <v>0</v>
      </c>
      <c r="I7" s="17">
        <v>1.9425811406314601E-2</v>
      </c>
      <c r="J7" s="1">
        <v>797.59559845924298</v>
      </c>
    </row>
    <row r="8" spans="1:10" x14ac:dyDescent="0.2">
      <c r="B8" s="6">
        <v>2</v>
      </c>
      <c r="C8">
        <v>0.5</v>
      </c>
      <c r="D8">
        <v>1</v>
      </c>
      <c r="E8" s="1">
        <v>1.96760469747254E-2</v>
      </c>
      <c r="F8" s="1">
        <v>790.29359078407197</v>
      </c>
      <c r="G8">
        <v>1</v>
      </c>
      <c r="H8">
        <v>0.5</v>
      </c>
      <c r="I8" s="1">
        <v>1.94641564313409E-2</v>
      </c>
      <c r="J8" s="1">
        <v>795.40268135070801</v>
      </c>
    </row>
    <row r="9" spans="1:10" x14ac:dyDescent="0.2">
      <c r="B9" s="6">
        <v>2</v>
      </c>
      <c r="C9">
        <v>1</v>
      </c>
      <c r="D9">
        <v>1</v>
      </c>
      <c r="E9" s="1">
        <v>1.9550432038799501E-2</v>
      </c>
      <c r="F9" s="1">
        <v>785.728464126586</v>
      </c>
      <c r="G9" s="11">
        <v>1</v>
      </c>
      <c r="H9" s="11">
        <v>1</v>
      </c>
      <c r="I9" s="1">
        <v>1.9550432038799501E-2</v>
      </c>
      <c r="J9" s="1">
        <v>785.728464126586</v>
      </c>
    </row>
    <row r="10" spans="1:10" x14ac:dyDescent="0.2">
      <c r="B10" s="7">
        <v>4</v>
      </c>
      <c r="C10" s="3">
        <v>0</v>
      </c>
      <c r="D10" s="3">
        <v>1</v>
      </c>
      <c r="E10" s="1">
        <v>1.9545557031250799E-2</v>
      </c>
      <c r="F10" s="1">
        <v>799.89477348327603</v>
      </c>
      <c r="G10">
        <v>1</v>
      </c>
      <c r="H10">
        <v>0</v>
      </c>
      <c r="I10" s="1">
        <v>1.9167381385185599E-2</v>
      </c>
      <c r="J10" s="1">
        <v>790.23601245880104</v>
      </c>
    </row>
    <row r="11" spans="1:10" x14ac:dyDescent="0.2">
      <c r="B11" s="6">
        <v>4</v>
      </c>
      <c r="C11">
        <v>0.5</v>
      </c>
      <c r="D11">
        <v>1</v>
      </c>
      <c r="E11" s="1">
        <v>1.9383432638468999E-2</v>
      </c>
      <c r="F11" s="1">
        <v>776.98637413978497</v>
      </c>
      <c r="G11">
        <v>1</v>
      </c>
      <c r="H11">
        <v>0.5</v>
      </c>
      <c r="I11" s="1">
        <v>1.91253653042903E-2</v>
      </c>
      <c r="J11" s="1">
        <v>774.65503144264198</v>
      </c>
    </row>
    <row r="12" spans="1:10" x14ac:dyDescent="0.2">
      <c r="B12" s="6">
        <v>4</v>
      </c>
      <c r="C12">
        <v>1</v>
      </c>
      <c r="D12">
        <v>1</v>
      </c>
      <c r="E12" s="1">
        <v>1.90407367973447E-2</v>
      </c>
      <c r="F12" s="1">
        <v>769.53933119773797</v>
      </c>
      <c r="G12" s="11">
        <v>1</v>
      </c>
      <c r="H12" s="11">
        <v>1</v>
      </c>
      <c r="I12" s="1">
        <v>1.90407367973447E-2</v>
      </c>
      <c r="J12" s="1">
        <v>769.53933119773797</v>
      </c>
    </row>
    <row r="13" spans="1:10" x14ac:dyDescent="0.2">
      <c r="B13" s="7">
        <v>6</v>
      </c>
      <c r="C13" s="3">
        <v>0</v>
      </c>
      <c r="D13" s="3">
        <v>1</v>
      </c>
      <c r="E13" s="1">
        <v>1.9359767559262501E-2</v>
      </c>
      <c r="F13" s="1">
        <v>775.03128051757801</v>
      </c>
      <c r="G13">
        <v>1</v>
      </c>
      <c r="H13">
        <v>0</v>
      </c>
      <c r="I13" s="1">
        <v>1.92523237907085E-2</v>
      </c>
      <c r="J13" s="1">
        <v>763.99298048019398</v>
      </c>
    </row>
    <row r="14" spans="1:10" x14ac:dyDescent="0.2">
      <c r="B14" s="6">
        <v>6</v>
      </c>
      <c r="C14">
        <v>0.5</v>
      </c>
      <c r="D14">
        <v>1</v>
      </c>
      <c r="E14" s="1">
        <v>1.9226313597011799E-2</v>
      </c>
      <c r="F14" s="1">
        <v>752.84188771247796</v>
      </c>
      <c r="G14">
        <v>1</v>
      </c>
      <c r="H14">
        <v>0.5</v>
      </c>
      <c r="I14" s="1">
        <v>1.92685549387554E-2</v>
      </c>
      <c r="J14" s="1">
        <v>754.14597725868202</v>
      </c>
    </row>
    <row r="15" spans="1:10" x14ac:dyDescent="0.2">
      <c r="B15" s="6">
        <v>6</v>
      </c>
      <c r="C15">
        <v>1</v>
      </c>
      <c r="D15">
        <v>1</v>
      </c>
      <c r="E15" s="2">
        <v>1.9010352896871901E-2</v>
      </c>
      <c r="F15" s="1">
        <v>748.01771187782197</v>
      </c>
      <c r="G15" s="11">
        <v>1</v>
      </c>
      <c r="H15" s="11">
        <v>1</v>
      </c>
      <c r="I15" s="1">
        <v>1.9010352896871901E-2</v>
      </c>
      <c r="J15" s="1">
        <v>748.01771187782197</v>
      </c>
    </row>
    <row r="16" spans="1:10" x14ac:dyDescent="0.2">
      <c r="B16" s="7">
        <v>8</v>
      </c>
      <c r="C16" s="3">
        <v>0</v>
      </c>
      <c r="D16" s="3">
        <v>1</v>
      </c>
      <c r="E16" s="1">
        <v>1.9400729321355999E-2</v>
      </c>
      <c r="F16" s="1">
        <v>749.29106378555298</v>
      </c>
      <c r="G16">
        <v>1</v>
      </c>
      <c r="H16">
        <v>0</v>
      </c>
      <c r="I16" s="1">
        <v>1.9247011222159799E-2</v>
      </c>
      <c r="J16" s="1">
        <v>740.52358484268098</v>
      </c>
    </row>
    <row r="17" spans="2:10" x14ac:dyDescent="0.2">
      <c r="B17" s="6">
        <v>8</v>
      </c>
      <c r="C17">
        <v>0.5</v>
      </c>
      <c r="D17">
        <v>1</v>
      </c>
      <c r="E17" s="1">
        <v>1.9188384766749399E-2</v>
      </c>
      <c r="F17" s="1">
        <v>726.48088121414105</v>
      </c>
      <c r="G17">
        <v>1</v>
      </c>
      <c r="H17">
        <v>0.5</v>
      </c>
      <c r="I17" s="1">
        <v>1.92668960286334E-2</v>
      </c>
      <c r="J17" s="1">
        <v>726.592979431152</v>
      </c>
    </row>
    <row r="18" spans="2:10" x14ac:dyDescent="0.2">
      <c r="B18" s="6">
        <v>8</v>
      </c>
      <c r="C18">
        <v>1</v>
      </c>
      <c r="D18">
        <v>1</v>
      </c>
      <c r="E18" s="1">
        <v>1.9021849406851199E-2</v>
      </c>
      <c r="F18" s="1">
        <v>712.86801290512005</v>
      </c>
      <c r="G18" s="11">
        <v>1</v>
      </c>
      <c r="H18" s="11">
        <v>1</v>
      </c>
      <c r="I18" s="1">
        <v>1.9021849406851199E-2</v>
      </c>
      <c r="J18" s="1">
        <v>712.86801290512005</v>
      </c>
    </row>
    <row r="19" spans="2:10" x14ac:dyDescent="0.2">
      <c r="B19" s="7">
        <v>10</v>
      </c>
      <c r="C19" s="3">
        <v>0</v>
      </c>
      <c r="D19" s="3">
        <v>1</v>
      </c>
      <c r="E19" s="1">
        <v>1.9435870910641501E-2</v>
      </c>
      <c r="F19" s="1">
        <v>738.17980170249905</v>
      </c>
      <c r="G19">
        <v>1</v>
      </c>
      <c r="H19">
        <v>0</v>
      </c>
      <c r="I19" s="1">
        <v>1.9266720227460999E-2</v>
      </c>
      <c r="J19" s="1">
        <v>723.515038967132</v>
      </c>
    </row>
    <row r="20" spans="2:10" x14ac:dyDescent="0.2">
      <c r="B20" s="6">
        <v>10</v>
      </c>
      <c r="C20">
        <v>0.5</v>
      </c>
      <c r="D20">
        <v>1</v>
      </c>
      <c r="E20" s="1">
        <v>1.9198577821141101E-2</v>
      </c>
      <c r="F20" s="1">
        <v>717.84806442260697</v>
      </c>
      <c r="G20">
        <v>1</v>
      </c>
      <c r="H20">
        <v>0.5</v>
      </c>
      <c r="I20" s="1">
        <v>1.9282221962863302E-2</v>
      </c>
      <c r="J20" s="1">
        <v>706.30332875251702</v>
      </c>
    </row>
    <row r="21" spans="2:10" x14ac:dyDescent="0.2">
      <c r="B21" s="6">
        <v>10</v>
      </c>
      <c r="C21">
        <v>1</v>
      </c>
      <c r="D21">
        <v>1</v>
      </c>
      <c r="E21" s="1">
        <v>1.9032931713851099E-2</v>
      </c>
      <c r="F21" s="1">
        <v>686.79134631156899</v>
      </c>
      <c r="G21" s="11">
        <v>1</v>
      </c>
      <c r="H21" s="11">
        <v>1</v>
      </c>
      <c r="I21" s="1">
        <v>1.9032931713851099E-2</v>
      </c>
      <c r="J21" s="1">
        <v>686.79134631156899</v>
      </c>
    </row>
    <row r="22" spans="2:10" x14ac:dyDescent="0.2">
      <c r="B22" s="7">
        <v>12</v>
      </c>
      <c r="C22" s="3">
        <v>0</v>
      </c>
      <c r="D22" s="3">
        <v>1</v>
      </c>
      <c r="E22" s="1">
        <v>1.9380529479797501E-2</v>
      </c>
      <c r="F22" s="1">
        <v>717.34530186653103</v>
      </c>
      <c r="G22">
        <v>1</v>
      </c>
      <c r="H22">
        <v>0</v>
      </c>
      <c r="I22" s="1">
        <v>1.9297228949110901E-2</v>
      </c>
      <c r="J22" s="1">
        <v>685.84171819686799</v>
      </c>
    </row>
    <row r="23" spans="2:10" x14ac:dyDescent="0.2">
      <c r="B23" s="6">
        <v>12</v>
      </c>
      <c r="C23">
        <v>0.5</v>
      </c>
      <c r="D23">
        <v>1</v>
      </c>
      <c r="E23" s="1">
        <v>1.9224165037541201E-2</v>
      </c>
      <c r="F23" s="1">
        <v>698.79584956169106</v>
      </c>
      <c r="G23">
        <v>1</v>
      </c>
      <c r="H23">
        <v>0.5</v>
      </c>
      <c r="I23" s="1">
        <v>1.9308327449012602E-2</v>
      </c>
      <c r="J23" s="1">
        <v>665.36140203475895</v>
      </c>
    </row>
    <row r="24" spans="2:10" x14ac:dyDescent="0.2">
      <c r="B24" s="6">
        <v>12</v>
      </c>
      <c r="C24">
        <v>1</v>
      </c>
      <c r="D24">
        <v>1</v>
      </c>
      <c r="E24" s="1">
        <v>1.90412128818227E-2</v>
      </c>
      <c r="F24" s="1">
        <v>680.74239063262905</v>
      </c>
      <c r="G24" s="11">
        <v>1</v>
      </c>
      <c r="H24" s="11">
        <v>1</v>
      </c>
      <c r="I24" s="1">
        <v>1.90412128818227E-2</v>
      </c>
      <c r="J24" s="1">
        <v>680.74239063262905</v>
      </c>
    </row>
    <row r="25" spans="2:10" x14ac:dyDescent="0.2">
      <c r="B25" s="7"/>
      <c r="C25" s="3"/>
      <c r="D25" s="3"/>
      <c r="E25" s="1"/>
    </row>
    <row r="26" spans="2:10" x14ac:dyDescent="0.2">
      <c r="B26" s="6"/>
    </row>
    <row r="27" spans="2:10" x14ac:dyDescent="0.2">
      <c r="B27" s="6"/>
      <c r="E27" s="1"/>
    </row>
    <row r="28" spans="2:10" x14ac:dyDescent="0.2">
      <c r="B28" s="6"/>
    </row>
    <row r="29" spans="2:10" x14ac:dyDescent="0.2">
      <c r="B29" s="6"/>
      <c r="E29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06FBC7-3AFB-D347-849B-925819F2E9F6}">
  <dimension ref="A1:M41"/>
  <sheetViews>
    <sheetView workbookViewId="0">
      <selection activeCell="E11" sqref="E11"/>
    </sheetView>
  </sheetViews>
  <sheetFormatPr baseColWidth="10" defaultRowHeight="16" x14ac:dyDescent="0.2"/>
  <sheetData>
    <row r="1" spans="1:13" x14ac:dyDescent="0.2">
      <c r="A1" t="s">
        <v>3</v>
      </c>
      <c r="B1" s="6" t="s">
        <v>0</v>
      </c>
      <c r="C1" t="s">
        <v>1</v>
      </c>
      <c r="D1" t="s">
        <v>2</v>
      </c>
      <c r="E1" t="s">
        <v>5</v>
      </c>
      <c r="G1" s="1"/>
    </row>
    <row r="2" spans="1:13" x14ac:dyDescent="0.2">
      <c r="B2" s="6">
        <v>0</v>
      </c>
      <c r="C2">
        <v>0</v>
      </c>
      <c r="E2" s="1">
        <v>1.16815482048413E-2</v>
      </c>
      <c r="F2" s="1">
        <v>428.85943508148102</v>
      </c>
    </row>
    <row r="3" spans="1:13" x14ac:dyDescent="0.2">
      <c r="B3" s="6">
        <v>0</v>
      </c>
      <c r="C3">
        <v>0.25</v>
      </c>
    </row>
    <row r="4" spans="1:13" x14ac:dyDescent="0.2">
      <c r="B4" s="6">
        <v>0</v>
      </c>
      <c r="C4">
        <v>0.5</v>
      </c>
    </row>
    <row r="5" spans="1:13" x14ac:dyDescent="0.2">
      <c r="B5" s="6">
        <v>0</v>
      </c>
      <c r="C5">
        <v>0.75</v>
      </c>
    </row>
    <row r="6" spans="1:13" x14ac:dyDescent="0.2">
      <c r="B6" s="6">
        <v>0</v>
      </c>
      <c r="C6">
        <v>1</v>
      </c>
    </row>
    <row r="7" spans="1:13" x14ac:dyDescent="0.2">
      <c r="A7">
        <v>0.25</v>
      </c>
      <c r="B7" s="7">
        <v>2</v>
      </c>
      <c r="C7">
        <v>0</v>
      </c>
      <c r="D7">
        <v>1</v>
      </c>
      <c r="E7" s="1">
        <v>1.1349977904069801E-2</v>
      </c>
      <c r="F7" s="1">
        <v>835.28059887886002</v>
      </c>
      <c r="G7">
        <v>1</v>
      </c>
      <c r="H7">
        <v>0</v>
      </c>
      <c r="I7" s="1">
        <v>1.1375783269561301E-2</v>
      </c>
      <c r="J7" s="1">
        <v>800.22476792335499</v>
      </c>
    </row>
    <row r="8" spans="1:13" x14ac:dyDescent="0.2">
      <c r="A8" t="s">
        <v>4</v>
      </c>
      <c r="B8" s="6">
        <v>2</v>
      </c>
      <c r="C8">
        <v>0.25</v>
      </c>
      <c r="D8">
        <v>1</v>
      </c>
      <c r="E8" s="1"/>
      <c r="G8">
        <v>1</v>
      </c>
      <c r="H8">
        <v>0.25</v>
      </c>
    </row>
    <row r="9" spans="1:13" x14ac:dyDescent="0.2">
      <c r="B9" s="6">
        <v>2</v>
      </c>
      <c r="C9">
        <v>0.5</v>
      </c>
      <c r="D9">
        <v>1</v>
      </c>
      <c r="E9" s="1">
        <v>1.11568114117373E-2</v>
      </c>
      <c r="F9" s="1">
        <v>797.80374193191506</v>
      </c>
      <c r="G9">
        <v>1</v>
      </c>
      <c r="H9">
        <v>0.5</v>
      </c>
      <c r="I9" s="1">
        <v>1.13634088045754E-2</v>
      </c>
      <c r="J9" s="1">
        <v>783.13995718955903</v>
      </c>
    </row>
    <row r="10" spans="1:13" x14ac:dyDescent="0.2">
      <c r="B10" s="6">
        <v>2</v>
      </c>
      <c r="C10">
        <v>0.75</v>
      </c>
      <c r="D10">
        <v>1</v>
      </c>
      <c r="G10">
        <v>1</v>
      </c>
      <c r="H10">
        <v>0.75</v>
      </c>
    </row>
    <row r="11" spans="1:13" x14ac:dyDescent="0.2">
      <c r="B11" s="6">
        <v>2</v>
      </c>
      <c r="C11">
        <v>1</v>
      </c>
      <c r="D11">
        <v>1</v>
      </c>
      <c r="E11" s="2">
        <v>1.07929209065417E-2</v>
      </c>
      <c r="F11" s="1">
        <v>795.89731717109601</v>
      </c>
      <c r="G11" s="11">
        <v>1</v>
      </c>
      <c r="H11" s="11">
        <v>1</v>
      </c>
      <c r="I11" s="1">
        <v>1.07929209065417E-2</v>
      </c>
      <c r="J11" s="1">
        <v>795.89731717109601</v>
      </c>
    </row>
    <row r="12" spans="1:13" x14ac:dyDescent="0.2">
      <c r="B12" s="7">
        <v>4</v>
      </c>
      <c r="C12" s="3">
        <v>0</v>
      </c>
      <c r="D12" s="3">
        <v>1</v>
      </c>
      <c r="E12" s="1">
        <v>1.13303389993106E-2</v>
      </c>
      <c r="F12" s="1">
        <v>829.31806921958901</v>
      </c>
      <c r="G12">
        <v>1</v>
      </c>
      <c r="H12">
        <v>0</v>
      </c>
      <c r="I12" s="1">
        <v>1.1117891950632499E-2</v>
      </c>
      <c r="J12" s="1">
        <v>803.23093843460003</v>
      </c>
    </row>
    <row r="13" spans="1:13" x14ac:dyDescent="0.2">
      <c r="B13" s="6">
        <v>4</v>
      </c>
      <c r="C13">
        <v>0.25</v>
      </c>
      <c r="D13">
        <v>1</v>
      </c>
      <c r="G13">
        <v>1</v>
      </c>
      <c r="H13">
        <v>0.25</v>
      </c>
    </row>
    <row r="14" spans="1:13" x14ac:dyDescent="0.2">
      <c r="B14" s="6">
        <v>4</v>
      </c>
      <c r="C14">
        <v>0.5</v>
      </c>
      <c r="D14">
        <v>1</v>
      </c>
      <c r="E14" s="1">
        <v>1.1131452090137099E-2</v>
      </c>
      <c r="F14" s="1">
        <v>819.80071020126297</v>
      </c>
      <c r="G14">
        <v>1</v>
      </c>
      <c r="H14">
        <v>0.5</v>
      </c>
      <c r="I14" s="1">
        <v>1.1125584093052299E-2</v>
      </c>
      <c r="J14" s="1">
        <v>794.15088152885403</v>
      </c>
      <c r="M14" t="s">
        <v>10</v>
      </c>
    </row>
    <row r="15" spans="1:13" x14ac:dyDescent="0.2">
      <c r="B15" s="6">
        <v>4</v>
      </c>
      <c r="C15">
        <v>0.75</v>
      </c>
      <c r="D15">
        <v>1</v>
      </c>
      <c r="G15">
        <v>1</v>
      </c>
      <c r="H15">
        <v>0.75</v>
      </c>
    </row>
    <row r="16" spans="1:13" x14ac:dyDescent="0.2">
      <c r="B16" s="6">
        <v>4</v>
      </c>
      <c r="C16">
        <v>1</v>
      </c>
      <c r="D16">
        <v>1</v>
      </c>
      <c r="E16" s="1">
        <v>1.11952180345042E-2</v>
      </c>
      <c r="F16" s="1">
        <v>778.34543609619095</v>
      </c>
      <c r="G16" s="11">
        <v>1</v>
      </c>
      <c r="H16" s="11">
        <v>1</v>
      </c>
      <c r="I16" s="1">
        <v>1.11952180345042E-2</v>
      </c>
      <c r="J16" s="1">
        <v>778.34543609619095</v>
      </c>
    </row>
    <row r="17" spans="2:10" x14ac:dyDescent="0.2">
      <c r="B17" s="7">
        <v>6</v>
      </c>
      <c r="C17" s="3">
        <v>0</v>
      </c>
      <c r="D17" s="3">
        <v>1</v>
      </c>
      <c r="E17" s="1">
        <v>1.15114359835098E-2</v>
      </c>
      <c r="F17" s="1">
        <v>824.46741271018902</v>
      </c>
      <c r="G17">
        <v>1</v>
      </c>
      <c r="H17">
        <v>0</v>
      </c>
      <c r="I17" s="1">
        <v>1.11004137687069E-2</v>
      </c>
      <c r="J17" s="1">
        <v>784.29965424537602</v>
      </c>
    </row>
    <row r="18" spans="2:10" x14ac:dyDescent="0.2">
      <c r="B18" s="6">
        <v>6</v>
      </c>
      <c r="C18">
        <v>0.25</v>
      </c>
      <c r="D18">
        <v>1</v>
      </c>
      <c r="E18" s="1"/>
      <c r="G18">
        <v>1</v>
      </c>
      <c r="H18">
        <v>0.25</v>
      </c>
    </row>
    <row r="19" spans="2:10" x14ac:dyDescent="0.2">
      <c r="B19" s="6">
        <v>6</v>
      </c>
      <c r="C19">
        <v>0.5</v>
      </c>
      <c r="D19">
        <v>1</v>
      </c>
      <c r="E19" s="1">
        <v>1.12652777422794E-2</v>
      </c>
      <c r="F19" s="1">
        <v>793.84080147743202</v>
      </c>
      <c r="G19">
        <v>1</v>
      </c>
      <c r="H19">
        <v>0.5</v>
      </c>
      <c r="I19" s="1">
        <v>1.1103590805831599E-2</v>
      </c>
      <c r="J19" s="1">
        <v>774.25879311561505</v>
      </c>
    </row>
    <row r="20" spans="2:10" x14ac:dyDescent="0.2">
      <c r="B20" s="6">
        <v>6</v>
      </c>
      <c r="C20">
        <v>0.75</v>
      </c>
      <c r="D20">
        <v>1</v>
      </c>
      <c r="G20">
        <v>1</v>
      </c>
      <c r="H20">
        <v>0.75</v>
      </c>
    </row>
    <row r="21" spans="2:10" x14ac:dyDescent="0.2">
      <c r="B21" s="6">
        <v>6</v>
      </c>
      <c r="C21">
        <v>1</v>
      </c>
      <c r="D21">
        <v>1</v>
      </c>
      <c r="E21" s="1">
        <v>1.1046060992072299E-2</v>
      </c>
      <c r="F21" s="1">
        <v>780.75601291656403</v>
      </c>
      <c r="G21" s="11">
        <v>1</v>
      </c>
      <c r="H21" s="11">
        <v>1</v>
      </c>
      <c r="I21" s="1">
        <v>1.1046060992072299E-2</v>
      </c>
      <c r="J21" s="1">
        <v>780.75601291656403</v>
      </c>
    </row>
    <row r="22" spans="2:10" x14ac:dyDescent="0.2">
      <c r="B22" s="7">
        <v>8</v>
      </c>
      <c r="C22" s="3">
        <v>0</v>
      </c>
      <c r="D22" s="3">
        <v>1</v>
      </c>
      <c r="E22" s="1">
        <v>1.1669379042888501E-2</v>
      </c>
      <c r="F22" s="1">
        <v>806.33681106567303</v>
      </c>
      <c r="G22">
        <v>1</v>
      </c>
      <c r="H22">
        <v>0</v>
      </c>
      <c r="I22" s="1">
        <v>1.1118233596003099E-2</v>
      </c>
      <c r="J22" s="1">
        <v>742.98412966728199</v>
      </c>
    </row>
    <row r="23" spans="2:10" x14ac:dyDescent="0.2">
      <c r="B23" s="6">
        <v>8</v>
      </c>
      <c r="C23">
        <v>0.25</v>
      </c>
      <c r="D23">
        <v>1</v>
      </c>
      <c r="E23" s="1"/>
      <c r="G23">
        <v>1</v>
      </c>
      <c r="H23">
        <v>0.25</v>
      </c>
    </row>
    <row r="24" spans="2:10" x14ac:dyDescent="0.2">
      <c r="B24" s="6">
        <v>8</v>
      </c>
      <c r="C24">
        <v>0.5</v>
      </c>
      <c r="D24">
        <v>1</v>
      </c>
      <c r="E24" s="1">
        <v>1.13372409808757E-2</v>
      </c>
      <c r="F24" s="1">
        <v>780.89272189140297</v>
      </c>
      <c r="G24">
        <v>1</v>
      </c>
      <c r="H24">
        <v>0.5</v>
      </c>
      <c r="I24" s="1">
        <v>1.11275129230005E-2</v>
      </c>
      <c r="J24" s="1">
        <v>737.95393347740105</v>
      </c>
    </row>
    <row r="25" spans="2:10" x14ac:dyDescent="0.2">
      <c r="B25" s="6">
        <v>8</v>
      </c>
      <c r="C25">
        <v>0.75</v>
      </c>
      <c r="D25">
        <v>1</v>
      </c>
      <c r="G25">
        <v>1</v>
      </c>
      <c r="H25">
        <v>0.75</v>
      </c>
    </row>
    <row r="26" spans="2:10" x14ac:dyDescent="0.2">
      <c r="B26" s="6">
        <v>8</v>
      </c>
      <c r="C26">
        <v>1</v>
      </c>
      <c r="D26">
        <v>1</v>
      </c>
      <c r="E26" s="1">
        <v>1.10506604539845E-2</v>
      </c>
      <c r="F26" s="1">
        <v>748.37252354621796</v>
      </c>
      <c r="G26" s="11">
        <v>1</v>
      </c>
      <c r="H26" s="11">
        <v>1</v>
      </c>
      <c r="I26" s="1">
        <v>1.10506604539845E-2</v>
      </c>
      <c r="J26" s="1">
        <v>748.37252354621796</v>
      </c>
    </row>
    <row r="27" spans="2:10" x14ac:dyDescent="0.2">
      <c r="B27" s="7">
        <v>10</v>
      </c>
      <c r="C27" s="3">
        <v>0</v>
      </c>
      <c r="D27" s="3">
        <v>1</v>
      </c>
      <c r="E27" s="1"/>
      <c r="F27" s="1"/>
      <c r="G27">
        <v>1</v>
      </c>
      <c r="H27">
        <v>0</v>
      </c>
      <c r="I27" s="1"/>
      <c r="J27" s="1"/>
    </row>
    <row r="28" spans="2:10" x14ac:dyDescent="0.2">
      <c r="B28" s="6">
        <v>10</v>
      </c>
      <c r="C28">
        <v>0.25</v>
      </c>
      <c r="D28">
        <v>1</v>
      </c>
      <c r="E28" s="1"/>
      <c r="G28">
        <v>1</v>
      </c>
      <c r="H28">
        <v>0.25</v>
      </c>
    </row>
    <row r="29" spans="2:10" x14ac:dyDescent="0.2">
      <c r="B29" s="6">
        <v>10</v>
      </c>
      <c r="C29">
        <v>0.5</v>
      </c>
      <c r="D29">
        <v>1</v>
      </c>
      <c r="E29" s="1"/>
      <c r="F29" s="1"/>
      <c r="G29">
        <v>1</v>
      </c>
      <c r="H29">
        <v>0.5</v>
      </c>
      <c r="I29" s="1"/>
      <c r="J29" s="1"/>
    </row>
    <row r="30" spans="2:10" x14ac:dyDescent="0.2">
      <c r="B30" s="6">
        <v>10</v>
      </c>
      <c r="C30">
        <v>0.75</v>
      </c>
      <c r="D30">
        <v>1</v>
      </c>
      <c r="G30">
        <v>1</v>
      </c>
      <c r="H30">
        <v>0.75</v>
      </c>
    </row>
    <row r="31" spans="2:10" x14ac:dyDescent="0.2">
      <c r="B31" s="6">
        <v>10</v>
      </c>
      <c r="C31">
        <v>1</v>
      </c>
      <c r="D31">
        <v>1</v>
      </c>
      <c r="E31" s="1"/>
      <c r="F31" s="1"/>
      <c r="G31" s="11">
        <v>1</v>
      </c>
      <c r="H31" s="11">
        <v>1</v>
      </c>
      <c r="I31" s="1"/>
      <c r="J31" s="1"/>
    </row>
    <row r="32" spans="2:10" x14ac:dyDescent="0.2">
      <c r="B32" s="7">
        <v>12</v>
      </c>
      <c r="C32" s="3">
        <v>0</v>
      </c>
      <c r="D32" s="3">
        <v>1</v>
      </c>
      <c r="E32" s="1"/>
      <c r="F32" s="1"/>
      <c r="G32">
        <v>1</v>
      </c>
      <c r="H32">
        <v>0</v>
      </c>
      <c r="I32" s="1"/>
      <c r="J32" s="1"/>
    </row>
    <row r="33" spans="2:10" x14ac:dyDescent="0.2">
      <c r="B33" s="6">
        <v>12</v>
      </c>
      <c r="C33">
        <v>0.25</v>
      </c>
      <c r="D33">
        <v>1</v>
      </c>
      <c r="E33" s="1"/>
      <c r="G33">
        <v>1</v>
      </c>
      <c r="H33">
        <v>0.25</v>
      </c>
    </row>
    <row r="34" spans="2:10" x14ac:dyDescent="0.2">
      <c r="B34" s="6">
        <v>12</v>
      </c>
      <c r="C34">
        <v>0.5</v>
      </c>
      <c r="D34">
        <v>1</v>
      </c>
      <c r="E34" s="1"/>
      <c r="F34" s="1"/>
      <c r="G34">
        <v>1</v>
      </c>
      <c r="H34">
        <v>0.5</v>
      </c>
      <c r="I34" s="1"/>
      <c r="J34" s="1"/>
    </row>
    <row r="35" spans="2:10" x14ac:dyDescent="0.2">
      <c r="B35" s="6">
        <v>12</v>
      </c>
      <c r="C35">
        <v>0.75</v>
      </c>
      <c r="D35">
        <v>1</v>
      </c>
      <c r="E35" s="1"/>
      <c r="G35">
        <v>1</v>
      </c>
      <c r="H35">
        <v>0.75</v>
      </c>
    </row>
    <row r="36" spans="2:10" x14ac:dyDescent="0.2">
      <c r="B36" s="6">
        <v>12</v>
      </c>
      <c r="C36">
        <v>1</v>
      </c>
      <c r="D36">
        <v>1</v>
      </c>
      <c r="E36" s="1"/>
      <c r="F36" s="1"/>
      <c r="G36" s="11">
        <v>1</v>
      </c>
      <c r="H36" s="11">
        <v>1</v>
      </c>
      <c r="I36" s="1"/>
      <c r="J36" s="1"/>
    </row>
    <row r="37" spans="2:10" x14ac:dyDescent="0.2">
      <c r="B37" s="7"/>
      <c r="C37" s="3"/>
      <c r="D37" s="3"/>
      <c r="E37" s="1"/>
    </row>
    <row r="38" spans="2:10" x14ac:dyDescent="0.2">
      <c r="B38" s="6"/>
    </row>
    <row r="39" spans="2:10" x14ac:dyDescent="0.2">
      <c r="B39" s="6"/>
      <c r="E39" s="1"/>
    </row>
    <row r="40" spans="2:10" x14ac:dyDescent="0.2">
      <c r="B40" s="6"/>
    </row>
    <row r="41" spans="2:10" x14ac:dyDescent="0.2">
      <c r="B41" s="6"/>
      <c r="E41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91134-ABBB-5C45-8321-ABA89FC8486C}">
  <dimension ref="A1:L29"/>
  <sheetViews>
    <sheetView zoomScaleNormal="100" workbookViewId="0">
      <selection activeCell="I19" sqref="I19"/>
    </sheetView>
  </sheetViews>
  <sheetFormatPr baseColWidth="10" defaultRowHeight="16" x14ac:dyDescent="0.2"/>
  <sheetData>
    <row r="1" spans="1:10" x14ac:dyDescent="0.2">
      <c r="A1" t="s">
        <v>3</v>
      </c>
      <c r="B1" t="s">
        <v>0</v>
      </c>
      <c r="C1" s="6" t="s">
        <v>1</v>
      </c>
      <c r="D1" t="s">
        <v>2</v>
      </c>
      <c r="E1" t="s">
        <v>5</v>
      </c>
      <c r="G1" s="4"/>
      <c r="H1" s="4"/>
    </row>
    <row r="2" spans="1:10" x14ac:dyDescent="0.2">
      <c r="B2" s="6">
        <v>0</v>
      </c>
      <c r="C2">
        <v>0</v>
      </c>
      <c r="D2" s="3">
        <v>1</v>
      </c>
      <c r="E2">
        <v>8.3682876922006096E-3</v>
      </c>
      <c r="F2">
        <v>437</v>
      </c>
      <c r="G2" s="4"/>
      <c r="H2" s="4"/>
    </row>
    <row r="3" spans="1:10" x14ac:dyDescent="0.2">
      <c r="B3" s="6">
        <v>0</v>
      </c>
      <c r="C3">
        <v>0.25</v>
      </c>
      <c r="D3">
        <v>1</v>
      </c>
      <c r="E3">
        <v>8.3682876922006096E-3</v>
      </c>
      <c r="F3">
        <v>437</v>
      </c>
    </row>
    <row r="4" spans="1:10" x14ac:dyDescent="0.2">
      <c r="A4">
        <v>0.4</v>
      </c>
      <c r="B4" s="6">
        <v>0</v>
      </c>
      <c r="C4">
        <v>0.5</v>
      </c>
      <c r="D4">
        <v>1</v>
      </c>
      <c r="E4">
        <v>8.3682876922006096E-3</v>
      </c>
      <c r="F4">
        <v>437</v>
      </c>
    </row>
    <row r="5" spans="1:10" x14ac:dyDescent="0.2">
      <c r="B5" s="6">
        <v>0</v>
      </c>
      <c r="C5">
        <v>0.75</v>
      </c>
      <c r="D5">
        <v>1</v>
      </c>
      <c r="E5">
        <v>8.3682876922006096E-3</v>
      </c>
      <c r="F5">
        <v>437</v>
      </c>
    </row>
    <row r="6" spans="1:10" x14ac:dyDescent="0.2">
      <c r="B6" s="6">
        <v>0</v>
      </c>
      <c r="C6">
        <v>1</v>
      </c>
      <c r="D6">
        <v>1</v>
      </c>
      <c r="E6">
        <v>8.3682876922006096E-3</v>
      </c>
      <c r="F6">
        <v>437</v>
      </c>
      <c r="G6" s="11"/>
      <c r="H6" s="11"/>
    </row>
    <row r="7" spans="1:10" x14ac:dyDescent="0.2">
      <c r="B7" s="7">
        <v>2</v>
      </c>
      <c r="C7">
        <v>0</v>
      </c>
      <c r="D7" s="3">
        <v>1</v>
      </c>
      <c r="E7" s="1">
        <v>8.2272482697344201E-3</v>
      </c>
      <c r="F7" s="1">
        <v>904.27478814125004</v>
      </c>
      <c r="G7" s="3">
        <v>1</v>
      </c>
      <c r="H7" s="3">
        <v>0</v>
      </c>
      <c r="I7" s="1">
        <v>7.8931596102009803E-3</v>
      </c>
      <c r="J7" s="1">
        <v>830.56229233741703</v>
      </c>
    </row>
    <row r="8" spans="1:10" x14ac:dyDescent="0.2">
      <c r="B8" s="6">
        <v>2</v>
      </c>
      <c r="C8">
        <v>0.5</v>
      </c>
      <c r="D8">
        <v>1</v>
      </c>
      <c r="E8" s="1">
        <v>7.96458998284536E-3</v>
      </c>
      <c r="F8" s="1">
        <v>864.278765916824</v>
      </c>
      <c r="G8">
        <v>1</v>
      </c>
      <c r="H8">
        <v>0.5</v>
      </c>
      <c r="I8" s="1">
        <v>7.8926631767173294E-3</v>
      </c>
      <c r="J8" s="1">
        <v>816.87774324417103</v>
      </c>
    </row>
    <row r="9" spans="1:10" x14ac:dyDescent="0.2">
      <c r="B9" s="6">
        <v>2</v>
      </c>
      <c r="C9">
        <v>1</v>
      </c>
      <c r="D9">
        <v>1</v>
      </c>
      <c r="E9" s="1">
        <v>7.8810474583352799E-3</v>
      </c>
      <c r="F9" s="1">
        <v>835.18332791328396</v>
      </c>
      <c r="G9" s="11">
        <v>1</v>
      </c>
      <c r="H9" s="11">
        <v>1</v>
      </c>
      <c r="I9" s="1">
        <v>7.8810474583352799E-3</v>
      </c>
      <c r="J9" s="1">
        <v>835.18332791328396</v>
      </c>
    </row>
    <row r="10" spans="1:10" x14ac:dyDescent="0.2">
      <c r="B10" s="7">
        <v>4</v>
      </c>
      <c r="C10" s="3">
        <v>0</v>
      </c>
      <c r="D10" s="3">
        <v>1</v>
      </c>
      <c r="E10" s="1">
        <v>8.4496820626467403E-3</v>
      </c>
      <c r="F10" s="1">
        <v>927.92598032951298</v>
      </c>
      <c r="G10" s="3">
        <v>1</v>
      </c>
      <c r="H10" s="3">
        <v>0</v>
      </c>
      <c r="I10" s="1">
        <v>7.75891111392823E-3</v>
      </c>
      <c r="J10" s="1">
        <v>855.57162380218494</v>
      </c>
    </row>
    <row r="11" spans="1:10" x14ac:dyDescent="0.2">
      <c r="B11" s="6">
        <v>4</v>
      </c>
      <c r="C11">
        <v>0.5</v>
      </c>
      <c r="D11">
        <v>1</v>
      </c>
      <c r="E11" s="1">
        <v>7.91368548256083E-3</v>
      </c>
      <c r="F11" s="1">
        <v>864.10141348838795</v>
      </c>
      <c r="G11">
        <v>1</v>
      </c>
      <c r="H11">
        <v>0.5</v>
      </c>
      <c r="I11" s="1">
        <v>7.7587737787566703E-3</v>
      </c>
      <c r="J11" s="1">
        <v>842.74651050567604</v>
      </c>
    </row>
    <row r="12" spans="1:10" x14ac:dyDescent="0.2">
      <c r="B12" s="6">
        <v>4</v>
      </c>
      <c r="C12">
        <v>1</v>
      </c>
      <c r="D12">
        <v>1</v>
      </c>
      <c r="E12" s="1">
        <v>7.7389089791504899E-3</v>
      </c>
      <c r="F12" s="1">
        <v>850.62194013595501</v>
      </c>
      <c r="G12" s="11">
        <v>1</v>
      </c>
      <c r="H12" s="11">
        <v>1</v>
      </c>
      <c r="I12" s="1">
        <v>7.7389089791504899E-3</v>
      </c>
      <c r="J12" s="1">
        <v>850.62194013595501</v>
      </c>
    </row>
    <row r="13" spans="1:10" x14ac:dyDescent="0.2">
      <c r="B13" s="7">
        <v>6</v>
      </c>
      <c r="C13" s="3">
        <v>0</v>
      </c>
      <c r="D13" s="3">
        <v>1</v>
      </c>
      <c r="E13" s="1">
        <v>8.5882255388904493E-3</v>
      </c>
      <c r="F13" s="1">
        <v>923.35682964324894</v>
      </c>
      <c r="G13" s="3">
        <v>1</v>
      </c>
      <c r="H13" s="3">
        <v>0</v>
      </c>
      <c r="I13" s="1">
        <v>7.7207330192155497E-3</v>
      </c>
      <c r="J13" s="1">
        <v>816.50908899307206</v>
      </c>
    </row>
    <row r="14" spans="1:10" x14ac:dyDescent="0.2">
      <c r="B14" s="6">
        <v>6</v>
      </c>
      <c r="C14">
        <v>0.5</v>
      </c>
      <c r="D14">
        <v>1</v>
      </c>
      <c r="E14" s="1">
        <v>7.9505572414089402E-3</v>
      </c>
      <c r="F14" s="1">
        <v>927.97994303703297</v>
      </c>
      <c r="G14">
        <v>1</v>
      </c>
      <c r="H14">
        <v>0.5</v>
      </c>
      <c r="I14" s="1">
        <v>7.7206726610173299E-3</v>
      </c>
      <c r="J14" s="1">
        <v>807.85518169402997</v>
      </c>
    </row>
    <row r="15" spans="1:10" x14ac:dyDescent="0.2">
      <c r="B15" s="6">
        <v>6</v>
      </c>
      <c r="C15">
        <v>1</v>
      </c>
      <c r="D15">
        <v>1</v>
      </c>
      <c r="E15" s="1">
        <v>7.7080195931939696E-3</v>
      </c>
      <c r="F15" s="1">
        <v>833.06781291961602</v>
      </c>
      <c r="G15" s="11">
        <v>1</v>
      </c>
      <c r="H15" s="11">
        <v>1</v>
      </c>
      <c r="I15" s="1">
        <v>7.7080195931939696E-3</v>
      </c>
      <c r="J15" s="1">
        <v>833.06781291961602</v>
      </c>
    </row>
    <row r="16" spans="1:10" x14ac:dyDescent="0.2">
      <c r="B16" s="7">
        <v>8</v>
      </c>
      <c r="C16" s="3">
        <v>0</v>
      </c>
      <c r="D16" s="3">
        <v>1</v>
      </c>
      <c r="E16" s="1">
        <v>8.7085679499341508E-3</v>
      </c>
      <c r="F16" s="1">
        <v>922.70496368408203</v>
      </c>
      <c r="G16" s="3">
        <v>1</v>
      </c>
      <c r="H16" s="3">
        <v>0</v>
      </c>
      <c r="I16" s="1">
        <v>7.7136372015844902E-3</v>
      </c>
      <c r="J16" s="1">
        <v>803.18790078163101</v>
      </c>
    </row>
    <row r="17" spans="2:12" x14ac:dyDescent="0.2">
      <c r="B17" s="6">
        <v>8</v>
      </c>
      <c r="C17">
        <v>0.5</v>
      </c>
      <c r="D17">
        <v>1</v>
      </c>
      <c r="E17" s="1">
        <v>7.8723799108967301E-3</v>
      </c>
      <c r="F17" s="1">
        <v>886.89798021316506</v>
      </c>
      <c r="G17">
        <v>1</v>
      </c>
      <c r="H17">
        <v>0.5</v>
      </c>
      <c r="I17" s="1">
        <v>7.7134302389736597E-3</v>
      </c>
      <c r="J17" s="1">
        <v>789.68091726303101</v>
      </c>
    </row>
    <row r="18" spans="2:12" x14ac:dyDescent="0.2">
      <c r="B18" s="6">
        <v>8</v>
      </c>
      <c r="C18">
        <v>1</v>
      </c>
      <c r="D18">
        <v>1</v>
      </c>
      <c r="E18" s="2">
        <v>7.6963105515719396E-3</v>
      </c>
      <c r="F18" s="2">
        <v>807.88872051239002</v>
      </c>
      <c r="G18" s="11">
        <v>1</v>
      </c>
      <c r="H18" s="11">
        <v>1</v>
      </c>
      <c r="I18" s="1">
        <v>7.6963105515719396E-3</v>
      </c>
      <c r="J18" s="1">
        <v>807.88872051239002</v>
      </c>
    </row>
    <row r="19" spans="2:12" x14ac:dyDescent="0.2">
      <c r="B19" s="7">
        <v>10</v>
      </c>
      <c r="C19" s="3">
        <v>0</v>
      </c>
      <c r="D19" s="3">
        <v>1</v>
      </c>
      <c r="E19" s="1">
        <v>8.8611469576813304E-3</v>
      </c>
      <c r="F19" s="1">
        <v>912.87741041183403</v>
      </c>
      <c r="G19" s="3">
        <v>1</v>
      </c>
      <c r="H19" s="3">
        <v>0</v>
      </c>
      <c r="I19" s="1">
        <v>7.7166327363221501E-3</v>
      </c>
      <c r="J19" s="1">
        <v>785.84734487533501</v>
      </c>
    </row>
    <row r="20" spans="2:12" x14ac:dyDescent="0.2">
      <c r="B20" s="6">
        <v>10</v>
      </c>
      <c r="C20">
        <v>0.5</v>
      </c>
      <c r="D20">
        <v>1</v>
      </c>
      <c r="E20" s="1">
        <v>7.8573007518489193E-3</v>
      </c>
      <c r="F20" s="1">
        <v>817.23739409446705</v>
      </c>
      <c r="G20">
        <v>1</v>
      </c>
      <c r="H20">
        <v>0.5</v>
      </c>
      <c r="I20" s="1">
        <v>7.7169474313687004E-3</v>
      </c>
      <c r="J20" s="1">
        <v>769.97854328155495</v>
      </c>
      <c r="L20" s="1"/>
    </row>
    <row r="21" spans="2:12" x14ac:dyDescent="0.2">
      <c r="B21" s="6">
        <v>10</v>
      </c>
      <c r="C21">
        <v>1</v>
      </c>
      <c r="D21">
        <v>1</v>
      </c>
      <c r="E21" s="1">
        <v>7.6966069276311003E-3</v>
      </c>
      <c r="F21" s="1">
        <v>782.37700247764496</v>
      </c>
      <c r="G21" s="11">
        <v>1</v>
      </c>
      <c r="H21" s="11">
        <v>1</v>
      </c>
      <c r="I21" s="1">
        <v>7.6966069276311003E-3</v>
      </c>
      <c r="J21" s="1">
        <v>782.37700247764496</v>
      </c>
      <c r="L21" s="1"/>
    </row>
    <row r="22" spans="2:12" x14ac:dyDescent="0.2">
      <c r="B22" s="7">
        <v>12</v>
      </c>
      <c r="C22" s="3">
        <v>0</v>
      </c>
      <c r="D22" s="3">
        <v>1</v>
      </c>
      <c r="E22" s="1"/>
      <c r="F22" s="1"/>
      <c r="G22" s="3">
        <v>1</v>
      </c>
      <c r="H22" s="3">
        <v>0</v>
      </c>
      <c r="I22" s="1">
        <v>7.7186500467691203E-3</v>
      </c>
      <c r="J22" s="1">
        <v>762.20702362060501</v>
      </c>
    </row>
    <row r="23" spans="2:12" x14ac:dyDescent="0.2">
      <c r="B23" s="6">
        <v>12</v>
      </c>
      <c r="C23">
        <v>0.5</v>
      </c>
      <c r="D23">
        <v>1</v>
      </c>
      <c r="E23" s="1">
        <v>7.8424256959946492E-3</v>
      </c>
      <c r="F23" s="1">
        <v>808.77079057693402</v>
      </c>
      <c r="G23">
        <v>1</v>
      </c>
      <c r="H23">
        <v>0.5</v>
      </c>
      <c r="I23" s="1">
        <v>7.7195158801270803E-3</v>
      </c>
      <c r="J23" s="1">
        <v>745.18102169036797</v>
      </c>
    </row>
    <row r="24" spans="2:12" x14ac:dyDescent="0.2">
      <c r="B24" s="6">
        <v>12</v>
      </c>
      <c r="C24">
        <v>1</v>
      </c>
      <c r="D24">
        <v>1</v>
      </c>
      <c r="E24" s="1">
        <v>7.6984187367992504E-3</v>
      </c>
      <c r="F24" s="1">
        <v>756.61248779296795</v>
      </c>
      <c r="G24" s="11">
        <v>1</v>
      </c>
      <c r="H24" s="11">
        <v>1</v>
      </c>
      <c r="I24" s="1">
        <v>7.6984187367992504E-3</v>
      </c>
      <c r="J24" s="1">
        <v>756.61248779296795</v>
      </c>
    </row>
    <row r="25" spans="2:12" x14ac:dyDescent="0.2">
      <c r="B25" s="7"/>
      <c r="C25" s="3"/>
      <c r="D25" s="3"/>
      <c r="E25" s="3"/>
    </row>
    <row r="26" spans="2:12" x14ac:dyDescent="0.2">
      <c r="B26" s="6"/>
      <c r="E26" s="1"/>
    </row>
    <row r="27" spans="2:12" x14ac:dyDescent="0.2">
      <c r="B27" s="6"/>
      <c r="E27" s="1"/>
    </row>
    <row r="28" spans="2:12" x14ac:dyDescent="0.2">
      <c r="B28" s="6"/>
      <c r="E28" s="1"/>
    </row>
    <row r="29" spans="2:12" x14ac:dyDescent="0.2">
      <c r="B29" s="6"/>
      <c r="E29" s="1"/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FE558-85A7-3C4B-8605-F72FABC027AC}">
  <dimension ref="A1:J41"/>
  <sheetViews>
    <sheetView workbookViewId="0">
      <selection activeCell="E18" sqref="E18"/>
    </sheetView>
  </sheetViews>
  <sheetFormatPr baseColWidth="10" defaultRowHeight="16" x14ac:dyDescent="0.2"/>
  <cols>
    <col min="4" max="4" width="10.83203125" style="8"/>
  </cols>
  <sheetData>
    <row r="1" spans="1:10" x14ac:dyDescent="0.2">
      <c r="A1" t="s">
        <v>3</v>
      </c>
      <c r="B1" t="s">
        <v>0</v>
      </c>
      <c r="C1" t="s">
        <v>1</v>
      </c>
      <c r="D1" s="8" t="s">
        <v>2</v>
      </c>
      <c r="E1" t="s">
        <v>5</v>
      </c>
      <c r="F1" t="s">
        <v>15</v>
      </c>
    </row>
    <row r="2" spans="1:10" x14ac:dyDescent="0.2">
      <c r="A2" s="3">
        <v>0.5</v>
      </c>
      <c r="B2" s="6">
        <v>0</v>
      </c>
      <c r="C2" s="3">
        <v>0</v>
      </c>
      <c r="D2" s="9">
        <v>1</v>
      </c>
      <c r="E2">
        <v>6.8232417175376299E-3</v>
      </c>
      <c r="F2" s="1">
        <v>482</v>
      </c>
    </row>
    <row r="3" spans="1:10" x14ac:dyDescent="0.2">
      <c r="B3" s="6">
        <v>0</v>
      </c>
      <c r="C3">
        <v>0.25</v>
      </c>
      <c r="D3" s="8">
        <v>1</v>
      </c>
      <c r="E3">
        <v>6.8232417175376299E-3</v>
      </c>
      <c r="F3" s="1">
        <v>482</v>
      </c>
    </row>
    <row r="4" spans="1:10" x14ac:dyDescent="0.2">
      <c r="B4" s="6">
        <v>0</v>
      </c>
      <c r="C4">
        <v>0.5</v>
      </c>
      <c r="D4" s="8">
        <v>1</v>
      </c>
      <c r="E4">
        <v>6.8232417175376299E-3</v>
      </c>
      <c r="F4" s="1">
        <v>482</v>
      </c>
    </row>
    <row r="5" spans="1:10" x14ac:dyDescent="0.2">
      <c r="B5" s="6">
        <v>0</v>
      </c>
      <c r="C5">
        <v>0.75</v>
      </c>
      <c r="D5" s="8">
        <v>1</v>
      </c>
      <c r="E5">
        <v>6.8232417175376299E-3</v>
      </c>
      <c r="F5" s="1">
        <v>482</v>
      </c>
    </row>
    <row r="6" spans="1:10" x14ac:dyDescent="0.2">
      <c r="B6" s="6">
        <v>0</v>
      </c>
      <c r="C6">
        <v>1</v>
      </c>
      <c r="D6" s="8">
        <v>1</v>
      </c>
      <c r="E6">
        <v>6.8232417175376299E-3</v>
      </c>
      <c r="F6" s="1">
        <v>482</v>
      </c>
    </row>
    <row r="7" spans="1:10" x14ac:dyDescent="0.2">
      <c r="B7" s="7">
        <v>2</v>
      </c>
      <c r="C7" s="3">
        <v>0</v>
      </c>
      <c r="D7" s="9">
        <v>1</v>
      </c>
      <c r="E7" s="1">
        <v>7.4074696367767198E-3</v>
      </c>
      <c r="F7" s="1">
        <v>1015.47624850273</v>
      </c>
      <c r="G7" s="10">
        <v>1</v>
      </c>
      <c r="H7" s="10">
        <v>0</v>
      </c>
      <c r="I7" s="1"/>
      <c r="J7" s="1"/>
    </row>
    <row r="8" spans="1:10" x14ac:dyDescent="0.2">
      <c r="B8" s="6">
        <v>2</v>
      </c>
      <c r="C8">
        <v>0.25</v>
      </c>
      <c r="D8" s="8">
        <v>1</v>
      </c>
      <c r="E8" s="1">
        <v>7.2784530979428603E-3</v>
      </c>
      <c r="F8" s="1">
        <v>1008.29523324966</v>
      </c>
      <c r="G8" s="10">
        <v>1</v>
      </c>
      <c r="H8" s="10">
        <v>0.25</v>
      </c>
    </row>
    <row r="9" spans="1:10" x14ac:dyDescent="0.2">
      <c r="B9" s="6">
        <v>2</v>
      </c>
      <c r="C9">
        <v>0.5</v>
      </c>
      <c r="D9" s="8">
        <v>1</v>
      </c>
      <c r="E9" s="1">
        <v>7.0215736983499999E-3</v>
      </c>
      <c r="F9" s="1">
        <v>977.05276274681</v>
      </c>
      <c r="G9" s="10">
        <v>1</v>
      </c>
      <c r="H9" s="10">
        <v>0.5</v>
      </c>
      <c r="I9" s="1"/>
      <c r="J9" s="12"/>
    </row>
    <row r="10" spans="1:10" x14ac:dyDescent="0.2">
      <c r="B10" s="6">
        <v>2</v>
      </c>
      <c r="C10">
        <v>0.75</v>
      </c>
      <c r="D10" s="8">
        <v>1</v>
      </c>
      <c r="E10" s="1">
        <v>6.6936815779286701E-3</v>
      </c>
      <c r="F10" s="1">
        <v>949.09665989875703</v>
      </c>
      <c r="G10" s="10">
        <v>1</v>
      </c>
      <c r="H10" s="10">
        <v>0.75</v>
      </c>
    </row>
    <row r="11" spans="1:10" x14ac:dyDescent="0.2">
      <c r="B11" s="6">
        <v>2</v>
      </c>
      <c r="C11">
        <v>1</v>
      </c>
      <c r="D11" s="13">
        <v>1</v>
      </c>
      <c r="E11" s="2">
        <v>6.4220940361445896E-3</v>
      </c>
      <c r="F11" s="1">
        <v>934.41213297843899</v>
      </c>
      <c r="G11" s="14">
        <v>1</v>
      </c>
      <c r="H11" s="14">
        <v>1</v>
      </c>
      <c r="I11" s="5"/>
      <c r="J11" s="5"/>
    </row>
    <row r="12" spans="1:10" x14ac:dyDescent="0.2">
      <c r="B12" s="7">
        <v>4</v>
      </c>
      <c r="C12" s="3">
        <v>0</v>
      </c>
      <c r="D12" s="8">
        <v>1</v>
      </c>
      <c r="E12" s="1">
        <v>8.4115799680930005E-3</v>
      </c>
      <c r="F12" s="1">
        <v>1033.2608723640401</v>
      </c>
      <c r="G12" s="10">
        <v>1</v>
      </c>
      <c r="H12" s="10">
        <v>0</v>
      </c>
      <c r="I12" s="1">
        <v>6.1393215069062796E-3</v>
      </c>
      <c r="J12" s="1">
        <v>927.24233269691399</v>
      </c>
    </row>
    <row r="13" spans="1:10" x14ac:dyDescent="0.2">
      <c r="B13" s="6">
        <v>4</v>
      </c>
      <c r="C13">
        <v>0.25</v>
      </c>
      <c r="D13" s="8">
        <v>1</v>
      </c>
      <c r="G13" s="10">
        <v>1</v>
      </c>
      <c r="H13" s="10">
        <v>0.25</v>
      </c>
    </row>
    <row r="14" spans="1:10" x14ac:dyDescent="0.2">
      <c r="B14" s="6">
        <v>4</v>
      </c>
      <c r="C14">
        <v>0.5</v>
      </c>
      <c r="D14" s="8">
        <v>1</v>
      </c>
      <c r="E14" s="1">
        <v>7.3989656655956701E-3</v>
      </c>
      <c r="F14" s="1">
        <v>974.70963740348805</v>
      </c>
      <c r="G14" s="10">
        <v>1</v>
      </c>
      <c r="H14" s="10">
        <v>0.5</v>
      </c>
      <c r="I14" s="1"/>
      <c r="J14" s="1"/>
    </row>
    <row r="15" spans="1:10" x14ac:dyDescent="0.2">
      <c r="B15" s="6">
        <v>4</v>
      </c>
      <c r="C15">
        <v>0.75</v>
      </c>
      <c r="D15" s="8">
        <v>1</v>
      </c>
      <c r="E15" s="1"/>
      <c r="G15" s="10">
        <v>1</v>
      </c>
      <c r="H15" s="10">
        <v>0.75</v>
      </c>
    </row>
    <row r="16" spans="1:10" x14ac:dyDescent="0.2">
      <c r="B16" s="6">
        <v>4</v>
      </c>
      <c r="C16">
        <v>1</v>
      </c>
      <c r="D16" s="8">
        <v>1</v>
      </c>
      <c r="E16" s="1">
        <v>6.4229345769282803E-3</v>
      </c>
      <c r="F16" s="1">
        <v>926.389652967453</v>
      </c>
      <c r="G16" s="14">
        <v>1</v>
      </c>
      <c r="H16" s="14">
        <v>1</v>
      </c>
      <c r="I16" s="5"/>
      <c r="J16" s="5"/>
    </row>
    <row r="17" spans="2:10" x14ac:dyDescent="0.2">
      <c r="B17" s="7">
        <v>6</v>
      </c>
      <c r="C17" s="3">
        <v>0</v>
      </c>
      <c r="D17" s="9">
        <v>1</v>
      </c>
      <c r="E17" s="1">
        <v>9.0756910861970897E-3</v>
      </c>
      <c r="F17" s="1">
        <v>1028.8342802524501</v>
      </c>
      <c r="G17" s="10">
        <v>1</v>
      </c>
      <c r="H17" s="10">
        <v>0</v>
      </c>
      <c r="I17" s="1">
        <v>6.12464275974704E-3</v>
      </c>
      <c r="J17" s="1">
        <v>916.02681612968399</v>
      </c>
    </row>
    <row r="18" spans="2:10" x14ac:dyDescent="0.2">
      <c r="B18" s="6">
        <v>6</v>
      </c>
      <c r="C18">
        <v>0.25</v>
      </c>
      <c r="D18" s="8">
        <v>1</v>
      </c>
      <c r="G18" s="10">
        <v>1</v>
      </c>
      <c r="H18" s="10">
        <v>0.25</v>
      </c>
    </row>
    <row r="19" spans="2:10" x14ac:dyDescent="0.2">
      <c r="B19" s="6">
        <v>6</v>
      </c>
      <c r="C19">
        <v>0.5</v>
      </c>
      <c r="D19" s="8">
        <v>1</v>
      </c>
      <c r="E19" s="1">
        <v>7.6114877813861096E-3</v>
      </c>
      <c r="F19" s="1">
        <v>960.63285398483197</v>
      </c>
      <c r="G19" s="10">
        <v>1</v>
      </c>
      <c r="H19" s="10">
        <v>0.5</v>
      </c>
      <c r="I19" s="1">
        <v>6.1504115443959898E-3</v>
      </c>
      <c r="J19" s="1">
        <v>907.82276558876003</v>
      </c>
    </row>
    <row r="20" spans="2:10" x14ac:dyDescent="0.2">
      <c r="B20" s="6">
        <v>6</v>
      </c>
      <c r="C20">
        <v>0.75</v>
      </c>
      <c r="D20" s="8">
        <v>1</v>
      </c>
      <c r="G20" s="10">
        <v>1</v>
      </c>
      <c r="H20" s="10">
        <v>0.75</v>
      </c>
    </row>
    <row r="21" spans="2:10" x14ac:dyDescent="0.2">
      <c r="B21" s="6">
        <v>6</v>
      </c>
      <c r="C21">
        <v>1</v>
      </c>
      <c r="D21" s="8">
        <v>1</v>
      </c>
      <c r="E21" s="1">
        <v>6.4493494547974602E-3</v>
      </c>
      <c r="F21" s="1">
        <v>912.45271944999695</v>
      </c>
      <c r="G21" s="14">
        <v>1</v>
      </c>
      <c r="H21" s="14">
        <v>1</v>
      </c>
      <c r="I21" s="5"/>
      <c r="J21" s="5"/>
    </row>
    <row r="22" spans="2:10" x14ac:dyDescent="0.2">
      <c r="B22" s="7">
        <v>8</v>
      </c>
      <c r="C22" s="3">
        <v>0</v>
      </c>
      <c r="D22" s="9">
        <v>1</v>
      </c>
      <c r="E22" s="1">
        <v>9.4518650105782399E-3</v>
      </c>
      <c r="F22" s="1">
        <v>1025.15646290779</v>
      </c>
      <c r="G22" s="10">
        <v>1</v>
      </c>
      <c r="H22" s="10">
        <v>0</v>
      </c>
      <c r="I22" s="1">
        <v>6.1257445608704801E-3</v>
      </c>
      <c r="J22" s="1">
        <v>901.82080030441205</v>
      </c>
    </row>
    <row r="23" spans="2:10" x14ac:dyDescent="0.2">
      <c r="B23" s="6">
        <v>8</v>
      </c>
      <c r="C23">
        <v>0.25</v>
      </c>
      <c r="D23" s="8">
        <v>1</v>
      </c>
      <c r="G23" s="10">
        <v>1</v>
      </c>
      <c r="H23" s="10">
        <v>0.25</v>
      </c>
    </row>
    <row r="24" spans="2:10" x14ac:dyDescent="0.2">
      <c r="B24" s="6">
        <v>8</v>
      </c>
      <c r="C24">
        <v>0.5</v>
      </c>
      <c r="D24" s="8">
        <v>1</v>
      </c>
      <c r="E24" s="1">
        <v>7.7583506797533203E-3</v>
      </c>
      <c r="F24" s="1">
        <v>939.54178500175396</v>
      </c>
      <c r="G24" s="10">
        <v>1</v>
      </c>
      <c r="H24" s="10">
        <v>0.5</v>
      </c>
      <c r="I24" s="1"/>
      <c r="J24" s="1"/>
    </row>
    <row r="25" spans="2:10" x14ac:dyDescent="0.2">
      <c r="B25" s="6">
        <v>8</v>
      </c>
      <c r="C25">
        <v>0.75</v>
      </c>
      <c r="D25" s="8">
        <v>1</v>
      </c>
      <c r="G25" s="10">
        <v>1</v>
      </c>
      <c r="H25" s="10">
        <v>0.75</v>
      </c>
    </row>
    <row r="26" spans="2:10" x14ac:dyDescent="0.2">
      <c r="B26" s="6">
        <v>8</v>
      </c>
      <c r="C26">
        <v>1</v>
      </c>
      <c r="D26" s="8">
        <v>1</v>
      </c>
      <c r="E26" s="1">
        <v>6.4573702728335696E-3</v>
      </c>
      <c r="F26" s="1">
        <v>886.693627357482</v>
      </c>
      <c r="G26" s="14">
        <v>1</v>
      </c>
      <c r="H26" s="14">
        <v>1</v>
      </c>
      <c r="I26" s="5"/>
      <c r="J26" s="5"/>
    </row>
    <row r="27" spans="2:10" x14ac:dyDescent="0.2">
      <c r="B27" s="7">
        <v>10</v>
      </c>
      <c r="C27" s="3">
        <v>0</v>
      </c>
      <c r="D27" s="9">
        <v>1</v>
      </c>
      <c r="E27" s="1">
        <v>9.6453348303791007E-3</v>
      </c>
      <c r="F27" s="1">
        <v>1005.43069911003</v>
      </c>
      <c r="G27" s="10">
        <v>1</v>
      </c>
      <c r="H27" s="10">
        <v>0</v>
      </c>
      <c r="I27" s="1"/>
      <c r="J27" s="1"/>
    </row>
    <row r="28" spans="2:10" x14ac:dyDescent="0.2">
      <c r="B28" s="6">
        <v>10</v>
      </c>
      <c r="C28">
        <v>0.25</v>
      </c>
      <c r="D28" s="8">
        <v>1</v>
      </c>
      <c r="G28" s="10">
        <v>1</v>
      </c>
      <c r="H28" s="10">
        <v>0.25</v>
      </c>
    </row>
    <row r="29" spans="2:10" x14ac:dyDescent="0.2">
      <c r="B29" s="6">
        <v>10</v>
      </c>
      <c r="C29">
        <v>0.5</v>
      </c>
      <c r="D29" s="8">
        <v>1</v>
      </c>
      <c r="E29" s="1">
        <v>7.8636745137316104E-3</v>
      </c>
      <c r="F29" s="1">
        <v>925.03512525558006</v>
      </c>
      <c r="G29" s="10">
        <v>1</v>
      </c>
      <c r="H29" s="10">
        <v>0.5</v>
      </c>
      <c r="I29" s="1"/>
      <c r="J29" s="1"/>
    </row>
    <row r="30" spans="2:10" x14ac:dyDescent="0.2">
      <c r="B30" s="6">
        <v>10</v>
      </c>
      <c r="C30">
        <v>0.75</v>
      </c>
      <c r="D30" s="8">
        <v>1</v>
      </c>
      <c r="G30" s="10">
        <v>1</v>
      </c>
      <c r="H30" s="10">
        <v>0.75</v>
      </c>
    </row>
    <row r="31" spans="2:10" x14ac:dyDescent="0.2">
      <c r="B31" s="6">
        <v>10</v>
      </c>
      <c r="C31">
        <v>1</v>
      </c>
      <c r="D31" s="8">
        <v>1</v>
      </c>
      <c r="E31" s="1">
        <v>6.48261927727672E-3</v>
      </c>
      <c r="F31" s="1">
        <v>866.37340092658997</v>
      </c>
      <c r="G31" s="14">
        <v>1</v>
      </c>
      <c r="H31" s="14">
        <v>1</v>
      </c>
      <c r="I31" s="5"/>
      <c r="J31" s="5"/>
    </row>
    <row r="32" spans="2:10" x14ac:dyDescent="0.2">
      <c r="B32" s="7">
        <v>12</v>
      </c>
      <c r="C32" s="3">
        <v>0</v>
      </c>
      <c r="D32" s="9">
        <v>1</v>
      </c>
      <c r="E32" s="1">
        <v>9.7438307824517199E-3</v>
      </c>
      <c r="F32" s="1">
        <v>993.32696509361199</v>
      </c>
      <c r="G32" s="10">
        <v>1</v>
      </c>
      <c r="H32" s="10">
        <v>0</v>
      </c>
      <c r="I32" s="1"/>
      <c r="J32" s="1"/>
    </row>
    <row r="33" spans="2:10" x14ac:dyDescent="0.2">
      <c r="B33" s="6">
        <v>12</v>
      </c>
      <c r="C33">
        <v>0.25</v>
      </c>
      <c r="D33" s="8">
        <v>1</v>
      </c>
      <c r="G33" s="10">
        <v>1</v>
      </c>
      <c r="H33" s="10">
        <v>0.25</v>
      </c>
      <c r="I33" s="1"/>
      <c r="J33" s="1"/>
    </row>
    <row r="34" spans="2:10" x14ac:dyDescent="0.2">
      <c r="B34" s="6">
        <v>12</v>
      </c>
      <c r="C34">
        <v>0.5</v>
      </c>
      <c r="D34" s="8">
        <v>1</v>
      </c>
      <c r="E34" s="1">
        <v>7.9423038661124504E-3</v>
      </c>
      <c r="F34" s="1">
        <v>907.42418479919399</v>
      </c>
      <c r="G34" s="10">
        <v>1</v>
      </c>
      <c r="H34" s="10">
        <v>0.5</v>
      </c>
      <c r="I34" s="1"/>
      <c r="J34" s="1"/>
    </row>
    <row r="35" spans="2:10" x14ac:dyDescent="0.2">
      <c r="B35" s="6">
        <v>12</v>
      </c>
      <c r="C35">
        <v>0.75</v>
      </c>
      <c r="D35" s="8">
        <v>1</v>
      </c>
      <c r="G35" s="10">
        <v>1</v>
      </c>
      <c r="H35" s="10">
        <v>0.75</v>
      </c>
    </row>
    <row r="36" spans="2:10" x14ac:dyDescent="0.2">
      <c r="B36" s="6">
        <v>12</v>
      </c>
      <c r="C36">
        <v>1</v>
      </c>
      <c r="D36" s="8">
        <v>1</v>
      </c>
      <c r="E36" s="1">
        <v>6.4901088437492498E-3</v>
      </c>
      <c r="F36" s="1">
        <v>853.34417963027897</v>
      </c>
      <c r="G36" s="10">
        <v>1</v>
      </c>
      <c r="H36" s="10">
        <v>1</v>
      </c>
      <c r="I36" s="1"/>
      <c r="J36" s="1"/>
    </row>
    <row r="37" spans="2:10" x14ac:dyDescent="0.2">
      <c r="B37" s="7"/>
    </row>
    <row r="38" spans="2:10" x14ac:dyDescent="0.2">
      <c r="B38" s="6"/>
    </row>
    <row r="39" spans="2:10" x14ac:dyDescent="0.2">
      <c r="B39" s="6"/>
    </row>
    <row r="40" spans="2:10" x14ac:dyDescent="0.2">
      <c r="B40" s="6"/>
    </row>
    <row r="41" spans="2:10" x14ac:dyDescent="0.2">
      <c r="B41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6CE86-C2A8-B84A-BA1F-DA65306C40F8}">
  <dimension ref="A1:M36"/>
  <sheetViews>
    <sheetView topLeftCell="A7" workbookViewId="0">
      <selection activeCell="E6" sqref="E6:F6"/>
    </sheetView>
  </sheetViews>
  <sheetFormatPr baseColWidth="10" defaultRowHeight="16" x14ac:dyDescent="0.2"/>
  <sheetData>
    <row r="1" spans="1:12" x14ac:dyDescent="0.2">
      <c r="A1" t="s">
        <v>3</v>
      </c>
      <c r="B1" t="s">
        <v>0</v>
      </c>
      <c r="C1" t="s">
        <v>1</v>
      </c>
      <c r="D1" t="s">
        <v>2</v>
      </c>
      <c r="E1" t="s">
        <v>5</v>
      </c>
      <c r="F1" t="s">
        <v>15</v>
      </c>
    </row>
    <row r="2" spans="1:12" x14ac:dyDescent="0.2">
      <c r="B2" s="6">
        <v>0</v>
      </c>
      <c r="C2">
        <v>0</v>
      </c>
      <c r="D2" s="3">
        <v>1</v>
      </c>
      <c r="E2">
        <v>5.1325959577882604E-3</v>
      </c>
      <c r="F2" s="1">
        <v>773.63</v>
      </c>
    </row>
    <row r="3" spans="1:12" x14ac:dyDescent="0.2">
      <c r="B3" s="6">
        <v>0</v>
      </c>
      <c r="C3">
        <v>0.25</v>
      </c>
      <c r="D3">
        <v>1</v>
      </c>
      <c r="E3">
        <v>5.1325959577882604E-3</v>
      </c>
      <c r="F3" s="1">
        <v>773.63</v>
      </c>
    </row>
    <row r="4" spans="1:12" x14ac:dyDescent="0.2">
      <c r="B4" s="6">
        <v>0</v>
      </c>
      <c r="C4">
        <v>0.5</v>
      </c>
      <c r="D4">
        <v>1</v>
      </c>
      <c r="E4">
        <v>5.1325959577882604E-3</v>
      </c>
      <c r="F4" s="1">
        <v>773.63</v>
      </c>
    </row>
    <row r="5" spans="1:12" x14ac:dyDescent="0.2">
      <c r="B5" s="6">
        <v>0</v>
      </c>
      <c r="C5">
        <v>0.75</v>
      </c>
      <c r="D5">
        <v>1</v>
      </c>
      <c r="E5">
        <v>5.1325959577882604E-3</v>
      </c>
      <c r="F5" s="1">
        <v>773.63</v>
      </c>
    </row>
    <row r="6" spans="1:12" x14ac:dyDescent="0.2">
      <c r="B6" s="6">
        <v>0</v>
      </c>
      <c r="C6">
        <v>1</v>
      </c>
      <c r="D6">
        <v>1</v>
      </c>
      <c r="E6">
        <v>5.1325959577882604E-3</v>
      </c>
      <c r="F6" s="1">
        <v>773.63</v>
      </c>
    </row>
    <row r="7" spans="1:12" x14ac:dyDescent="0.2">
      <c r="A7">
        <v>0.8</v>
      </c>
      <c r="B7" s="7">
        <v>2</v>
      </c>
      <c r="C7" s="3">
        <v>0</v>
      </c>
      <c r="D7" s="3">
        <v>1</v>
      </c>
      <c r="E7" s="1">
        <v>4.9444706299365199E-3</v>
      </c>
      <c r="F7" s="1">
        <v>1332.2056055068899</v>
      </c>
      <c r="G7" s="15">
        <v>1</v>
      </c>
      <c r="H7" s="15">
        <v>0</v>
      </c>
      <c r="I7" s="1">
        <v>4.6470979976183501E-3</v>
      </c>
      <c r="J7" s="1">
        <v>1223.5491125583601</v>
      </c>
    </row>
    <row r="8" spans="1:12" x14ac:dyDescent="0.2">
      <c r="B8" s="6">
        <v>2</v>
      </c>
      <c r="C8">
        <v>0.5</v>
      </c>
      <c r="D8">
        <v>1</v>
      </c>
      <c r="E8" s="1">
        <v>4.8972803518410298E-3</v>
      </c>
      <c r="F8" s="1">
        <v>1211.9854485988601</v>
      </c>
      <c r="G8" s="10">
        <v>1</v>
      </c>
      <c r="H8" s="10">
        <v>0.5</v>
      </c>
      <c r="I8" s="1"/>
      <c r="J8" s="1"/>
    </row>
    <row r="9" spans="1:12" x14ac:dyDescent="0.2">
      <c r="B9" s="6">
        <v>2</v>
      </c>
      <c r="C9">
        <v>1</v>
      </c>
      <c r="D9">
        <v>1</v>
      </c>
      <c r="E9" s="1">
        <v>4.7884481724912598E-3</v>
      </c>
      <c r="F9" s="1">
        <v>1216.0369026660901</v>
      </c>
      <c r="G9" s="14">
        <v>1</v>
      </c>
      <c r="H9" s="14">
        <v>1</v>
      </c>
      <c r="I9" s="1">
        <v>4.7884481724912598E-3</v>
      </c>
      <c r="J9" s="1">
        <v>1216.0369026660901</v>
      </c>
    </row>
    <row r="10" spans="1:12" x14ac:dyDescent="0.2">
      <c r="B10" s="7">
        <v>4</v>
      </c>
      <c r="C10" s="3">
        <v>0</v>
      </c>
      <c r="D10" s="3">
        <v>1</v>
      </c>
      <c r="E10" s="1">
        <v>5.0542350006013504E-3</v>
      </c>
      <c r="F10" s="1">
        <v>1443.4686849117199</v>
      </c>
      <c r="G10" s="10">
        <v>1</v>
      </c>
      <c r="H10" s="10">
        <v>0</v>
      </c>
      <c r="I10" s="1"/>
      <c r="J10" s="1"/>
    </row>
    <row r="11" spans="1:12" x14ac:dyDescent="0.2">
      <c r="B11" s="6">
        <v>4</v>
      </c>
      <c r="C11">
        <v>0.5</v>
      </c>
      <c r="D11">
        <v>1</v>
      </c>
      <c r="E11" s="1">
        <v>4.7943722408186496E-3</v>
      </c>
      <c r="F11" s="1">
        <v>1316.77070450782</v>
      </c>
      <c r="G11" s="10">
        <v>1</v>
      </c>
      <c r="H11" s="10">
        <v>0.5</v>
      </c>
      <c r="I11" s="1"/>
      <c r="J11" s="1"/>
    </row>
    <row r="12" spans="1:12" x14ac:dyDescent="0.2">
      <c r="B12" s="6">
        <v>4</v>
      </c>
      <c r="C12">
        <v>1</v>
      </c>
      <c r="D12">
        <v>1</v>
      </c>
      <c r="E12" s="1">
        <v>4.6555569138356304E-3</v>
      </c>
      <c r="F12" s="1">
        <v>1303.8034310340799</v>
      </c>
      <c r="G12" s="14">
        <v>1</v>
      </c>
      <c r="H12" s="14">
        <v>1</v>
      </c>
      <c r="I12" s="1"/>
      <c r="J12" s="1"/>
    </row>
    <row r="13" spans="1:12" x14ac:dyDescent="0.2">
      <c r="B13" s="7">
        <v>6</v>
      </c>
      <c r="C13" s="3">
        <v>0</v>
      </c>
      <c r="D13" s="3">
        <v>1</v>
      </c>
      <c r="E13" s="1">
        <v>5.2104518333628896E-3</v>
      </c>
      <c r="F13" s="1">
        <v>1542.08130550384</v>
      </c>
      <c r="G13" s="10">
        <v>1</v>
      </c>
      <c r="H13" s="10">
        <v>0</v>
      </c>
      <c r="I13" s="1"/>
      <c r="J13" s="1"/>
      <c r="L13" s="1"/>
    </row>
    <row r="14" spans="1:12" x14ac:dyDescent="0.2">
      <c r="B14" s="6">
        <v>6</v>
      </c>
      <c r="C14">
        <v>0.5</v>
      </c>
      <c r="D14">
        <v>1</v>
      </c>
      <c r="E14" s="1">
        <v>4.7505536051852702E-3</v>
      </c>
      <c r="F14" s="1">
        <v>1346.8512401580799</v>
      </c>
      <c r="G14" s="10">
        <v>1</v>
      </c>
      <c r="H14" s="10">
        <v>0.5</v>
      </c>
      <c r="I14" s="1"/>
      <c r="J14" s="1"/>
    </row>
    <row r="15" spans="1:12" x14ac:dyDescent="0.2">
      <c r="B15" s="6">
        <v>6</v>
      </c>
      <c r="C15">
        <v>1</v>
      </c>
      <c r="D15">
        <v>1</v>
      </c>
      <c r="E15" s="1">
        <v>4.5912816553042102E-3</v>
      </c>
      <c r="F15" s="1">
        <v>1339.7723093032801</v>
      </c>
      <c r="G15" s="14">
        <v>1</v>
      </c>
      <c r="H15" s="14">
        <v>1</v>
      </c>
      <c r="I15" s="1"/>
      <c r="J15" s="1"/>
    </row>
    <row r="16" spans="1:12" x14ac:dyDescent="0.2">
      <c r="B16" s="7">
        <v>8</v>
      </c>
      <c r="C16" s="3">
        <v>0</v>
      </c>
      <c r="D16" s="3">
        <v>1</v>
      </c>
      <c r="E16" s="1">
        <v>5.3810178076375299E-3</v>
      </c>
      <c r="F16" s="1">
        <v>1674.9488480090999</v>
      </c>
      <c r="G16" s="10">
        <v>1</v>
      </c>
      <c r="H16" s="10">
        <v>0</v>
      </c>
      <c r="I16" s="1"/>
      <c r="J16" s="1"/>
      <c r="L16" s="1"/>
    </row>
    <row r="17" spans="2:13" x14ac:dyDescent="0.2">
      <c r="B17" s="6">
        <v>8</v>
      </c>
      <c r="C17">
        <v>0.5</v>
      </c>
      <c r="D17">
        <v>1</v>
      </c>
      <c r="E17" s="1">
        <v>4.7220245081469603E-3</v>
      </c>
      <c r="F17" s="1">
        <v>1395.00934720039</v>
      </c>
      <c r="G17" s="10">
        <v>1</v>
      </c>
      <c r="H17" s="10">
        <v>0.5</v>
      </c>
      <c r="I17" s="1"/>
      <c r="J17" s="1"/>
    </row>
    <row r="18" spans="2:13" x14ac:dyDescent="0.2">
      <c r="B18" s="6">
        <v>8</v>
      </c>
      <c r="C18">
        <v>1</v>
      </c>
      <c r="D18">
        <v>1</v>
      </c>
      <c r="E18" s="1">
        <v>4.5593504974883502E-3</v>
      </c>
      <c r="F18" s="1">
        <v>1379.6569659709901</v>
      </c>
      <c r="G18" s="14">
        <v>1</v>
      </c>
      <c r="H18" s="14">
        <v>1</v>
      </c>
      <c r="I18" s="1"/>
      <c r="J18" s="1"/>
    </row>
    <row r="19" spans="2:13" x14ac:dyDescent="0.2">
      <c r="B19" s="7">
        <v>10</v>
      </c>
      <c r="C19" s="3">
        <v>0</v>
      </c>
      <c r="D19" s="3">
        <v>1</v>
      </c>
      <c r="E19" s="1">
        <v>5.6041488038353097E-3</v>
      </c>
      <c r="F19" s="1">
        <v>1803.3912792205799</v>
      </c>
      <c r="G19" s="10">
        <v>1</v>
      </c>
      <c r="H19" s="10">
        <v>0</v>
      </c>
      <c r="I19" s="1"/>
      <c r="J19" s="1"/>
      <c r="L19" s="1"/>
    </row>
    <row r="20" spans="2:13" x14ac:dyDescent="0.2">
      <c r="B20" s="6">
        <v>10</v>
      </c>
      <c r="C20">
        <v>0.5</v>
      </c>
      <c r="D20">
        <v>1</v>
      </c>
      <c r="E20" s="1">
        <v>4.6996884681176996E-3</v>
      </c>
      <c r="F20" s="1">
        <v>1419.3786065578399</v>
      </c>
      <c r="G20" s="10">
        <v>1</v>
      </c>
      <c r="H20" s="10">
        <v>0.5</v>
      </c>
      <c r="I20" s="1"/>
      <c r="J20" s="1"/>
    </row>
    <row r="21" spans="2:13" x14ac:dyDescent="0.2">
      <c r="B21" s="6">
        <v>10</v>
      </c>
      <c r="C21">
        <v>1</v>
      </c>
      <c r="D21">
        <v>1</v>
      </c>
      <c r="E21" s="1">
        <v>4.5351861351154901E-3</v>
      </c>
      <c r="F21" s="1">
        <v>1382.90839910507</v>
      </c>
      <c r="G21" s="14">
        <v>1</v>
      </c>
      <c r="H21" s="14">
        <v>1</v>
      </c>
      <c r="I21" s="1"/>
      <c r="J21" s="1"/>
    </row>
    <row r="22" spans="2:13" x14ac:dyDescent="0.2">
      <c r="B22" s="7">
        <v>12</v>
      </c>
      <c r="C22" s="3">
        <v>0</v>
      </c>
      <c r="D22" s="3">
        <v>1</v>
      </c>
      <c r="F22" s="3"/>
      <c r="G22" s="10">
        <v>1</v>
      </c>
      <c r="H22" s="10">
        <v>0</v>
      </c>
      <c r="I22" s="1"/>
      <c r="J22" s="1"/>
      <c r="L22" s="1"/>
      <c r="M22" s="1"/>
    </row>
    <row r="23" spans="2:13" x14ac:dyDescent="0.2">
      <c r="B23" s="6">
        <v>12</v>
      </c>
      <c r="C23">
        <v>0.5</v>
      </c>
      <c r="D23">
        <v>1</v>
      </c>
      <c r="E23" s="1">
        <v>4.6823158125868999E-3</v>
      </c>
      <c r="F23" s="1">
        <v>1447.93628382682</v>
      </c>
      <c r="G23" s="10">
        <v>1</v>
      </c>
      <c r="H23" s="10">
        <v>0.5</v>
      </c>
      <c r="I23" s="1"/>
      <c r="J23" s="1"/>
    </row>
    <row r="24" spans="2:13" x14ac:dyDescent="0.2">
      <c r="B24" s="16">
        <v>12</v>
      </c>
      <c r="C24">
        <v>1</v>
      </c>
      <c r="D24">
        <v>1</v>
      </c>
      <c r="E24" s="1">
        <v>4.51923103169406E-3</v>
      </c>
      <c r="F24" s="1">
        <v>1391.7670373916601</v>
      </c>
      <c r="G24" s="14">
        <v>1</v>
      </c>
      <c r="H24" s="14">
        <v>1</v>
      </c>
      <c r="I24" s="1"/>
      <c r="J24" s="1"/>
    </row>
    <row r="25" spans="2:13" x14ac:dyDescent="0.2">
      <c r="B25" s="7">
        <v>14</v>
      </c>
      <c r="C25" s="3">
        <v>0</v>
      </c>
      <c r="D25" s="3">
        <v>1</v>
      </c>
      <c r="G25" s="10">
        <v>1</v>
      </c>
      <c r="H25" s="10">
        <v>0</v>
      </c>
      <c r="I25" s="1"/>
      <c r="J25" s="1"/>
    </row>
    <row r="26" spans="2:13" x14ac:dyDescent="0.2">
      <c r="B26" s="6">
        <v>14</v>
      </c>
      <c r="C26">
        <v>0.5</v>
      </c>
      <c r="D26">
        <v>1</v>
      </c>
      <c r="E26" s="1">
        <v>4.6723510468494704E-3</v>
      </c>
      <c r="F26" s="1">
        <v>1448.27884840965</v>
      </c>
      <c r="G26" s="10">
        <v>1</v>
      </c>
      <c r="H26" s="10">
        <v>0.5</v>
      </c>
      <c r="I26" s="1"/>
      <c r="J26" s="1"/>
    </row>
    <row r="27" spans="2:13" x14ac:dyDescent="0.2">
      <c r="B27" s="16">
        <v>14</v>
      </c>
      <c r="C27">
        <v>1</v>
      </c>
      <c r="D27">
        <v>1</v>
      </c>
      <c r="E27" s="1">
        <v>4.5049584755403804E-3</v>
      </c>
      <c r="F27" s="1">
        <v>1405.83351016044</v>
      </c>
      <c r="G27" s="14">
        <v>1</v>
      </c>
      <c r="H27" s="14">
        <v>1</v>
      </c>
      <c r="I27" s="1"/>
      <c r="J27" s="1"/>
    </row>
    <row r="28" spans="2:13" x14ac:dyDescent="0.2">
      <c r="B28" s="7">
        <v>16</v>
      </c>
      <c r="C28" s="3">
        <v>0</v>
      </c>
      <c r="D28" s="3">
        <v>1</v>
      </c>
      <c r="G28" s="10">
        <v>1</v>
      </c>
      <c r="H28" s="10">
        <v>0</v>
      </c>
      <c r="I28" s="1"/>
      <c r="J28" s="1"/>
    </row>
    <row r="29" spans="2:13" x14ac:dyDescent="0.2">
      <c r="B29" s="6">
        <v>16</v>
      </c>
      <c r="C29">
        <v>0.5</v>
      </c>
      <c r="D29">
        <v>1</v>
      </c>
      <c r="E29" s="1">
        <v>4.6595294022443497E-3</v>
      </c>
      <c r="F29" s="1">
        <v>1465.22296571731</v>
      </c>
      <c r="G29" s="10">
        <v>1</v>
      </c>
      <c r="H29" s="10">
        <v>0.5</v>
      </c>
      <c r="I29" s="1"/>
      <c r="J29" s="1"/>
    </row>
    <row r="30" spans="2:13" x14ac:dyDescent="0.2">
      <c r="B30" s="16">
        <v>16</v>
      </c>
      <c r="C30">
        <v>1</v>
      </c>
      <c r="D30">
        <v>1</v>
      </c>
      <c r="E30" s="1">
        <v>4.4944072947104103E-3</v>
      </c>
      <c r="F30" s="1">
        <v>1438.2264521121899</v>
      </c>
      <c r="G30" s="14">
        <v>1</v>
      </c>
      <c r="H30" s="14">
        <v>1</v>
      </c>
      <c r="I30" s="1"/>
      <c r="J30" s="1"/>
    </row>
    <row r="31" spans="2:13" x14ac:dyDescent="0.2">
      <c r="B31" s="7">
        <v>18</v>
      </c>
      <c r="C31" s="3">
        <v>0</v>
      </c>
      <c r="D31" s="3">
        <v>1</v>
      </c>
      <c r="G31" s="10">
        <v>1</v>
      </c>
      <c r="H31" s="10">
        <v>0</v>
      </c>
      <c r="J31" s="1"/>
    </row>
    <row r="32" spans="2:13" x14ac:dyDescent="0.2">
      <c r="B32" s="6">
        <v>18</v>
      </c>
      <c r="C32">
        <v>0.5</v>
      </c>
      <c r="D32">
        <v>1</v>
      </c>
      <c r="E32" s="1">
        <v>4.6516148666697803E-3</v>
      </c>
      <c r="F32" s="1">
        <v>1403.38090586662</v>
      </c>
      <c r="G32" s="10">
        <v>1</v>
      </c>
      <c r="H32" s="10">
        <v>0.5</v>
      </c>
      <c r="I32" s="1"/>
      <c r="J32" s="1"/>
    </row>
    <row r="33" spans="2:10" x14ac:dyDescent="0.2">
      <c r="B33" s="16">
        <v>18</v>
      </c>
      <c r="C33">
        <v>1</v>
      </c>
      <c r="D33">
        <v>1</v>
      </c>
      <c r="E33" s="2">
        <v>4.4851967180907998E-3</v>
      </c>
      <c r="F33" s="1">
        <v>1446.2779276371</v>
      </c>
      <c r="G33" s="14">
        <v>1</v>
      </c>
      <c r="H33" s="14">
        <v>1</v>
      </c>
      <c r="I33" s="1"/>
      <c r="J33" s="1"/>
    </row>
    <row r="34" spans="2:10" x14ac:dyDescent="0.2">
      <c r="B34" s="7">
        <v>20</v>
      </c>
      <c r="C34" s="3">
        <v>0</v>
      </c>
      <c r="D34" s="3">
        <v>1</v>
      </c>
      <c r="G34" s="10">
        <v>1</v>
      </c>
      <c r="H34" s="10">
        <v>0</v>
      </c>
    </row>
    <row r="35" spans="2:10" x14ac:dyDescent="0.2">
      <c r="B35" s="6">
        <v>20</v>
      </c>
      <c r="C35">
        <v>0.5</v>
      </c>
      <c r="D35">
        <v>1</v>
      </c>
      <c r="E35" s="1">
        <v>4.6444830208735299E-3</v>
      </c>
      <c r="F35" s="1">
        <v>4.6444830208735299E-3</v>
      </c>
      <c r="G35" s="10">
        <v>1</v>
      </c>
      <c r="H35" s="10">
        <v>0.5</v>
      </c>
    </row>
    <row r="36" spans="2:10" x14ac:dyDescent="0.2">
      <c r="B36" s="16">
        <v>20</v>
      </c>
      <c r="C36">
        <v>1</v>
      </c>
      <c r="D36">
        <v>1</v>
      </c>
      <c r="G36" s="14">
        <v>1</v>
      </c>
      <c r="H36" s="14">
        <v>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8135E-1486-0345-A360-B5D100ABA6A2}">
  <dimension ref="A1:P34"/>
  <sheetViews>
    <sheetView zoomScaleNormal="100" workbookViewId="0">
      <selection activeCell="E26" sqref="E26"/>
    </sheetView>
  </sheetViews>
  <sheetFormatPr baseColWidth="10" defaultRowHeight="16" x14ac:dyDescent="0.2"/>
  <sheetData>
    <row r="1" spans="1:16" x14ac:dyDescent="0.2">
      <c r="A1" t="s">
        <v>3</v>
      </c>
      <c r="B1" s="6" t="s">
        <v>0</v>
      </c>
      <c r="C1" t="s">
        <v>1</v>
      </c>
      <c r="D1" s="8" t="s">
        <v>2</v>
      </c>
      <c r="E1" s="1" t="s">
        <v>5</v>
      </c>
      <c r="F1" s="10" t="s">
        <v>15</v>
      </c>
    </row>
    <row r="2" spans="1:16" x14ac:dyDescent="0.2">
      <c r="A2" s="3">
        <v>1</v>
      </c>
      <c r="B2" s="7">
        <v>0</v>
      </c>
      <c r="C2" s="3">
        <v>0</v>
      </c>
      <c r="D2" s="9">
        <v>1</v>
      </c>
      <c r="E2" s="1">
        <v>4.3917053401078404E-3</v>
      </c>
      <c r="F2" s="1">
        <v>1475.45591545104</v>
      </c>
      <c r="G2" s="1"/>
    </row>
    <row r="3" spans="1:16" x14ac:dyDescent="0.2">
      <c r="B3" s="6">
        <v>0</v>
      </c>
      <c r="C3">
        <v>0.5</v>
      </c>
      <c r="D3" s="8">
        <v>1</v>
      </c>
      <c r="E3" s="1">
        <v>4.3917053401078404E-3</v>
      </c>
      <c r="F3" s="1">
        <v>1475.45591545104</v>
      </c>
    </row>
    <row r="4" spans="1:16" x14ac:dyDescent="0.2">
      <c r="B4" s="6">
        <v>0</v>
      </c>
      <c r="C4">
        <v>1</v>
      </c>
      <c r="D4" s="8">
        <v>1</v>
      </c>
      <c r="E4" s="1">
        <v>4.3917053401078404E-3</v>
      </c>
      <c r="F4" s="1">
        <v>1475.45591545104</v>
      </c>
      <c r="G4" s="4"/>
    </row>
    <row r="5" spans="1:16" x14ac:dyDescent="0.2">
      <c r="B5" s="7">
        <v>2</v>
      </c>
      <c r="C5" s="3">
        <v>0</v>
      </c>
      <c r="D5" s="9">
        <v>1</v>
      </c>
      <c r="E5" s="1">
        <v>3.0108243393777699E-3</v>
      </c>
      <c r="F5" s="1">
        <v>2137.2031841277999</v>
      </c>
      <c r="G5" s="1"/>
      <c r="H5" s="1"/>
      <c r="I5" s="1"/>
    </row>
    <row r="6" spans="1:16" x14ac:dyDescent="0.2">
      <c r="B6" s="6">
        <v>2</v>
      </c>
      <c r="C6">
        <v>0.5</v>
      </c>
      <c r="D6" s="8">
        <v>1</v>
      </c>
      <c r="E6" s="1">
        <v>3.5312060214406599E-3</v>
      </c>
      <c r="F6" s="1">
        <v>2056.8501739501899</v>
      </c>
      <c r="G6" s="1"/>
      <c r="H6" s="1"/>
      <c r="I6" s="1"/>
      <c r="M6" s="1"/>
      <c r="N6" s="1"/>
      <c r="O6" s="1"/>
      <c r="P6" s="1"/>
    </row>
    <row r="7" spans="1:16" x14ac:dyDescent="0.2">
      <c r="B7" s="6">
        <v>2</v>
      </c>
      <c r="C7">
        <v>1</v>
      </c>
      <c r="D7" s="8">
        <v>1</v>
      </c>
      <c r="E7" s="1">
        <v>4.0455540427898704E-3</v>
      </c>
      <c r="F7" s="1">
        <v>2052.88463497161</v>
      </c>
      <c r="G7" s="1"/>
      <c r="H7" s="1"/>
      <c r="I7" s="1"/>
    </row>
    <row r="8" spans="1:16" x14ac:dyDescent="0.2">
      <c r="B8" s="7">
        <v>4</v>
      </c>
      <c r="C8" s="3">
        <v>0</v>
      </c>
      <c r="D8" s="9">
        <v>1</v>
      </c>
      <c r="E8" s="1">
        <v>2.4754108500313001E-3</v>
      </c>
      <c r="F8" s="1">
        <v>2233.9693677425298</v>
      </c>
      <c r="G8" s="1"/>
      <c r="H8" s="1"/>
      <c r="I8" s="1"/>
    </row>
    <row r="9" spans="1:16" x14ac:dyDescent="0.2">
      <c r="B9" s="6">
        <v>4</v>
      </c>
      <c r="C9">
        <v>0.5</v>
      </c>
      <c r="D9" s="8">
        <v>1</v>
      </c>
      <c r="E9" s="1">
        <v>3.1470534443828902E-3</v>
      </c>
      <c r="F9" s="1">
        <v>1984.8646187782199</v>
      </c>
      <c r="G9" s="1"/>
      <c r="H9" s="1"/>
      <c r="I9" s="1"/>
    </row>
    <row r="10" spans="1:16" x14ac:dyDescent="0.2">
      <c r="B10" s="6">
        <v>4</v>
      </c>
      <c r="C10">
        <v>1</v>
      </c>
      <c r="D10" s="8">
        <v>1</v>
      </c>
      <c r="E10" s="1">
        <v>3.94816915677439E-3</v>
      </c>
      <c r="F10" s="1">
        <v>2134.9945371150902</v>
      </c>
      <c r="G10" s="1"/>
      <c r="H10" s="1"/>
      <c r="I10" s="1"/>
    </row>
    <row r="11" spans="1:16" x14ac:dyDescent="0.2">
      <c r="B11" s="7">
        <v>6</v>
      </c>
      <c r="C11" s="3">
        <v>0</v>
      </c>
      <c r="D11" s="9">
        <v>1</v>
      </c>
      <c r="E11" s="1">
        <v>2.2979422659517301E-3</v>
      </c>
      <c r="F11" s="1">
        <v>2353.3413643836898</v>
      </c>
      <c r="H11" s="1"/>
      <c r="I11" s="1"/>
    </row>
    <row r="12" spans="1:16" x14ac:dyDescent="0.2">
      <c r="B12" s="6">
        <v>6</v>
      </c>
      <c r="C12">
        <v>0.5</v>
      </c>
      <c r="D12" s="8">
        <v>1</v>
      </c>
      <c r="E12" s="1">
        <v>2.9315393344270398E-3</v>
      </c>
      <c r="F12" s="1">
        <v>2188.4494786262499</v>
      </c>
      <c r="G12" s="1"/>
      <c r="H12" s="1"/>
      <c r="I12" s="1"/>
    </row>
    <row r="13" spans="1:16" x14ac:dyDescent="0.2">
      <c r="B13" s="6">
        <v>6</v>
      </c>
      <c r="C13">
        <v>1</v>
      </c>
      <c r="D13" s="8">
        <v>1</v>
      </c>
      <c r="E13" s="1">
        <v>3.90653564211965E-3</v>
      </c>
      <c r="F13" s="1">
        <v>2166.5070598125399</v>
      </c>
      <c r="G13" s="1"/>
      <c r="H13" s="1"/>
      <c r="I13" s="1"/>
    </row>
    <row r="14" spans="1:16" x14ac:dyDescent="0.2">
      <c r="B14" s="7">
        <v>8</v>
      </c>
      <c r="C14" s="3">
        <v>0</v>
      </c>
      <c r="D14" s="9">
        <v>1</v>
      </c>
      <c r="E14" s="1">
        <v>2.2348777946125599E-3</v>
      </c>
      <c r="F14" s="1">
        <v>2436.6564583778299</v>
      </c>
      <c r="H14" s="1"/>
      <c r="I14" s="1"/>
    </row>
    <row r="15" spans="1:16" x14ac:dyDescent="0.2">
      <c r="B15" s="6">
        <v>8</v>
      </c>
      <c r="C15">
        <v>0.5</v>
      </c>
      <c r="D15" s="8">
        <v>1</v>
      </c>
      <c r="E15" s="1">
        <v>2.8016046792117299E-3</v>
      </c>
      <c r="F15" s="1">
        <v>2192.67600440979</v>
      </c>
      <c r="G15" s="1"/>
      <c r="H15" s="1"/>
      <c r="I15" s="1"/>
    </row>
    <row r="16" spans="1:16" x14ac:dyDescent="0.2">
      <c r="B16" s="6">
        <v>8</v>
      </c>
      <c r="C16">
        <v>1</v>
      </c>
      <c r="D16" s="8">
        <v>1</v>
      </c>
      <c r="E16" s="1">
        <v>3.8809900523188701E-3</v>
      </c>
      <c r="F16" s="1">
        <v>2180.1842875480602</v>
      </c>
      <c r="G16" s="1"/>
      <c r="H16" s="1"/>
      <c r="I16" s="1"/>
    </row>
    <row r="17" spans="2:9" x14ac:dyDescent="0.2">
      <c r="B17" s="7">
        <v>10</v>
      </c>
      <c r="C17" s="3">
        <v>0</v>
      </c>
      <c r="D17" s="9">
        <v>1</v>
      </c>
      <c r="E17" s="1">
        <v>2.1978808910205201E-3</v>
      </c>
      <c r="F17" s="1">
        <v>2538.4407215118399</v>
      </c>
      <c r="H17" s="1"/>
      <c r="I17" s="1"/>
    </row>
    <row r="18" spans="2:9" x14ac:dyDescent="0.2">
      <c r="B18" s="6">
        <v>10</v>
      </c>
      <c r="C18">
        <v>0.5</v>
      </c>
      <c r="D18" s="8">
        <v>1</v>
      </c>
      <c r="E18" s="1">
        <v>2.7184693072180902E-3</v>
      </c>
      <c r="F18" s="1">
        <v>2199.52319717407</v>
      </c>
      <c r="G18" s="1"/>
      <c r="H18" s="1"/>
      <c r="I18" s="1"/>
    </row>
    <row r="19" spans="2:9" x14ac:dyDescent="0.2">
      <c r="B19" s="6">
        <v>10</v>
      </c>
      <c r="C19">
        <v>1</v>
      </c>
      <c r="D19" s="8">
        <v>1</v>
      </c>
      <c r="E19" s="1">
        <v>3.8644719364728298E-3</v>
      </c>
      <c r="F19" s="1">
        <v>2174.0475502014101</v>
      </c>
      <c r="G19" s="1"/>
      <c r="H19" s="1"/>
      <c r="I19" s="1"/>
    </row>
    <row r="20" spans="2:9" x14ac:dyDescent="0.2">
      <c r="B20" s="7">
        <v>12</v>
      </c>
      <c r="C20" s="3">
        <v>0</v>
      </c>
      <c r="D20" s="9">
        <v>1</v>
      </c>
    </row>
    <row r="21" spans="2:9" x14ac:dyDescent="0.2">
      <c r="B21" s="6">
        <v>12</v>
      </c>
      <c r="C21">
        <v>0.5</v>
      </c>
      <c r="D21" s="8">
        <v>1</v>
      </c>
      <c r="E21" s="1">
        <v>2.65706206048473E-3</v>
      </c>
      <c r="F21" s="1">
        <v>2218.9760432243302</v>
      </c>
      <c r="G21" s="1"/>
      <c r="H21" s="1"/>
      <c r="I21" s="1"/>
    </row>
    <row r="22" spans="2:9" x14ac:dyDescent="0.2">
      <c r="B22" s="6">
        <v>12</v>
      </c>
      <c r="C22">
        <v>1</v>
      </c>
      <c r="D22" s="8">
        <v>1</v>
      </c>
      <c r="E22" s="1">
        <v>3.8502846307160799E-3</v>
      </c>
      <c r="F22" s="1">
        <v>2188.2121500968901</v>
      </c>
      <c r="G22" s="1"/>
      <c r="H22" s="1"/>
      <c r="I22" s="1"/>
    </row>
    <row r="23" spans="2:9" x14ac:dyDescent="0.2">
      <c r="B23">
        <v>14</v>
      </c>
      <c r="C23" s="3">
        <v>0</v>
      </c>
      <c r="D23" s="9">
        <v>1</v>
      </c>
      <c r="E23" s="1">
        <v>2.1755372793179901E-3</v>
      </c>
      <c r="F23" s="1">
        <v>2725.1434631347602</v>
      </c>
      <c r="H23" s="1"/>
      <c r="I23" s="1"/>
    </row>
    <row r="24" spans="2:9" x14ac:dyDescent="0.2">
      <c r="B24">
        <v>14</v>
      </c>
      <c r="C24">
        <v>0.5</v>
      </c>
      <c r="D24" s="8">
        <v>1</v>
      </c>
      <c r="E24" s="1">
        <v>2.6081112020259201E-3</v>
      </c>
      <c r="F24" s="1">
        <v>2241.6055963039398</v>
      </c>
      <c r="G24" s="1"/>
      <c r="H24" s="1"/>
      <c r="I24" s="1"/>
    </row>
    <row r="25" spans="2:9" x14ac:dyDescent="0.2">
      <c r="B25">
        <v>14</v>
      </c>
      <c r="C25">
        <v>1</v>
      </c>
      <c r="D25" s="8">
        <v>1</v>
      </c>
      <c r="E25" s="1">
        <v>3.8350541320339398E-3</v>
      </c>
      <c r="F25" s="1">
        <v>2199.9485807418801</v>
      </c>
      <c r="G25" s="1"/>
      <c r="H25" s="1"/>
      <c r="I25" s="1"/>
    </row>
    <row r="26" spans="2:9" x14ac:dyDescent="0.2">
      <c r="B26">
        <v>16</v>
      </c>
      <c r="C26" s="3">
        <v>0</v>
      </c>
      <c r="D26" s="9">
        <v>1</v>
      </c>
      <c r="E26" s="1">
        <v>2.1657730668554402E-3</v>
      </c>
      <c r="F26" s="1">
        <v>2807.8425712585399</v>
      </c>
      <c r="H26" s="1"/>
      <c r="I26" s="1"/>
    </row>
    <row r="27" spans="2:9" x14ac:dyDescent="0.2">
      <c r="B27">
        <v>16</v>
      </c>
      <c r="C27">
        <v>0.5</v>
      </c>
      <c r="D27" s="8">
        <v>1</v>
      </c>
      <c r="E27" s="1">
        <v>2.5748944283286198E-3</v>
      </c>
      <c r="F27" s="1">
        <v>2099.4136846065499</v>
      </c>
      <c r="G27" s="1"/>
      <c r="H27" s="1"/>
      <c r="I27" s="1"/>
    </row>
    <row r="28" spans="2:9" x14ac:dyDescent="0.2">
      <c r="B28">
        <v>16</v>
      </c>
      <c r="C28">
        <v>1</v>
      </c>
      <c r="D28" s="8">
        <v>1</v>
      </c>
      <c r="E28" s="1">
        <v>3.8250234282159001E-3</v>
      </c>
      <c r="F28" s="1">
        <v>2213.6558220386501</v>
      </c>
      <c r="G28" s="1"/>
      <c r="H28" s="1"/>
      <c r="I28" s="1"/>
    </row>
    <row r="29" spans="2:9" x14ac:dyDescent="0.2">
      <c r="B29">
        <v>18</v>
      </c>
      <c r="C29" s="3">
        <v>0</v>
      </c>
      <c r="D29" s="9">
        <v>1</v>
      </c>
    </row>
    <row r="30" spans="2:9" x14ac:dyDescent="0.2">
      <c r="B30">
        <v>18</v>
      </c>
      <c r="C30">
        <v>0.5</v>
      </c>
      <c r="D30" s="8">
        <v>1</v>
      </c>
      <c r="E30" s="1">
        <v>2.5484930688116701E-3</v>
      </c>
      <c r="F30" s="1">
        <v>2166.7765798568698</v>
      </c>
      <c r="G30" s="1"/>
      <c r="H30" s="1"/>
      <c r="I30" s="1"/>
    </row>
    <row r="31" spans="2:9" x14ac:dyDescent="0.2">
      <c r="B31">
        <v>18</v>
      </c>
      <c r="C31">
        <v>1</v>
      </c>
      <c r="D31" s="8">
        <v>1</v>
      </c>
      <c r="E31" s="1">
        <v>3.8159566286648898E-3</v>
      </c>
      <c r="F31" s="1">
        <v>2248.9586300849901</v>
      </c>
      <c r="G31" s="1"/>
      <c r="H31" s="1"/>
      <c r="I31" s="1"/>
    </row>
    <row r="32" spans="2:9" x14ac:dyDescent="0.2">
      <c r="B32">
        <v>20</v>
      </c>
      <c r="C32" s="3">
        <v>0</v>
      </c>
      <c r="D32" s="9">
        <v>1</v>
      </c>
    </row>
    <row r="33" spans="2:9" x14ac:dyDescent="0.2">
      <c r="B33">
        <v>20</v>
      </c>
      <c r="C33">
        <v>0.5</v>
      </c>
      <c r="D33" s="8">
        <v>1</v>
      </c>
      <c r="E33" s="1">
        <v>2.5227274216049998E-3</v>
      </c>
      <c r="F33" s="1">
        <v>2265.6590499877898</v>
      </c>
      <c r="G33" s="1"/>
      <c r="H33" s="1"/>
      <c r="I33" s="1"/>
    </row>
    <row r="34" spans="2:9" x14ac:dyDescent="0.2">
      <c r="B34">
        <v>20</v>
      </c>
      <c r="C34">
        <v>1</v>
      </c>
      <c r="D34" s="8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fixed</vt:lpstr>
      <vt:lpstr>0.1</vt:lpstr>
      <vt:lpstr>0.15</vt:lpstr>
      <vt:lpstr>0.2</vt:lpstr>
      <vt:lpstr>0.25</vt:lpstr>
      <vt:lpstr>0.4</vt:lpstr>
      <vt:lpstr>0.5</vt:lpstr>
      <vt:lpstr>0.8</vt:lpstr>
      <vt:lpstr>1.0</vt:lpstr>
      <vt:lpstr>1.6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2020-07-01T08:13:54Z</dcterms:created>
  <dcterms:modified xsi:type="dcterms:W3CDTF">2020-07-25T09:27:50Z</dcterms:modified>
</cp:coreProperties>
</file>