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4117/Documents/adapt_utils/unsteady/test_cases/beach_tight_wave/"/>
    </mc:Choice>
  </mc:AlternateContent>
  <xr:revisionPtr revIDLastSave="0" documentId="13_ncr:1_{726FB209-D06E-6F44-8990-4F40C823EAE1}" xr6:coauthVersionLast="45" xr6:coauthVersionMax="45" xr10:uidLastSave="{00000000-0000-0000-0000-000000000000}"/>
  <bookViews>
    <workbookView xWindow="0" yWindow="0" windowWidth="25600" windowHeight="16000" activeTab="1" xr2:uid="{B017E1C9-1B2D-1B4F-852C-3C0C8B4E6212}"/>
  </bookViews>
  <sheets>
    <sheet name="fixed mesh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9" i="1" l="1"/>
  <c r="B1" i="2"/>
  <c r="B2" i="2"/>
  <c r="D1" i="2" l="1"/>
  <c r="E1" i="2"/>
  <c r="F1" i="2"/>
  <c r="G1" i="2"/>
  <c r="H1" i="2"/>
  <c r="C1" i="2"/>
  <c r="D2" i="2" l="1"/>
  <c r="E2" i="2"/>
  <c r="F2" i="2"/>
  <c r="G2" i="2"/>
  <c r="H2" i="2"/>
  <c r="I2" i="2"/>
  <c r="I1" i="2" s="1"/>
  <c r="C2" i="2"/>
</calcChain>
</file>

<file path=xl/sharedStrings.xml><?xml version="1.0" encoding="utf-8"?>
<sst xmlns="http://schemas.openxmlformats.org/spreadsheetml/2006/main" count="21" uniqueCount="14">
  <si>
    <t>time</t>
  </si>
  <si>
    <t>error</t>
  </si>
  <si>
    <t>l2 error</t>
  </si>
  <si>
    <t>alpha</t>
  </si>
  <si>
    <t>beta</t>
  </si>
  <si>
    <t>gamma</t>
  </si>
  <si>
    <t>point error</t>
  </si>
  <si>
    <t>Mesh error:</t>
  </si>
  <si>
    <t>L2</t>
  </si>
  <si>
    <t>2;1;1</t>
  </si>
  <si>
    <t>2; 1; 0.5</t>
  </si>
  <si>
    <t>diff x and y</t>
  </si>
  <si>
    <t>with diff 40</t>
  </si>
  <si>
    <t>run_moving_new_mon_diff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</si>
</sst>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198F0-F84E-374B-B998-724A62D77180}">
  <dimension ref="A1:I19"/>
  <sheetViews>
    <sheetView zoomScale="123" zoomScaleNormal="123" workbookViewId="0">
      <selection activeCell="H15" sqref="H15"/>
    </sheetView>
  </sheetViews>
  <sheetFormatPr baseColWidth="10" defaultRowHeight="16" x14ac:dyDescent="0.2"/>
  <sheetData>
    <row r="1" spans="1:9" x14ac:dyDescent="0.2">
      <c r="B1">
        <f>220/B2</f>
        <v>5</v>
      </c>
      <c r="C1">
        <f>220/C2</f>
        <v>4</v>
      </c>
      <c r="D1">
        <f t="shared" ref="D1:I1" si="0">220/D2</f>
        <v>2</v>
      </c>
      <c r="E1">
        <f t="shared" si="0"/>
        <v>1.3333333333333333</v>
      </c>
      <c r="F1">
        <f t="shared" si="0"/>
        <v>1</v>
      </c>
      <c r="G1">
        <f t="shared" si="0"/>
        <v>0.66666666666666663</v>
      </c>
      <c r="H1">
        <f t="shared" si="0"/>
        <v>0.5</v>
      </c>
      <c r="I1">
        <f t="shared" si="0"/>
        <v>0.33333333333333331</v>
      </c>
    </row>
    <row r="2" spans="1:9" x14ac:dyDescent="0.2">
      <c r="B2">
        <f>B3*220</f>
        <v>44</v>
      </c>
      <c r="C2">
        <f>C3*220</f>
        <v>55</v>
      </c>
      <c r="D2">
        <f t="shared" ref="D2:I2" si="1">D3*220</f>
        <v>110</v>
      </c>
      <c r="E2">
        <f t="shared" si="1"/>
        <v>165</v>
      </c>
      <c r="F2">
        <f t="shared" si="1"/>
        <v>220</v>
      </c>
      <c r="G2">
        <f t="shared" si="1"/>
        <v>330</v>
      </c>
      <c r="H2">
        <f t="shared" si="1"/>
        <v>440</v>
      </c>
      <c r="I2">
        <f t="shared" si="1"/>
        <v>660</v>
      </c>
    </row>
    <row r="3" spans="1:9" x14ac:dyDescent="0.2">
      <c r="B3">
        <v>0.2</v>
      </c>
      <c r="C3">
        <v>0.25</v>
      </c>
      <c r="D3">
        <v>0.5</v>
      </c>
      <c r="E3">
        <v>0.75</v>
      </c>
      <c r="F3">
        <v>1</v>
      </c>
      <c r="G3">
        <v>1.5</v>
      </c>
      <c r="H3">
        <v>2</v>
      </c>
      <c r="I3">
        <v>3</v>
      </c>
    </row>
    <row r="4" spans="1:9" x14ac:dyDescent="0.2">
      <c r="A4" t="s">
        <v>1</v>
      </c>
      <c r="B4">
        <v>0.44052316754673199</v>
      </c>
      <c r="C4">
        <v>0.20851328399007299</v>
      </c>
      <c r="D4">
        <v>9.6995273748218799E-2</v>
      </c>
      <c r="E4">
        <v>7.5716260902154206E-2</v>
      </c>
      <c r="F4">
        <v>4.4831776930026802E-2</v>
      </c>
      <c r="G4" s="2">
        <v>1.6298476275380398E-2</v>
      </c>
      <c r="H4" s="2">
        <v>7.7088587982342797E-3</v>
      </c>
    </row>
    <row r="5" spans="1:9" x14ac:dyDescent="0.2">
      <c r="A5" t="s">
        <v>2</v>
      </c>
      <c r="B5">
        <v>2.1510157852612202</v>
      </c>
      <c r="C5">
        <v>1.5142575240680101</v>
      </c>
      <c r="D5">
        <v>1.0323613205059301</v>
      </c>
      <c r="E5">
        <v>0.93303256638699095</v>
      </c>
      <c r="F5">
        <v>0.69739728823340297</v>
      </c>
      <c r="G5" s="2">
        <v>0.38423604018677798</v>
      </c>
      <c r="H5" s="2">
        <v>0.31964288956146802</v>
      </c>
    </row>
    <row r="6" spans="1:9" x14ac:dyDescent="0.2">
      <c r="A6" t="s">
        <v>0</v>
      </c>
      <c r="B6" s="2">
        <v>1471.7596337795201</v>
      </c>
      <c r="C6" s="2">
        <v>1549.8121011257099</v>
      </c>
      <c r="D6" s="2">
        <v>2061.5285015106201</v>
      </c>
      <c r="E6" s="2">
        <v>4739.3682782649903</v>
      </c>
      <c r="F6" s="2">
        <v>6026.7594110965701</v>
      </c>
      <c r="G6" s="2">
        <v>9974.2759351730292</v>
      </c>
      <c r="H6" s="2">
        <v>14726.8445386886</v>
      </c>
      <c r="I6" s="2">
        <v>26654.879988670298</v>
      </c>
    </row>
    <row r="12" spans="1:9" x14ac:dyDescent="0.2">
      <c r="C12" s="2"/>
    </row>
    <row r="18" spans="3:3" x14ac:dyDescent="0.2">
      <c r="C18" s="2"/>
    </row>
    <row r="19" spans="3:3" x14ac:dyDescent="0.2">
      <c r="C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E8E79-0CDB-9B47-AD5E-7F2A985E6A2A}">
  <dimension ref="A1:P41"/>
  <sheetViews>
    <sheetView tabSelected="1" workbookViewId="0">
      <selection activeCell="N18" sqref="N18"/>
    </sheetView>
  </sheetViews>
  <sheetFormatPr baseColWidth="10" defaultRowHeight="16" x14ac:dyDescent="0.2"/>
  <sheetData>
    <row r="1" spans="1:16" x14ac:dyDescent="0.2">
      <c r="B1" t="s">
        <v>3</v>
      </c>
      <c r="C1" t="s">
        <v>4</v>
      </c>
      <c r="D1" t="s">
        <v>5</v>
      </c>
      <c r="E1" t="s">
        <v>6</v>
      </c>
      <c r="F1" t="s">
        <v>2</v>
      </c>
    </row>
    <row r="2" spans="1:16" x14ac:dyDescent="0.2">
      <c r="A2">
        <v>0.25</v>
      </c>
      <c r="B2">
        <v>0</v>
      </c>
      <c r="E2" s="2">
        <v>0.56453449099884001</v>
      </c>
      <c r="F2" s="2">
        <v>2.2934771893635602</v>
      </c>
    </row>
    <row r="3" spans="1:16" x14ac:dyDescent="0.2">
      <c r="E3" s="2"/>
      <c r="I3" t="s">
        <v>3</v>
      </c>
      <c r="J3" t="s">
        <v>4</v>
      </c>
      <c r="K3" t="s">
        <v>5</v>
      </c>
      <c r="L3" t="s">
        <v>6</v>
      </c>
      <c r="M3" t="s">
        <v>2</v>
      </c>
    </row>
    <row r="4" spans="1:16" x14ac:dyDescent="0.2">
      <c r="B4">
        <v>0.5</v>
      </c>
      <c r="C4" s="2">
        <v>1</v>
      </c>
      <c r="D4" s="2">
        <v>0.5</v>
      </c>
      <c r="E4" s="2">
        <v>0.45796199999999998</v>
      </c>
      <c r="F4" s="2">
        <v>2.0905619999999998</v>
      </c>
      <c r="I4">
        <v>1</v>
      </c>
      <c r="J4">
        <v>0</v>
      </c>
      <c r="K4">
        <v>1</v>
      </c>
      <c r="L4" s="2">
        <v>13.968802578735399</v>
      </c>
      <c r="M4" s="2">
        <v>11.780236314165</v>
      </c>
    </row>
    <row r="5" spans="1:16" x14ac:dyDescent="0.2">
      <c r="I5" s="2">
        <v>1</v>
      </c>
      <c r="J5">
        <v>1</v>
      </c>
      <c r="K5">
        <v>1</v>
      </c>
      <c r="L5" s="2">
        <v>14.8922964289491</v>
      </c>
      <c r="M5" s="2">
        <v>12.1717222772631</v>
      </c>
    </row>
    <row r="6" spans="1:16" x14ac:dyDescent="0.2">
      <c r="B6">
        <v>1</v>
      </c>
      <c r="C6">
        <v>1</v>
      </c>
      <c r="D6">
        <v>0.5</v>
      </c>
      <c r="E6" s="2">
        <v>0.37790299999999999</v>
      </c>
      <c r="F6" s="2">
        <v>1.875521</v>
      </c>
      <c r="I6" s="2">
        <v>1</v>
      </c>
      <c r="J6" s="2">
        <v>1</v>
      </c>
      <c r="K6" s="2">
        <v>0</v>
      </c>
      <c r="L6" s="2">
        <v>15.6790802198517</v>
      </c>
      <c r="M6" s="2">
        <v>12.497307894012801</v>
      </c>
    </row>
    <row r="7" spans="1:16" x14ac:dyDescent="0.2">
      <c r="I7" s="2">
        <v>1</v>
      </c>
      <c r="J7" s="2">
        <v>1</v>
      </c>
      <c r="K7" s="2">
        <v>0</v>
      </c>
      <c r="L7" s="2">
        <v>9.7052401007042004</v>
      </c>
      <c r="M7" s="2">
        <v>9.5115526626697307</v>
      </c>
    </row>
    <row r="8" spans="1:16" x14ac:dyDescent="0.2">
      <c r="B8">
        <v>1.5</v>
      </c>
      <c r="C8" s="2">
        <v>1</v>
      </c>
      <c r="D8" s="2">
        <v>0.5</v>
      </c>
      <c r="E8" s="2">
        <v>0.34147128501623802</v>
      </c>
      <c r="F8" s="2">
        <v>1.7882149609951301</v>
      </c>
      <c r="I8" s="2">
        <v>1</v>
      </c>
      <c r="J8" s="2">
        <v>1</v>
      </c>
      <c r="K8" s="2">
        <v>0</v>
      </c>
      <c r="L8" s="2">
        <v>5.2900770941903499</v>
      </c>
      <c r="M8" s="2">
        <v>2.8520589048027301</v>
      </c>
    </row>
    <row r="9" spans="1:16" x14ac:dyDescent="0.2">
      <c r="H9" s="1"/>
      <c r="I9" s="2">
        <v>10</v>
      </c>
      <c r="J9" s="2">
        <v>1</v>
      </c>
      <c r="K9" s="2">
        <v>0</v>
      </c>
      <c r="L9" s="2">
        <v>7.1279843325119403</v>
      </c>
      <c r="M9" s="2">
        <v>5.1365151326495901</v>
      </c>
    </row>
    <row r="10" spans="1:16" x14ac:dyDescent="0.2">
      <c r="B10">
        <v>2</v>
      </c>
      <c r="C10" s="2">
        <v>1</v>
      </c>
      <c r="D10" s="2">
        <v>0.5</v>
      </c>
      <c r="E10" s="3">
        <v>0.32769352186292999</v>
      </c>
      <c r="F10" s="3">
        <v>1.74378414694527</v>
      </c>
      <c r="H10" s="1"/>
      <c r="I10" s="2">
        <v>10</v>
      </c>
      <c r="J10" s="2">
        <v>1</v>
      </c>
      <c r="K10" s="2">
        <v>0</v>
      </c>
      <c r="L10" s="2">
        <v>12.32743409673</v>
      </c>
      <c r="M10" s="2">
        <v>15.289232999605</v>
      </c>
    </row>
    <row r="11" spans="1:16" x14ac:dyDescent="0.2">
      <c r="H11" s="1"/>
      <c r="J11" s="2"/>
      <c r="K11" s="2"/>
      <c r="L11" s="2">
        <v>12.110360916329499</v>
      </c>
      <c r="M11" s="2">
        <v>14.7609649406355</v>
      </c>
    </row>
    <row r="12" spans="1:16" x14ac:dyDescent="0.2">
      <c r="B12">
        <v>5</v>
      </c>
      <c r="C12" s="2">
        <v>1</v>
      </c>
      <c r="D12" s="2">
        <v>0</v>
      </c>
      <c r="E12" s="2">
        <v>0.61195572443031399</v>
      </c>
      <c r="F12" s="2">
        <v>2.4553958128827298</v>
      </c>
      <c r="H12" s="1"/>
      <c r="J12" s="2"/>
      <c r="L12" s="2">
        <v>12.115332265193601</v>
      </c>
      <c r="M12" s="2">
        <v>14.773025390312601</v>
      </c>
    </row>
    <row r="13" spans="1:16" x14ac:dyDescent="0.2">
      <c r="C13" s="2">
        <v>1</v>
      </c>
      <c r="D13" s="2">
        <v>0.25</v>
      </c>
      <c r="E13" s="2">
        <v>0.449753721052574</v>
      </c>
      <c r="F13" s="2">
        <v>2.0794367418395598</v>
      </c>
      <c r="H13" s="1"/>
      <c r="I13" s="2"/>
      <c r="J13" s="2">
        <v>1</v>
      </c>
      <c r="K13" s="2">
        <v>0.5</v>
      </c>
      <c r="L13" s="2">
        <v>12.1153730676719</v>
      </c>
      <c r="M13" s="2">
        <v>14.781000339380601</v>
      </c>
    </row>
    <row r="14" spans="1:16" x14ac:dyDescent="0.2">
      <c r="C14">
        <v>1</v>
      </c>
      <c r="D14">
        <v>0.5</v>
      </c>
      <c r="E14" s="2">
        <v>0.39642706631172597</v>
      </c>
      <c r="F14" s="2">
        <v>1.94611419591621</v>
      </c>
      <c r="H14" s="1"/>
      <c r="I14" s="2">
        <v>5</v>
      </c>
      <c r="J14" s="2">
        <v>1</v>
      </c>
      <c r="K14" s="2">
        <v>0</v>
      </c>
      <c r="L14" s="2">
        <v>9.3793261417334008</v>
      </c>
      <c r="M14" s="2">
        <v>8.8199760788944594</v>
      </c>
      <c r="N14" s="2">
        <v>16</v>
      </c>
      <c r="O14" t="s">
        <v>12</v>
      </c>
      <c r="P14" t="s">
        <v>13</v>
      </c>
    </row>
    <row r="15" spans="1:16" x14ac:dyDescent="0.2">
      <c r="C15" s="2">
        <v>1</v>
      </c>
      <c r="D15" s="2">
        <v>0.75</v>
      </c>
      <c r="E15" s="2">
        <v>0.75183597713249795</v>
      </c>
      <c r="F15" s="2">
        <v>2.67794924493611</v>
      </c>
      <c r="L15" s="2"/>
    </row>
    <row r="16" spans="1:16" x14ac:dyDescent="0.2">
      <c r="C16" s="2">
        <v>0</v>
      </c>
      <c r="D16" s="2">
        <v>1</v>
      </c>
      <c r="E16" s="2">
        <v>4.3141788966455303</v>
      </c>
      <c r="F16" s="2">
        <v>6.5248365382085902</v>
      </c>
    </row>
    <row r="17" spans="1:12" x14ac:dyDescent="0.2">
      <c r="C17" s="2">
        <v>1</v>
      </c>
      <c r="D17" s="2">
        <v>1</v>
      </c>
      <c r="E17" s="2">
        <v>1.9632906624211599</v>
      </c>
      <c r="F17" s="2">
        <v>4.3686627207316997</v>
      </c>
    </row>
    <row r="19" spans="1:12" x14ac:dyDescent="0.2">
      <c r="B19">
        <v>8</v>
      </c>
      <c r="C19" s="2">
        <v>1</v>
      </c>
      <c r="D19" s="2">
        <v>0.5</v>
      </c>
      <c r="E19" s="2">
        <v>0.49761807750547299</v>
      </c>
      <c r="F19" s="2">
        <v>2.1851712159747199</v>
      </c>
    </row>
    <row r="20" spans="1:12" x14ac:dyDescent="0.2">
      <c r="C20" s="2"/>
      <c r="D20" s="2"/>
      <c r="E20" s="2"/>
      <c r="I20" s="2"/>
      <c r="J20" s="2"/>
      <c r="K20" s="2"/>
    </row>
    <row r="21" spans="1:12" x14ac:dyDescent="0.2">
      <c r="A21">
        <v>0.5</v>
      </c>
      <c r="B21">
        <v>0</v>
      </c>
      <c r="C21" s="2"/>
      <c r="D21" s="2"/>
      <c r="E21" s="2">
        <v>0.12395640878717901</v>
      </c>
      <c r="F21" s="2">
        <v>0.98516124436059804</v>
      </c>
      <c r="I21" s="2"/>
      <c r="J21" s="2"/>
      <c r="K21" s="2"/>
    </row>
    <row r="22" spans="1:12" x14ac:dyDescent="0.2">
      <c r="B22">
        <v>5</v>
      </c>
      <c r="C22" s="2">
        <v>1</v>
      </c>
      <c r="D22" s="2">
        <v>0.5</v>
      </c>
      <c r="E22" s="2">
        <v>0.66054803421947605</v>
      </c>
      <c r="F22" s="2">
        <v>2.5020607241895201</v>
      </c>
      <c r="J22" s="2"/>
    </row>
    <row r="23" spans="1:12" x14ac:dyDescent="0.2">
      <c r="B23">
        <v>10</v>
      </c>
      <c r="C23" s="2">
        <v>1</v>
      </c>
      <c r="D23" s="2">
        <v>0.5</v>
      </c>
      <c r="E23" s="2">
        <v>0.77907610765190605</v>
      </c>
      <c r="F23" s="2">
        <v>2.7474041550222101</v>
      </c>
      <c r="G23" s="2"/>
      <c r="I23" s="2"/>
      <c r="K23" s="2"/>
    </row>
    <row r="24" spans="1:12" x14ac:dyDescent="0.2">
      <c r="B24">
        <v>5</v>
      </c>
      <c r="C24" s="2">
        <v>1</v>
      </c>
      <c r="D24" s="2">
        <v>0</v>
      </c>
      <c r="E24" s="2">
        <v>0.88785430207285798</v>
      </c>
      <c r="F24" s="2">
        <v>2.92805183045206</v>
      </c>
      <c r="I24" s="2"/>
      <c r="J24" s="2"/>
      <c r="K24" s="2"/>
    </row>
    <row r="25" spans="1:12" x14ac:dyDescent="0.2">
      <c r="B25">
        <v>5</v>
      </c>
      <c r="C25" s="2">
        <v>1</v>
      </c>
      <c r="D25" s="2">
        <v>1</v>
      </c>
      <c r="E25" s="2">
        <v>0.47176576380788698</v>
      </c>
      <c r="F25" s="2">
        <v>2.0982560654689402</v>
      </c>
      <c r="I25" s="2"/>
      <c r="J25" s="2"/>
      <c r="K25" s="2"/>
    </row>
    <row r="26" spans="1:12" x14ac:dyDescent="0.2">
      <c r="B26">
        <v>5</v>
      </c>
      <c r="C26" s="2">
        <v>0</v>
      </c>
      <c r="D26" s="2">
        <v>1</v>
      </c>
      <c r="E26" s="2">
        <v>17.548843300580199</v>
      </c>
      <c r="F26" s="2">
        <v>13.202787357070701</v>
      </c>
      <c r="I26" s="2"/>
      <c r="J26" s="2"/>
      <c r="K26" s="2"/>
    </row>
    <row r="27" spans="1:12" x14ac:dyDescent="0.2">
      <c r="B27">
        <v>8</v>
      </c>
      <c r="C27" s="2">
        <v>1</v>
      </c>
      <c r="D27" s="2">
        <v>1</v>
      </c>
      <c r="E27" s="2">
        <v>0.51578152861386295</v>
      </c>
      <c r="F27" s="2">
        <v>2.1824233263995501</v>
      </c>
      <c r="I27" s="2"/>
      <c r="J27" s="2"/>
      <c r="K27" s="2"/>
    </row>
    <row r="28" spans="1:12" x14ac:dyDescent="0.2">
      <c r="B28">
        <v>10</v>
      </c>
      <c r="C28" s="2">
        <v>1</v>
      </c>
      <c r="D28" s="2">
        <v>1</v>
      </c>
      <c r="E28" s="2">
        <v>0.57275536587672704</v>
      </c>
      <c r="F28" s="2">
        <v>2.31442220344575</v>
      </c>
      <c r="I28" s="2"/>
      <c r="J28" s="2"/>
      <c r="K28" s="2"/>
    </row>
    <row r="29" spans="1:12" x14ac:dyDescent="0.2">
      <c r="B29">
        <v>5</v>
      </c>
      <c r="C29" s="2">
        <v>1</v>
      </c>
      <c r="D29" s="2">
        <v>0.75</v>
      </c>
      <c r="E29" s="2">
        <v>0.54084651942485995</v>
      </c>
      <c r="F29" s="2">
        <v>2.2385843556959402</v>
      </c>
      <c r="K29">
        <f>1.35/0.05</f>
        <v>27</v>
      </c>
      <c r="L29">
        <v>16</v>
      </c>
    </row>
    <row r="30" spans="1:12" x14ac:dyDescent="0.2">
      <c r="B30">
        <v>2</v>
      </c>
      <c r="C30" s="2">
        <v>1</v>
      </c>
      <c r="D30" s="2">
        <v>1</v>
      </c>
      <c r="E30" s="2">
        <v>0.297307254608353</v>
      </c>
      <c r="F30" s="2">
        <v>1.6245552507168599</v>
      </c>
      <c r="I30" t="s">
        <v>9</v>
      </c>
      <c r="J30">
        <v>0.5</v>
      </c>
      <c r="K30" s="2">
        <v>0.32040699785304999</v>
      </c>
      <c r="L30" s="2">
        <v>0.378300830645734</v>
      </c>
    </row>
    <row r="31" spans="1:12" x14ac:dyDescent="0.2">
      <c r="B31" s="1"/>
      <c r="E31" s="2"/>
      <c r="K31" s="2">
        <v>1.6998902342897599</v>
      </c>
      <c r="L31" s="2">
        <v>1.8623420689983201</v>
      </c>
    </row>
    <row r="32" spans="1:12" x14ac:dyDescent="0.2">
      <c r="B32" s="1"/>
      <c r="I32" t="s">
        <v>10</v>
      </c>
      <c r="J32">
        <v>0.25</v>
      </c>
      <c r="K32" s="2">
        <v>0.303854917741396</v>
      </c>
      <c r="L32" s="2">
        <v>0.24076662719623801</v>
      </c>
    </row>
    <row r="33" spans="2:13" x14ac:dyDescent="0.2">
      <c r="B33" s="1"/>
      <c r="K33" s="2">
        <v>1.68074267003904</v>
      </c>
      <c r="L33" s="2">
        <v>1.66376531035866</v>
      </c>
      <c r="M33" s="2" t="s">
        <v>8</v>
      </c>
    </row>
    <row r="34" spans="2:13" x14ac:dyDescent="0.2">
      <c r="B34" s="1"/>
      <c r="C34" s="2"/>
      <c r="D34" s="2"/>
      <c r="E34" s="2"/>
      <c r="F34" s="2"/>
      <c r="I34" s="2"/>
    </row>
    <row r="35" spans="2:13" x14ac:dyDescent="0.2">
      <c r="B35" s="1"/>
      <c r="I35" s="2"/>
    </row>
    <row r="36" spans="2:13" x14ac:dyDescent="0.2">
      <c r="B36" s="1"/>
      <c r="C36" s="2"/>
      <c r="D36" s="2"/>
      <c r="E36" s="2"/>
      <c r="F36" s="2"/>
      <c r="J36" s="2" t="s">
        <v>7</v>
      </c>
    </row>
    <row r="37" spans="2:13" x14ac:dyDescent="0.2">
      <c r="C37" s="2"/>
      <c r="H37" t="s">
        <v>11</v>
      </c>
      <c r="I37" s="2" t="s">
        <v>10</v>
      </c>
      <c r="J37" s="2">
        <v>0.79395116229704299</v>
      </c>
      <c r="K37" s="2">
        <v>2.8101667516856099</v>
      </c>
    </row>
    <row r="38" spans="2:13" x14ac:dyDescent="0.2">
      <c r="J38" s="2"/>
    </row>
    <row r="39" spans="2:13" x14ac:dyDescent="0.2">
      <c r="C39" s="2"/>
      <c r="I39" s="2"/>
    </row>
    <row r="41" spans="2:13" x14ac:dyDescent="0.2">
      <c r="C41" s="2"/>
      <c r="I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fixed mesh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2020-06-09T10:53:32Z</dcterms:created>
  <dcterms:modified xsi:type="dcterms:W3CDTF">2020-07-30T19:52:12Z</dcterms:modified>
</cp:coreProperties>
</file>