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lope/"/>
    </mc:Choice>
  </mc:AlternateContent>
  <xr:revisionPtr revIDLastSave="0" documentId="13_ncr:1_{8C1B14D1-2111-A146-A019-D5FBD58C2718}" xr6:coauthVersionLast="45" xr6:coauthVersionMax="45" xr10:uidLastSave="{00000000-0000-0000-0000-000000000000}"/>
  <bookViews>
    <workbookView xWindow="0" yWindow="0" windowWidth="25600" windowHeight="16000" activeTab="8" xr2:uid="{FFBB2C74-1ADB-6944-87A5-4C4E1AF9A278}"/>
  </bookViews>
  <sheets>
    <sheet name="fixed" sheetId="1" r:id="rId1"/>
    <sheet name="0.2" sheetId="7" r:id="rId2"/>
    <sheet name="0.25" sheetId="8" r:id="rId3"/>
    <sheet name="0.25_2" sheetId="11" r:id="rId4"/>
    <sheet name="0.5" sheetId="9" r:id="rId5"/>
    <sheet name="0.6" sheetId="10" r:id="rId6"/>
    <sheet name="0.2_2" sheetId="2" state="hidden" r:id="rId7"/>
    <sheet name="0.5_2" sheetId="5" state="hidden" r:id="rId8"/>
    <sheet name="0.75" sheetId="3" r:id="rId9"/>
    <sheet name="1" sheetId="4" r:id="rId10"/>
    <sheet name="time_per_movement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A8" i="1"/>
  <c r="B6" i="1"/>
  <c r="C6" i="1"/>
  <c r="D6" i="1"/>
  <c r="E6" i="1"/>
  <c r="F6" i="1"/>
  <c r="G6" i="1"/>
  <c r="H6" i="1"/>
  <c r="A6" i="1"/>
  <c r="Y17" i="2"/>
  <c r="N30" i="2"/>
  <c r="L31" i="2"/>
  <c r="M31" i="2"/>
  <c r="E31" i="2"/>
  <c r="K31" i="2"/>
  <c r="I31" i="2"/>
  <c r="J31" i="2"/>
  <c r="H31" i="2"/>
  <c r="G31" i="2"/>
  <c r="F31" i="2"/>
  <c r="D31" i="2"/>
  <c r="H1" i="1" l="1"/>
  <c r="G1" i="1"/>
  <c r="B1" i="1" l="1"/>
  <c r="C1" i="1"/>
  <c r="D1" i="1"/>
  <c r="E1" i="1"/>
  <c r="F1" i="1"/>
  <c r="A1" i="1"/>
</calcChain>
</file>

<file path=xl/sharedStrings.xml><?xml version="1.0" encoding="utf-8"?>
<sst xmlns="http://schemas.openxmlformats.org/spreadsheetml/2006/main" count="69" uniqueCount="17">
  <si>
    <t>beta</t>
  </si>
  <si>
    <t>gamma</t>
  </si>
  <si>
    <t>dt = 54</t>
  </si>
  <si>
    <t>k = 100</t>
  </si>
  <si>
    <t xml:space="preserve"> </t>
  </si>
  <si>
    <t>no movement</t>
  </si>
  <si>
    <t>15; 0; 1</t>
  </si>
  <si>
    <t>15; 1; 1</t>
  </si>
  <si>
    <t>5; 1; 0</t>
  </si>
  <si>
    <t>div</t>
  </si>
  <si>
    <t>7; 0; 1</t>
  </si>
  <si>
    <t>alpha</t>
  </si>
  <si>
    <t>alpha_2</t>
  </si>
  <si>
    <t>beta_2</t>
  </si>
  <si>
    <t>gamma_2</t>
  </si>
  <si>
    <t>try with 80</t>
  </si>
  <si>
    <t>min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</si>
</sst>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2" borderId="0" xfId="0" applyFont="1" applyFill="1"/>
    <xf numFmtId="0" fontId="2" fillId="0" borderId="0" xfId="0" applyFont="1"/>
    <xf numFmtId="0" fontId="0" fillId="0" borderId="3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12" fontId="2" fillId="0" borderId="0" xfId="0" applyNumberFormat="1" applyFont="1"/>
    <xf numFmtId="0" fontId="1" fillId="0" borderId="8" xfId="0" applyFont="1" applyBorder="1"/>
    <xf numFmtId="0" fontId="0" fillId="0" borderId="9" xfId="0" applyBorder="1"/>
    <xf numFmtId="0" fontId="0" fillId="0" borderId="1" xfId="0" applyFill="1" applyBorder="1"/>
    <xf numFmtId="0" fontId="1" fillId="0" borderId="10" xfId="0" applyFont="1" applyBorder="1"/>
    <xf numFmtId="11" fontId="1" fillId="0" borderId="0" xfId="0" applyNumberFormat="1" applyFont="1"/>
    <xf numFmtId="11" fontId="0" fillId="0" borderId="0" xfId="0" applyNumberFormat="1"/>
    <xf numFmtId="0" fontId="1" fillId="3" borderId="0" xfId="0" applyFont="1" applyFill="1"/>
    <xf numFmtId="0" fontId="1" fillId="0" borderId="7" xfId="0" applyFont="1" applyBorder="1"/>
    <xf numFmtId="0" fontId="0" fillId="0" borderId="0" xfId="0" applyFill="1" applyBorder="1"/>
    <xf numFmtId="0" fontId="2" fillId="0" borderId="9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F67A-C8F2-9E46-A912-68C6944874CC}">
  <dimension ref="A1:H13"/>
  <sheetViews>
    <sheetView workbookViewId="0">
      <selection activeCell="F10" sqref="F10"/>
    </sheetView>
  </sheetViews>
  <sheetFormatPr baseColWidth="10" defaultRowHeight="16" x14ac:dyDescent="0.2"/>
  <sheetData>
    <row r="1" spans="1:8" x14ac:dyDescent="0.2">
      <c r="A1">
        <f>A2*220</f>
        <v>44</v>
      </c>
      <c r="B1">
        <f t="shared" ref="B1:H1" si="0">B2*220</f>
        <v>55</v>
      </c>
      <c r="C1">
        <f t="shared" si="0"/>
        <v>110</v>
      </c>
      <c r="D1">
        <f t="shared" si="0"/>
        <v>132</v>
      </c>
      <c r="E1">
        <f t="shared" si="0"/>
        <v>165</v>
      </c>
      <c r="F1">
        <f t="shared" si="0"/>
        <v>220</v>
      </c>
      <c r="G1">
        <f t="shared" si="0"/>
        <v>330</v>
      </c>
      <c r="H1">
        <f t="shared" si="0"/>
        <v>440</v>
      </c>
    </row>
    <row r="2" spans="1:8" x14ac:dyDescent="0.2">
      <c r="A2">
        <v>0.2</v>
      </c>
      <c r="B2">
        <v>0.25</v>
      </c>
      <c r="C2">
        <v>0.5</v>
      </c>
      <c r="D2">
        <v>0.6</v>
      </c>
      <c r="E2">
        <v>0.75</v>
      </c>
      <c r="F2">
        <v>1</v>
      </c>
      <c r="G2">
        <v>1.5</v>
      </c>
      <c r="H2">
        <v>2</v>
      </c>
    </row>
    <row r="3" spans="1:8" x14ac:dyDescent="0.2">
      <c r="A3" s="1">
        <v>979.52806639671303</v>
      </c>
      <c r="B3" s="1">
        <v>2055.1566109657201</v>
      </c>
      <c r="C3" s="1">
        <v>6055.0285704135804</v>
      </c>
      <c r="D3" s="1">
        <v>7809.3235788345301</v>
      </c>
      <c r="E3" s="1">
        <v>10589.2877280712</v>
      </c>
      <c r="F3" s="1">
        <v>16031.859551191301</v>
      </c>
      <c r="G3" s="1">
        <v>56346.621535778002</v>
      </c>
      <c r="H3" s="1">
        <v>138584.125195503</v>
      </c>
    </row>
    <row r="4" spans="1:8" x14ac:dyDescent="0.2">
      <c r="A4">
        <v>1.8499631787744899</v>
      </c>
      <c r="B4">
        <v>1.5602819765209801</v>
      </c>
      <c r="C4" s="1">
        <v>0.86194498976800904</v>
      </c>
      <c r="D4">
        <v>0.80174052384563299</v>
      </c>
      <c r="E4">
        <v>0.763746266361778</v>
      </c>
      <c r="F4">
        <v>0.76279232583293999</v>
      </c>
      <c r="G4" s="1">
        <v>0.32942910248368501</v>
      </c>
      <c r="H4">
        <v>0</v>
      </c>
    </row>
    <row r="6" spans="1:8" x14ac:dyDescent="0.2">
      <c r="A6">
        <f>220/A1</f>
        <v>5</v>
      </c>
      <c r="B6">
        <f t="shared" ref="B6:H6" si="1">220/B1</f>
        <v>4</v>
      </c>
      <c r="C6">
        <f t="shared" si="1"/>
        <v>2</v>
      </c>
      <c r="D6">
        <f t="shared" si="1"/>
        <v>1.6666666666666667</v>
      </c>
      <c r="E6">
        <f t="shared" si="1"/>
        <v>1.3333333333333333</v>
      </c>
      <c r="F6">
        <f t="shared" si="1"/>
        <v>1</v>
      </c>
      <c r="G6">
        <f t="shared" si="1"/>
        <v>0.66666666666666663</v>
      </c>
      <c r="H6">
        <f t="shared" si="1"/>
        <v>0.5</v>
      </c>
    </row>
    <row r="8" spans="1:8" x14ac:dyDescent="0.2">
      <c r="A8">
        <f>40*(A6*2)/(4*0.5)</f>
        <v>200</v>
      </c>
      <c r="B8">
        <f t="shared" ref="B8:F8" si="2">40*(B6*2)/(4*0.5)</f>
        <v>160</v>
      </c>
      <c r="C8">
        <f t="shared" si="2"/>
        <v>80</v>
      </c>
      <c r="D8">
        <f t="shared" si="2"/>
        <v>66.666666666666671</v>
      </c>
      <c r="E8">
        <f t="shared" si="2"/>
        <v>53.333333333333329</v>
      </c>
      <c r="F8">
        <f t="shared" si="2"/>
        <v>40</v>
      </c>
    </row>
    <row r="9" spans="1:8" x14ac:dyDescent="0.2">
      <c r="F9" t="s">
        <v>15</v>
      </c>
    </row>
    <row r="11" spans="1:8" x14ac:dyDescent="0.2">
      <c r="A11" t="s">
        <v>16</v>
      </c>
    </row>
    <row r="13" spans="1:8" x14ac:dyDescent="0.2">
      <c r="A13" s="12">
        <v>1.35176633428156</v>
      </c>
      <c r="B13" s="12">
        <v>1.1657924796102499</v>
      </c>
      <c r="C13" s="1">
        <v>0.49519387050174002</v>
      </c>
      <c r="D13" s="1">
        <v>0.45535334866982602</v>
      </c>
      <c r="E13" s="1">
        <v>0.48583755881306201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06C3-4775-D34A-BCAB-DCD965B554F7}">
  <dimension ref="A1:J32"/>
  <sheetViews>
    <sheetView workbookViewId="0">
      <selection activeCell="L24" sqref="L24"/>
    </sheetView>
  </sheetViews>
  <sheetFormatPr baseColWidth="10" defaultRowHeight="16" x14ac:dyDescent="0.2"/>
  <cols>
    <col min="4" max="4" width="11.6640625" bestFit="1" customWidth="1"/>
  </cols>
  <sheetData>
    <row r="1" spans="1:10" x14ac:dyDescent="0.2">
      <c r="A1">
        <v>1296</v>
      </c>
      <c r="F1">
        <v>54</v>
      </c>
    </row>
    <row r="2" spans="1:10" x14ac:dyDescent="0.2">
      <c r="E2" s="1"/>
      <c r="F2">
        <v>10</v>
      </c>
      <c r="G2">
        <v>1</v>
      </c>
      <c r="H2">
        <v>1</v>
      </c>
      <c r="I2" s="1">
        <v>25987.877620458599</v>
      </c>
      <c r="J2" s="1">
        <v>0.87060781650908303</v>
      </c>
    </row>
    <row r="3" spans="1:10" x14ac:dyDescent="0.2">
      <c r="A3">
        <v>7</v>
      </c>
      <c r="B3">
        <v>1</v>
      </c>
      <c r="C3">
        <v>1</v>
      </c>
      <c r="D3" s="1">
        <v>23761.503139019002</v>
      </c>
      <c r="E3" s="1">
        <v>0.663252513900211</v>
      </c>
      <c r="F3">
        <v>7</v>
      </c>
      <c r="G3">
        <v>1</v>
      </c>
      <c r="H3">
        <v>1</v>
      </c>
      <c r="I3" s="1">
        <v>25721.995955467199</v>
      </c>
      <c r="J3" s="1">
        <v>0.82083962721610904</v>
      </c>
    </row>
    <row r="4" spans="1:10" x14ac:dyDescent="0.2">
      <c r="A4">
        <v>5</v>
      </c>
      <c r="B4">
        <v>1</v>
      </c>
      <c r="C4">
        <v>1</v>
      </c>
      <c r="D4" s="1">
        <v>23443.0058538913</v>
      </c>
      <c r="E4" s="1">
        <v>0.62796690930304699</v>
      </c>
      <c r="F4">
        <v>5</v>
      </c>
      <c r="G4">
        <v>1</v>
      </c>
      <c r="H4">
        <v>1</v>
      </c>
      <c r="I4" s="1">
        <v>25425.220996141401</v>
      </c>
      <c r="J4" s="1">
        <v>0.75441446785926203</v>
      </c>
    </row>
    <row r="5" spans="1:10" x14ac:dyDescent="0.2">
      <c r="D5" s="1"/>
      <c r="E5" s="1"/>
      <c r="F5">
        <v>15</v>
      </c>
      <c r="G5">
        <v>1</v>
      </c>
      <c r="H5">
        <v>1</v>
      </c>
      <c r="I5" s="1">
        <v>21661.318490982001</v>
      </c>
      <c r="J5" s="1">
        <v>0.90338283616313497</v>
      </c>
    </row>
    <row r="6" spans="1:10" x14ac:dyDescent="0.2">
      <c r="D6" s="1"/>
      <c r="E6" s="1"/>
      <c r="I6" s="1"/>
    </row>
    <row r="7" spans="1:10" x14ac:dyDescent="0.2">
      <c r="D7" s="1"/>
      <c r="I7" s="1"/>
    </row>
    <row r="8" spans="1:10" x14ac:dyDescent="0.2">
      <c r="A8" s="1"/>
      <c r="D8" s="1"/>
      <c r="I8" s="1"/>
    </row>
    <row r="9" spans="1:10" x14ac:dyDescent="0.2">
      <c r="A9" s="1"/>
      <c r="D9" s="1"/>
      <c r="I9" s="1"/>
    </row>
    <row r="10" spans="1:10" x14ac:dyDescent="0.2">
      <c r="A10" s="1"/>
      <c r="D10" s="1"/>
      <c r="I10" s="1"/>
    </row>
    <row r="11" spans="1:10" x14ac:dyDescent="0.2">
      <c r="A11" s="1"/>
      <c r="I11" s="1"/>
    </row>
    <row r="12" spans="1:10" x14ac:dyDescent="0.2">
      <c r="A12" s="1"/>
      <c r="D12" s="1"/>
    </row>
    <row r="13" spans="1:10" x14ac:dyDescent="0.2">
      <c r="A13" s="1"/>
      <c r="D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27" spans="4:4" x14ac:dyDescent="0.2">
      <c r="D27" s="29"/>
    </row>
    <row r="28" spans="4:4" x14ac:dyDescent="0.2">
      <c r="D28" s="29"/>
    </row>
    <row r="29" spans="4:4" x14ac:dyDescent="0.2">
      <c r="D29" s="29"/>
    </row>
    <row r="30" spans="4:4" x14ac:dyDescent="0.2">
      <c r="D30" s="29"/>
    </row>
    <row r="32" spans="4:4" x14ac:dyDescent="0.2">
      <c r="D32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A9CF-0514-814E-830F-EEB1ED35115E}">
  <dimension ref="A1:M9"/>
  <sheetViews>
    <sheetView workbookViewId="0">
      <selection activeCell="M9" sqref="M9"/>
    </sheetView>
  </sheetViews>
  <sheetFormatPr baseColWidth="10" defaultRowHeight="16" x14ac:dyDescent="0.2"/>
  <sheetData>
    <row r="1" spans="1:13" x14ac:dyDescent="0.2">
      <c r="B1">
        <v>16</v>
      </c>
      <c r="C1">
        <v>32</v>
      </c>
      <c r="D1">
        <v>48</v>
      </c>
      <c r="E1" s="1">
        <v>72</v>
      </c>
      <c r="F1" s="1">
        <v>96</v>
      </c>
      <c r="G1">
        <v>324</v>
      </c>
      <c r="H1" s="1">
        <v>648</v>
      </c>
      <c r="I1" s="1">
        <v>1296</v>
      </c>
      <c r="J1" s="1">
        <v>2592</v>
      </c>
      <c r="K1" t="s">
        <v>5</v>
      </c>
    </row>
    <row r="2" spans="1:13" x14ac:dyDescent="0.2">
      <c r="A2" t="s">
        <v>8</v>
      </c>
      <c r="B2" s="1">
        <v>0.51000440385374701</v>
      </c>
      <c r="C2" s="1">
        <v>0.50950738133145801</v>
      </c>
      <c r="D2" s="1">
        <v>0.50974927032735895</v>
      </c>
      <c r="E2" s="1">
        <v>0.509641257769756</v>
      </c>
      <c r="F2" s="1">
        <v>0.50898128105039198</v>
      </c>
      <c r="G2" s="1">
        <v>0.50606596937362003</v>
      </c>
      <c r="H2" s="1">
        <v>0.50602607985818804</v>
      </c>
      <c r="I2" s="1">
        <v>0.52623449228866703</v>
      </c>
      <c r="J2" s="1">
        <v>0.86194498252976204</v>
      </c>
      <c r="K2" s="1">
        <v>0.86194498976800904</v>
      </c>
    </row>
    <row r="3" spans="1:13" x14ac:dyDescent="0.2">
      <c r="B3" s="1">
        <v>0.12536131425569499</v>
      </c>
      <c r="C3" s="1">
        <v>0.126775020630638</v>
      </c>
      <c r="D3" s="1">
        <v>0.12643111174765301</v>
      </c>
      <c r="E3" s="1">
        <v>0.12659316343711199</v>
      </c>
      <c r="F3" s="1">
        <v>0.12684197912623399</v>
      </c>
      <c r="G3" s="1">
        <v>0.12640869651841</v>
      </c>
      <c r="H3" s="1"/>
      <c r="I3" s="1"/>
      <c r="K3" s="1">
        <v>0.13856452299236899</v>
      </c>
    </row>
    <row r="4" spans="1:13" x14ac:dyDescent="0.2">
      <c r="B4" s="1">
        <v>8636.7736783027594</v>
      </c>
      <c r="C4" s="1">
        <v>7522.9026737213098</v>
      </c>
      <c r="D4" s="1">
        <v>7023</v>
      </c>
      <c r="E4" s="1">
        <v>6736.93838763237</v>
      </c>
      <c r="F4" s="1">
        <v>6646.46406197547</v>
      </c>
      <c r="G4" s="1">
        <v>6384.5149216651898</v>
      </c>
      <c r="H4" s="1">
        <v>5817.4059233665403</v>
      </c>
      <c r="I4" s="1">
        <v>5749.7819075584403</v>
      </c>
      <c r="J4" s="1">
        <v>6066.0290000000005</v>
      </c>
      <c r="K4" s="1">
        <v>6055.0285704135804</v>
      </c>
    </row>
    <row r="6" spans="1:13" x14ac:dyDescent="0.2">
      <c r="C6" s="1"/>
    </row>
    <row r="7" spans="1:13" x14ac:dyDescent="0.2">
      <c r="B7" s="1">
        <v>8</v>
      </c>
      <c r="C7" s="1">
        <v>16</v>
      </c>
      <c r="D7" s="1">
        <v>32</v>
      </c>
      <c r="E7" s="1">
        <v>48</v>
      </c>
      <c r="F7" s="1">
        <v>54</v>
      </c>
      <c r="G7" s="1">
        <v>72</v>
      </c>
      <c r="H7" s="1">
        <v>96</v>
      </c>
      <c r="I7" s="1">
        <v>324</v>
      </c>
      <c r="J7" s="1">
        <v>648</v>
      </c>
      <c r="K7" s="1">
        <v>1296</v>
      </c>
      <c r="L7" s="1">
        <v>2592</v>
      </c>
      <c r="M7" t="s">
        <v>5</v>
      </c>
    </row>
    <row r="8" spans="1:13" x14ac:dyDescent="0.2">
      <c r="A8" t="s">
        <v>10</v>
      </c>
      <c r="B8" s="1">
        <v>0.19366566246784001</v>
      </c>
      <c r="C8" s="1">
        <v>0.13577117439150599</v>
      </c>
      <c r="D8" s="1">
        <v>0.11592699239781901</v>
      </c>
      <c r="E8">
        <v>0.115619647141551</v>
      </c>
      <c r="F8">
        <v>0.115669244109203</v>
      </c>
      <c r="G8" s="31">
        <v>0.115567</v>
      </c>
      <c r="H8">
        <v>0.115681313727807</v>
      </c>
      <c r="I8" s="1">
        <v>0.11794232162999101</v>
      </c>
      <c r="J8" s="1">
        <v>0.121653160097645</v>
      </c>
      <c r="K8" s="1">
        <v>0.131152650048178</v>
      </c>
      <c r="L8" s="1">
        <v>0.13856452250871701</v>
      </c>
      <c r="M8" s="1">
        <v>0.13856452299236899</v>
      </c>
    </row>
    <row r="9" spans="1:13" x14ac:dyDescent="0.2">
      <c r="B9" s="1">
        <v>10927.457924127501</v>
      </c>
      <c r="C9" s="1">
        <v>8882.1381287574695</v>
      </c>
      <c r="D9" s="1">
        <v>7471.5854306220999</v>
      </c>
      <c r="E9" s="1">
        <v>7303.8308739662098</v>
      </c>
      <c r="F9" s="1">
        <v>7257.0635044574701</v>
      </c>
      <c r="G9" s="1">
        <v>7012</v>
      </c>
      <c r="H9" s="1">
        <v>6831.2804772853797</v>
      </c>
      <c r="I9" s="1">
        <v>6470.2244720458903</v>
      </c>
      <c r="J9" s="1">
        <v>5937.6123566627502</v>
      </c>
      <c r="K9" s="1">
        <v>5858.5745131969397</v>
      </c>
      <c r="L9" s="1">
        <v>6058.8997256755802</v>
      </c>
      <c r="M9" s="1">
        <v>6055.0285704135804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BB07-8DF9-2A4A-A2E1-85179C6290F2}">
  <dimension ref="A1:W33"/>
  <sheetViews>
    <sheetView workbookViewId="0">
      <selection activeCell="J14" sqref="J14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200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>
        <v>0</v>
      </c>
      <c r="B2" s="2">
        <v>1</v>
      </c>
      <c r="C2" s="4">
        <v>0</v>
      </c>
      <c r="D2" s="3">
        <v>1.8499631787744899</v>
      </c>
      <c r="E2" s="3">
        <v>0.29715532309514398</v>
      </c>
      <c r="G2">
        <v>0</v>
      </c>
      <c r="H2" s="2">
        <v>1</v>
      </c>
      <c r="I2" s="4">
        <v>0</v>
      </c>
      <c r="J2" s="3">
        <v>1.8499631787744899</v>
      </c>
      <c r="L2" s="1"/>
      <c r="M2" s="1"/>
    </row>
    <row r="3" spans="1:23" x14ac:dyDescent="0.2">
      <c r="A3">
        <v>0</v>
      </c>
      <c r="B3">
        <v>0</v>
      </c>
      <c r="C3" s="7">
        <v>1</v>
      </c>
      <c r="D3" s="32">
        <v>1.8499631787744899</v>
      </c>
      <c r="E3" s="8">
        <v>0.29715532309514398</v>
      </c>
      <c r="G3">
        <v>0</v>
      </c>
      <c r="H3">
        <v>0</v>
      </c>
      <c r="I3" s="7">
        <v>1</v>
      </c>
      <c r="J3" s="32">
        <v>1.8499631787744899</v>
      </c>
      <c r="L3" s="1"/>
      <c r="M3" s="1"/>
      <c r="S3" s="1"/>
      <c r="T3" s="1"/>
      <c r="U3" s="1"/>
      <c r="V3" s="1"/>
      <c r="W3" s="1"/>
    </row>
    <row r="4" spans="1:23" x14ac:dyDescent="0.2">
      <c r="A4">
        <v>0</v>
      </c>
      <c r="B4">
        <v>1</v>
      </c>
      <c r="C4" s="5">
        <v>1</v>
      </c>
      <c r="D4" s="25">
        <v>1.8499631787744899</v>
      </c>
      <c r="E4" s="25">
        <v>0.29715532309514398</v>
      </c>
      <c r="G4">
        <v>0</v>
      </c>
      <c r="H4">
        <v>1</v>
      </c>
      <c r="I4" s="5">
        <v>1</v>
      </c>
      <c r="J4" s="25">
        <v>1.8499631787744899</v>
      </c>
      <c r="L4" s="1"/>
      <c r="M4" s="1"/>
    </row>
    <row r="5" spans="1:23" x14ac:dyDescent="0.2">
      <c r="A5">
        <v>3</v>
      </c>
      <c r="B5">
        <v>1</v>
      </c>
      <c r="C5">
        <v>0</v>
      </c>
      <c r="D5" s="1">
        <v>1.4397135573239599</v>
      </c>
      <c r="E5" s="1">
        <v>0.28986993718349902</v>
      </c>
      <c r="F5" s="1"/>
      <c r="G5" s="1">
        <v>3</v>
      </c>
      <c r="H5" s="2">
        <v>1</v>
      </c>
      <c r="I5" s="4">
        <v>0</v>
      </c>
      <c r="J5" s="1">
        <v>1.46020824421128</v>
      </c>
      <c r="L5" s="1"/>
      <c r="M5" s="1"/>
      <c r="O5" s="1"/>
      <c r="P5" s="1"/>
      <c r="Q5" s="1"/>
    </row>
    <row r="6" spans="1:23" x14ac:dyDescent="0.2">
      <c r="A6">
        <v>3</v>
      </c>
      <c r="B6">
        <v>0</v>
      </c>
      <c r="C6">
        <v>1</v>
      </c>
      <c r="D6" s="1">
        <v>1.42715956076977</v>
      </c>
      <c r="E6" s="12">
        <v>0.27435768015901302</v>
      </c>
      <c r="G6" s="18">
        <v>3</v>
      </c>
      <c r="H6">
        <v>0</v>
      </c>
      <c r="I6" s="5">
        <v>1</v>
      </c>
      <c r="J6" s="1">
        <v>1.45983159526314</v>
      </c>
    </row>
    <row r="7" spans="1:23" x14ac:dyDescent="0.2">
      <c r="A7">
        <v>3</v>
      </c>
      <c r="B7">
        <v>1</v>
      </c>
      <c r="C7">
        <v>1</v>
      </c>
      <c r="D7" s="1">
        <v>1.43510878423872</v>
      </c>
      <c r="E7" s="1">
        <v>0.28939836840933603</v>
      </c>
      <c r="G7" s="1">
        <v>3</v>
      </c>
      <c r="H7">
        <v>1</v>
      </c>
      <c r="I7" s="5">
        <v>1</v>
      </c>
      <c r="J7" s="1">
        <v>1.4564251956158001</v>
      </c>
    </row>
    <row r="8" spans="1:23" x14ac:dyDescent="0.2">
      <c r="A8" s="4">
        <v>5</v>
      </c>
      <c r="B8" s="2">
        <v>1</v>
      </c>
      <c r="C8" s="4">
        <v>0</v>
      </c>
      <c r="D8" s="1">
        <v>1.3928358217210901</v>
      </c>
      <c r="E8" s="1">
        <v>0.28955542394023198</v>
      </c>
      <c r="G8" s="18">
        <v>5</v>
      </c>
      <c r="H8" s="2">
        <v>1</v>
      </c>
      <c r="I8" s="4">
        <v>0</v>
      </c>
      <c r="J8" s="1">
        <v>1.3825882087193799</v>
      </c>
    </row>
    <row r="9" spans="1:23" x14ac:dyDescent="0.2">
      <c r="A9" s="5">
        <v>5</v>
      </c>
      <c r="B9">
        <v>0</v>
      </c>
      <c r="C9" s="5">
        <v>1</v>
      </c>
      <c r="D9" s="1">
        <v>1.4785906378012901</v>
      </c>
      <c r="E9" s="1">
        <v>0.28579276254667302</v>
      </c>
      <c r="G9" s="18">
        <v>5</v>
      </c>
      <c r="H9">
        <v>0</v>
      </c>
      <c r="I9" s="5">
        <v>1</v>
      </c>
      <c r="J9" s="1">
        <v>1.41231487098947</v>
      </c>
    </row>
    <row r="10" spans="1:23" x14ac:dyDescent="0.2">
      <c r="A10" s="5">
        <v>5</v>
      </c>
      <c r="B10">
        <v>1</v>
      </c>
      <c r="C10" s="5">
        <v>1</v>
      </c>
      <c r="D10" s="1">
        <v>1.38996954168079</v>
      </c>
      <c r="E10" s="1">
        <v>0.29641907038591297</v>
      </c>
      <c r="G10" s="18">
        <v>5</v>
      </c>
      <c r="H10">
        <v>1</v>
      </c>
      <c r="I10" s="5">
        <v>1</v>
      </c>
      <c r="J10" s="1">
        <v>1.3813365325499101</v>
      </c>
    </row>
    <row r="11" spans="1:23" x14ac:dyDescent="0.2">
      <c r="A11" s="4">
        <v>10</v>
      </c>
      <c r="B11" s="2">
        <v>1</v>
      </c>
      <c r="C11" s="4">
        <v>0</v>
      </c>
      <c r="D11" s="17">
        <v>1.42227842901851</v>
      </c>
      <c r="E11" s="3">
        <v>0.33899877808345702</v>
      </c>
      <c r="G11">
        <v>7</v>
      </c>
      <c r="H11" s="19">
        <v>1</v>
      </c>
      <c r="I11" s="20">
        <v>0</v>
      </c>
      <c r="J11" s="1">
        <v>1.3578855577161899</v>
      </c>
    </row>
    <row r="12" spans="1:23" x14ac:dyDescent="0.2">
      <c r="A12" s="5">
        <v>10</v>
      </c>
      <c r="B12">
        <v>0</v>
      </c>
      <c r="C12" s="5">
        <v>1</v>
      </c>
      <c r="D12" s="1">
        <v>1.82793418816964</v>
      </c>
      <c r="E12" s="1">
        <v>0.29916437109462202</v>
      </c>
      <c r="G12" s="18">
        <v>7</v>
      </c>
      <c r="H12" s="13">
        <v>0</v>
      </c>
      <c r="I12" s="21">
        <v>1</v>
      </c>
      <c r="J12" s="1">
        <v>1.45553036252195</v>
      </c>
    </row>
    <row r="13" spans="1:23" x14ac:dyDescent="0.2">
      <c r="A13" s="5">
        <v>10</v>
      </c>
      <c r="B13">
        <v>1</v>
      </c>
      <c r="C13" s="5">
        <v>1</v>
      </c>
      <c r="D13" s="1">
        <v>1.42628188489899</v>
      </c>
      <c r="E13" s="1">
        <v>0.34712059355272401</v>
      </c>
      <c r="G13" s="18">
        <v>7</v>
      </c>
      <c r="H13" s="13">
        <v>1</v>
      </c>
      <c r="I13" s="21">
        <v>1</v>
      </c>
      <c r="J13" s="1">
        <v>1.3617043294771001</v>
      </c>
    </row>
    <row r="14" spans="1:23" x14ac:dyDescent="0.2">
      <c r="A14" s="4">
        <v>15</v>
      </c>
      <c r="B14" s="15">
        <v>1</v>
      </c>
      <c r="C14" s="4">
        <v>0</v>
      </c>
      <c r="D14" s="17">
        <v>1.4570718666365501</v>
      </c>
      <c r="E14" s="2">
        <v>0.35432219869162501</v>
      </c>
      <c r="G14">
        <v>10</v>
      </c>
      <c r="H14" s="19">
        <v>1</v>
      </c>
      <c r="I14" s="20">
        <v>0</v>
      </c>
      <c r="J14" s="12">
        <v>1.35176633428156</v>
      </c>
    </row>
    <row r="15" spans="1:23" x14ac:dyDescent="0.2">
      <c r="A15" s="14">
        <v>15</v>
      </c>
      <c r="B15" s="16">
        <v>0</v>
      </c>
      <c r="C15" s="5">
        <v>1</v>
      </c>
      <c r="D15" s="1">
        <v>2.1448648210333299</v>
      </c>
      <c r="E15" s="1">
        <v>0.27702368381361497</v>
      </c>
      <c r="F15" s="1"/>
      <c r="G15" s="18">
        <v>10</v>
      </c>
      <c r="H15" s="13">
        <v>0</v>
      </c>
      <c r="I15" s="21">
        <v>1</v>
      </c>
      <c r="J15" s="1">
        <v>1.54645591193177</v>
      </c>
      <c r="K15" s="1"/>
    </row>
    <row r="16" spans="1:23" x14ac:dyDescent="0.2">
      <c r="A16" s="14">
        <v>15</v>
      </c>
      <c r="B16" s="16">
        <v>1</v>
      </c>
      <c r="C16" s="5">
        <v>1</v>
      </c>
      <c r="D16" s="1">
        <v>1.4657109979887799</v>
      </c>
      <c r="E16" s="1">
        <v>0.35857319842815599</v>
      </c>
      <c r="F16" s="1"/>
      <c r="G16" s="18">
        <v>10</v>
      </c>
      <c r="H16" s="13">
        <v>1</v>
      </c>
      <c r="I16" s="21">
        <v>1</v>
      </c>
      <c r="J16" s="1">
        <v>1.36067095289227</v>
      </c>
      <c r="K16" s="8"/>
    </row>
    <row r="17" spans="1:10" x14ac:dyDescent="0.2">
      <c r="A17" s="4">
        <v>20</v>
      </c>
      <c r="B17" s="15">
        <v>1</v>
      </c>
      <c r="C17" s="4">
        <v>0</v>
      </c>
      <c r="D17" s="15" t="s">
        <v>9</v>
      </c>
      <c r="E17" s="2"/>
      <c r="G17" s="1">
        <v>13</v>
      </c>
      <c r="H17" s="19">
        <v>1</v>
      </c>
      <c r="I17" s="20">
        <v>0</v>
      </c>
      <c r="J17" s="1">
        <v>1.3539233695808699</v>
      </c>
    </row>
    <row r="18" spans="1:10" x14ac:dyDescent="0.2">
      <c r="A18" s="14">
        <v>20</v>
      </c>
      <c r="B18" s="16">
        <v>0</v>
      </c>
      <c r="C18" s="5">
        <v>1</v>
      </c>
      <c r="D18" s="1">
        <v>2.4388909362348801</v>
      </c>
      <c r="E18" s="1">
        <v>0.274965258503722</v>
      </c>
      <c r="G18" s="1">
        <v>13</v>
      </c>
      <c r="H18" s="13">
        <v>0</v>
      </c>
      <c r="I18" s="21">
        <v>1</v>
      </c>
      <c r="J18" s="1">
        <v>1.6522857707423999</v>
      </c>
    </row>
    <row r="19" spans="1:10" x14ac:dyDescent="0.2">
      <c r="A19" s="14">
        <v>20</v>
      </c>
      <c r="B19" s="16">
        <v>1</v>
      </c>
      <c r="C19" s="5">
        <v>1</v>
      </c>
      <c r="D19" s="1">
        <v>1.4957322662866499</v>
      </c>
      <c r="E19" s="1">
        <v>0.36440396536074399</v>
      </c>
      <c r="G19" s="1">
        <v>13</v>
      </c>
      <c r="H19" s="13">
        <v>1</v>
      </c>
      <c r="I19" s="21">
        <v>1</v>
      </c>
      <c r="J19" s="1">
        <v>1.36719316236299</v>
      </c>
    </row>
    <row r="20" spans="1:10" x14ac:dyDescent="0.2">
      <c r="A20">
        <v>25</v>
      </c>
      <c r="B20">
        <v>1</v>
      </c>
      <c r="C20">
        <v>1</v>
      </c>
      <c r="D20" s="1">
        <v>1.5189844017816101</v>
      </c>
      <c r="E20" s="1">
        <v>0.37093545843465697</v>
      </c>
      <c r="G20" s="1">
        <v>17</v>
      </c>
      <c r="H20" s="19">
        <v>1</v>
      </c>
      <c r="I20" s="20">
        <v>0</v>
      </c>
      <c r="J20" s="1">
        <v>1.35907399280852</v>
      </c>
    </row>
    <row r="21" spans="1:10" x14ac:dyDescent="0.2">
      <c r="G21" s="1">
        <v>17</v>
      </c>
      <c r="H21" s="13">
        <v>0</v>
      </c>
      <c r="I21" s="21">
        <v>1</v>
      </c>
      <c r="J21" s="1">
        <v>1.74888047770915</v>
      </c>
    </row>
    <row r="22" spans="1:10" x14ac:dyDescent="0.2">
      <c r="F22" s="1"/>
      <c r="G22" s="1">
        <v>17</v>
      </c>
      <c r="H22" s="13">
        <v>1</v>
      </c>
      <c r="I22" s="21">
        <v>1</v>
      </c>
      <c r="J22" s="1">
        <v>1.3779879800068999</v>
      </c>
    </row>
    <row r="23" spans="1:10" x14ac:dyDescent="0.2">
      <c r="F23" s="1"/>
    </row>
    <row r="24" spans="1:10" x14ac:dyDescent="0.2">
      <c r="F24" s="1"/>
    </row>
    <row r="28" spans="1:10" x14ac:dyDescent="0.2">
      <c r="E28" s="1"/>
      <c r="G28" s="1"/>
    </row>
    <row r="29" spans="1:10" x14ac:dyDescent="0.2">
      <c r="E29" s="1"/>
      <c r="G29" s="1"/>
    </row>
    <row r="30" spans="1:10" x14ac:dyDescent="0.2">
      <c r="G30" s="1"/>
    </row>
    <row r="32" spans="1:10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9D60-0028-EF49-8834-B8C0C627C774}">
  <dimension ref="A1:W33"/>
  <sheetViews>
    <sheetView workbookViewId="0">
      <selection activeCell="J23" sqref="J23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160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 s="4">
        <v>0</v>
      </c>
      <c r="B2" s="2">
        <v>1</v>
      </c>
      <c r="C2" s="4">
        <v>0</v>
      </c>
      <c r="D2" s="15">
        <v>1.5602819765209801</v>
      </c>
      <c r="E2" s="3">
        <v>0.228418670117645</v>
      </c>
      <c r="G2" s="4">
        <v>0</v>
      </c>
      <c r="H2" s="2">
        <v>1</v>
      </c>
      <c r="I2" s="4">
        <v>0</v>
      </c>
      <c r="J2" s="15">
        <v>1.5602819765209801</v>
      </c>
      <c r="L2" s="1"/>
      <c r="M2" s="1"/>
    </row>
    <row r="3" spans="1:23" x14ac:dyDescent="0.2">
      <c r="A3" s="7">
        <v>0</v>
      </c>
      <c r="B3">
        <v>0</v>
      </c>
      <c r="C3" s="5">
        <v>1</v>
      </c>
      <c r="D3" s="15">
        <v>1.5602819765209801</v>
      </c>
      <c r="E3" s="3">
        <v>0.228418670117645</v>
      </c>
      <c r="G3" s="7">
        <v>0</v>
      </c>
      <c r="H3">
        <v>0</v>
      </c>
      <c r="I3" s="5">
        <v>1</v>
      </c>
      <c r="J3" s="15">
        <v>1.5602819765209801</v>
      </c>
      <c r="L3" s="1"/>
      <c r="M3" s="1"/>
    </row>
    <row r="4" spans="1:23" x14ac:dyDescent="0.2">
      <c r="A4" s="5">
        <v>0</v>
      </c>
      <c r="B4">
        <v>1</v>
      </c>
      <c r="C4" s="5">
        <v>1</v>
      </c>
      <c r="D4" s="15">
        <v>1.5602819765209801</v>
      </c>
      <c r="E4" s="3">
        <v>0.228418670117645</v>
      </c>
      <c r="G4" s="5">
        <v>0</v>
      </c>
      <c r="H4">
        <v>1</v>
      </c>
      <c r="I4" s="5">
        <v>1</v>
      </c>
      <c r="J4" s="15">
        <v>1.5602819765209801</v>
      </c>
      <c r="L4" s="1"/>
      <c r="M4" s="1"/>
    </row>
    <row r="5" spans="1:23" x14ac:dyDescent="0.2">
      <c r="A5" s="5">
        <v>3</v>
      </c>
      <c r="B5" s="15">
        <v>1</v>
      </c>
      <c r="C5" s="4">
        <v>0</v>
      </c>
      <c r="D5" s="3">
        <v>1.26211375107559</v>
      </c>
      <c r="E5" s="3">
        <v>0.21995999534283101</v>
      </c>
      <c r="G5" s="1">
        <v>3</v>
      </c>
      <c r="H5" s="2">
        <v>1</v>
      </c>
      <c r="I5" s="4">
        <v>0</v>
      </c>
      <c r="J5" s="17">
        <v>1.2788423296307001</v>
      </c>
      <c r="L5" s="1"/>
      <c r="M5" s="1"/>
      <c r="S5" s="1"/>
      <c r="T5" s="1"/>
      <c r="U5" s="1"/>
      <c r="V5" s="1"/>
      <c r="W5" s="1"/>
    </row>
    <row r="6" spans="1:23" x14ac:dyDescent="0.2">
      <c r="A6" s="5">
        <v>3</v>
      </c>
      <c r="B6">
        <v>0</v>
      </c>
      <c r="C6" s="5">
        <v>1</v>
      </c>
      <c r="D6" s="1">
        <v>1.2435978685012901</v>
      </c>
      <c r="E6" s="1">
        <v>0.22294948319743199</v>
      </c>
      <c r="G6" s="13">
        <v>3</v>
      </c>
      <c r="H6">
        <v>0</v>
      </c>
      <c r="I6" s="5">
        <v>1</v>
      </c>
      <c r="J6" s="1">
        <v>1.2651759128940001</v>
      </c>
      <c r="L6" s="1"/>
      <c r="M6" s="1"/>
    </row>
    <row r="7" spans="1:23" x14ac:dyDescent="0.2">
      <c r="A7" s="5">
        <v>3</v>
      </c>
      <c r="B7">
        <v>1</v>
      </c>
      <c r="C7" s="5">
        <v>1</v>
      </c>
      <c r="D7" s="1">
        <v>1.25696745384555</v>
      </c>
      <c r="E7" s="1">
        <v>0.21986657739402199</v>
      </c>
      <c r="F7" s="1"/>
      <c r="G7" s="1">
        <v>3</v>
      </c>
      <c r="H7">
        <v>1</v>
      </c>
      <c r="I7" s="5">
        <v>1</v>
      </c>
      <c r="J7" s="1">
        <v>1.27503972075024</v>
      </c>
      <c r="L7" s="1"/>
      <c r="M7" s="1"/>
      <c r="O7" s="1"/>
      <c r="P7" s="1"/>
      <c r="Q7" s="1"/>
    </row>
    <row r="8" spans="1:23" x14ac:dyDescent="0.2">
      <c r="A8" s="4">
        <v>5</v>
      </c>
      <c r="B8" s="2">
        <v>1</v>
      </c>
      <c r="C8" s="4">
        <v>0</v>
      </c>
      <c r="D8" s="1">
        <v>1.2174578406256999</v>
      </c>
      <c r="E8" s="12">
        <v>0.20772480375578001</v>
      </c>
      <c r="G8" s="1">
        <v>5</v>
      </c>
      <c r="H8" s="2">
        <v>1</v>
      </c>
      <c r="I8" s="4">
        <v>0</v>
      </c>
      <c r="J8" s="17">
        <v>1.21853623848841</v>
      </c>
    </row>
    <row r="9" spans="1:23" x14ac:dyDescent="0.2">
      <c r="A9" s="5">
        <v>5</v>
      </c>
      <c r="B9">
        <v>0</v>
      </c>
      <c r="C9" s="5">
        <v>1</v>
      </c>
      <c r="D9" s="1">
        <v>1.2736500408082101</v>
      </c>
      <c r="E9" s="1">
        <v>0.22159102425910401</v>
      </c>
      <c r="G9" s="13">
        <v>5</v>
      </c>
      <c r="H9">
        <v>0</v>
      </c>
      <c r="I9" s="5">
        <v>1</v>
      </c>
      <c r="J9" s="1">
        <v>1.22969013819038</v>
      </c>
    </row>
    <row r="10" spans="1:23" x14ac:dyDescent="0.2">
      <c r="A10" s="5">
        <v>5</v>
      </c>
      <c r="B10">
        <v>1</v>
      </c>
      <c r="C10" s="5">
        <v>1</v>
      </c>
      <c r="D10" s="28">
        <v>1.21200127648847</v>
      </c>
      <c r="E10" s="25">
        <v>0.20948445385386799</v>
      </c>
      <c r="G10" s="13">
        <v>5</v>
      </c>
      <c r="H10">
        <v>1</v>
      </c>
      <c r="I10" s="5">
        <v>1</v>
      </c>
      <c r="J10" s="1">
        <v>1.21661597833538</v>
      </c>
    </row>
    <row r="11" spans="1:23" x14ac:dyDescent="0.2">
      <c r="A11" s="4">
        <v>10</v>
      </c>
      <c r="B11" s="2">
        <v>1</v>
      </c>
      <c r="C11" s="4">
        <v>0</v>
      </c>
      <c r="D11" s="1">
        <v>1.2122934752726899</v>
      </c>
      <c r="E11" s="1">
        <v>0.21629971896342001</v>
      </c>
      <c r="G11" s="13">
        <v>7</v>
      </c>
      <c r="H11" s="19">
        <v>1</v>
      </c>
      <c r="I11" s="20">
        <v>0</v>
      </c>
      <c r="J11" s="17">
        <v>1.18987279196566</v>
      </c>
    </row>
    <row r="12" spans="1:23" x14ac:dyDescent="0.2">
      <c r="A12" s="5">
        <v>10</v>
      </c>
      <c r="B12">
        <v>0</v>
      </c>
      <c r="C12" s="5">
        <v>1</v>
      </c>
      <c r="D12" s="1">
        <v>1.59362466471043</v>
      </c>
      <c r="E12" s="1">
        <v>0.221847007019395</v>
      </c>
      <c r="G12" s="13">
        <v>7</v>
      </c>
      <c r="H12" s="13">
        <v>0</v>
      </c>
      <c r="I12" s="21">
        <v>1</v>
      </c>
      <c r="J12" s="1">
        <v>1.25767222513544</v>
      </c>
    </row>
    <row r="13" spans="1:23" x14ac:dyDescent="0.2">
      <c r="A13" s="5">
        <v>10</v>
      </c>
      <c r="B13">
        <v>1</v>
      </c>
      <c r="C13" s="5">
        <v>1</v>
      </c>
      <c r="D13" s="28">
        <v>1.2125537777475299</v>
      </c>
      <c r="E13" s="25">
        <v>0.22152061101777401</v>
      </c>
      <c r="G13" s="13">
        <v>7</v>
      </c>
      <c r="H13" s="13">
        <v>1</v>
      </c>
      <c r="I13" s="21">
        <v>1</v>
      </c>
      <c r="J13" s="1">
        <v>1.19201756464216</v>
      </c>
    </row>
    <row r="14" spans="1:23" x14ac:dyDescent="0.2">
      <c r="A14" s="4">
        <v>15</v>
      </c>
      <c r="B14" s="15">
        <v>1</v>
      </c>
      <c r="C14" s="4">
        <v>0</v>
      </c>
      <c r="D14" s="1">
        <v>1.22569929239376</v>
      </c>
      <c r="E14" s="1">
        <v>0.21961004425764499</v>
      </c>
      <c r="G14" s="13">
        <v>10</v>
      </c>
      <c r="H14" s="19">
        <v>1</v>
      </c>
      <c r="I14" s="20">
        <v>0</v>
      </c>
      <c r="J14" s="17">
        <v>1.1732376211065001</v>
      </c>
    </row>
    <row r="15" spans="1:23" x14ac:dyDescent="0.2">
      <c r="A15" s="14">
        <v>15</v>
      </c>
      <c r="B15" s="16">
        <v>0</v>
      </c>
      <c r="C15" s="5">
        <v>1</v>
      </c>
      <c r="D15" s="1">
        <v>2.0138513069303601</v>
      </c>
      <c r="E15" s="1">
        <v>0.22404592676263699</v>
      </c>
      <c r="G15" s="13">
        <v>10</v>
      </c>
      <c r="H15" s="13">
        <v>0</v>
      </c>
      <c r="I15" s="21">
        <v>1</v>
      </c>
      <c r="J15" s="1">
        <v>1.3615495017131001</v>
      </c>
    </row>
    <row r="16" spans="1:23" x14ac:dyDescent="0.2">
      <c r="A16" s="14">
        <v>15</v>
      </c>
      <c r="B16" s="16">
        <v>1</v>
      </c>
      <c r="C16" s="5">
        <v>1</v>
      </c>
      <c r="D16" s="1">
        <v>1.2292453335926301</v>
      </c>
      <c r="E16" s="1">
        <v>0.22299315374273601</v>
      </c>
      <c r="G16" s="13">
        <v>10</v>
      </c>
      <c r="H16" s="13">
        <v>1</v>
      </c>
      <c r="I16" s="21">
        <v>1</v>
      </c>
      <c r="J16" s="1">
        <v>1.1811627876326101</v>
      </c>
    </row>
    <row r="17" spans="1:11" x14ac:dyDescent="0.2">
      <c r="A17" s="4">
        <v>20</v>
      </c>
      <c r="B17" s="15">
        <v>1</v>
      </c>
      <c r="C17" s="4">
        <v>0</v>
      </c>
      <c r="D17" s="17">
        <v>1.2372487342398999</v>
      </c>
      <c r="E17" s="3">
        <v>0.21632083245867501</v>
      </c>
      <c r="F17" s="1"/>
      <c r="G17" s="1">
        <v>15</v>
      </c>
      <c r="H17" s="19">
        <v>1</v>
      </c>
      <c r="I17" s="20">
        <v>0</v>
      </c>
      <c r="J17" s="17">
        <v>1.1680257521231301</v>
      </c>
      <c r="K17" s="1"/>
    </row>
    <row r="18" spans="1:11" x14ac:dyDescent="0.2">
      <c r="A18" s="14">
        <v>20</v>
      </c>
      <c r="B18" s="16">
        <v>0</v>
      </c>
      <c r="C18" s="5">
        <v>1</v>
      </c>
      <c r="D18" s="1" t="s">
        <v>9</v>
      </c>
      <c r="E18" s="1" t="s">
        <v>9</v>
      </c>
      <c r="F18" s="1"/>
      <c r="G18" s="13">
        <v>15</v>
      </c>
      <c r="H18" s="13">
        <v>0</v>
      </c>
      <c r="I18" s="21">
        <v>1</v>
      </c>
      <c r="J18" s="1">
        <v>1.5079897944966401</v>
      </c>
      <c r="K18" s="1"/>
    </row>
    <row r="19" spans="1:11" x14ac:dyDescent="0.2">
      <c r="A19" s="14">
        <v>20</v>
      </c>
      <c r="B19" s="7">
        <v>1</v>
      </c>
      <c r="C19" s="5">
        <v>1</v>
      </c>
      <c r="D19" s="1">
        <v>1.2433480075922101</v>
      </c>
      <c r="E19" s="1">
        <v>0.220057433629746</v>
      </c>
      <c r="F19" s="1"/>
      <c r="G19" s="13">
        <v>15</v>
      </c>
      <c r="H19" s="13">
        <v>1</v>
      </c>
      <c r="I19" s="21">
        <v>1</v>
      </c>
      <c r="J19" s="1">
        <v>1.17992357680565</v>
      </c>
      <c r="K19" s="8"/>
    </row>
    <row r="20" spans="1:11" x14ac:dyDescent="0.2">
      <c r="A20" s="4">
        <v>25</v>
      </c>
      <c r="B20" s="27">
        <v>1</v>
      </c>
      <c r="C20" s="4">
        <v>0</v>
      </c>
      <c r="D20" s="3">
        <v>1.2467264002530301</v>
      </c>
      <c r="E20" s="3">
        <v>0.21287905314332001</v>
      </c>
      <c r="G20" s="1">
        <v>17</v>
      </c>
      <c r="H20" s="19">
        <v>1</v>
      </c>
      <c r="I20" s="20">
        <v>0</v>
      </c>
      <c r="J20" s="1">
        <v>1.1659100080259499</v>
      </c>
    </row>
    <row r="21" spans="1:11" x14ac:dyDescent="0.2">
      <c r="A21" s="26">
        <v>25</v>
      </c>
      <c r="B21" s="7">
        <v>1</v>
      </c>
      <c r="C21" s="5">
        <v>1</v>
      </c>
      <c r="D21" s="8">
        <v>1.2550965322277201</v>
      </c>
      <c r="E21" s="1">
        <v>0.21743616758758999</v>
      </c>
      <c r="G21" s="13">
        <v>17</v>
      </c>
      <c r="H21" s="13">
        <v>0</v>
      </c>
      <c r="I21" s="21">
        <v>1</v>
      </c>
      <c r="J21" s="1">
        <v>1.7256194441482899</v>
      </c>
    </row>
    <row r="22" spans="1:11" x14ac:dyDescent="0.2">
      <c r="E22" s="1"/>
      <c r="G22" s="13">
        <v>17</v>
      </c>
      <c r="H22" s="13">
        <v>1</v>
      </c>
      <c r="I22" s="21">
        <v>1</v>
      </c>
      <c r="J22" s="1">
        <v>1.1835427725701699</v>
      </c>
    </row>
    <row r="23" spans="1:11" x14ac:dyDescent="0.2">
      <c r="E23" s="1"/>
      <c r="G23" s="1">
        <v>20</v>
      </c>
      <c r="H23" s="19">
        <v>1</v>
      </c>
      <c r="I23" s="20">
        <v>0</v>
      </c>
      <c r="J23" s="12">
        <v>1.1657924796102499</v>
      </c>
    </row>
    <row r="24" spans="1:11" x14ac:dyDescent="0.2">
      <c r="E24" s="1"/>
      <c r="G24" s="13">
        <v>20</v>
      </c>
      <c r="H24" s="13">
        <v>0</v>
      </c>
      <c r="I24" s="21">
        <v>1</v>
      </c>
      <c r="J24" s="1">
        <v>1.83796427461195</v>
      </c>
    </row>
    <row r="25" spans="1:11" x14ac:dyDescent="0.2">
      <c r="E25" s="1"/>
      <c r="G25" s="13">
        <v>20</v>
      </c>
      <c r="H25" s="13">
        <v>1</v>
      </c>
      <c r="I25" s="21">
        <v>1</v>
      </c>
      <c r="J25" s="1">
        <v>1.1873542678020199</v>
      </c>
    </row>
    <row r="26" spans="1:11" x14ac:dyDescent="0.2">
      <c r="E26" s="1"/>
    </row>
    <row r="27" spans="1:11" x14ac:dyDescent="0.2">
      <c r="E27" s="1"/>
      <c r="G27" s="1"/>
    </row>
    <row r="28" spans="1:11" x14ac:dyDescent="0.2">
      <c r="G28" s="1"/>
    </row>
    <row r="29" spans="1:11" x14ac:dyDescent="0.2">
      <c r="E29" s="1"/>
      <c r="G29" s="1"/>
    </row>
    <row r="30" spans="1:11" x14ac:dyDescent="0.2">
      <c r="E30" s="1"/>
      <c r="G30" s="1"/>
    </row>
    <row r="32" spans="1:11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2024-5CF4-C342-B437-7D9CBA8ECEF1}">
  <dimension ref="A1:W31"/>
  <sheetViews>
    <sheetView zoomScaleNormal="100" workbookViewId="0">
      <selection activeCell="E17" sqref="E17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160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 s="1"/>
      <c r="E2" s="1">
        <v>0.21860826988297999</v>
      </c>
      <c r="F2" s="10"/>
      <c r="G2" s="18">
        <v>0</v>
      </c>
      <c r="H2" s="2">
        <v>1</v>
      </c>
      <c r="I2" s="4">
        <v>0</v>
      </c>
      <c r="J2" s="1">
        <v>1.4263979125306701</v>
      </c>
      <c r="M2" s="1"/>
    </row>
    <row r="3" spans="1:23" x14ac:dyDescent="0.2">
      <c r="A3" s="7">
        <v>0</v>
      </c>
      <c r="B3" s="16">
        <v>0</v>
      </c>
      <c r="C3" s="5">
        <v>1</v>
      </c>
      <c r="D3" s="1"/>
      <c r="E3" s="1">
        <v>0.21860826988297999</v>
      </c>
      <c r="F3" s="8"/>
      <c r="G3" s="18">
        <v>0</v>
      </c>
      <c r="H3">
        <v>0</v>
      </c>
      <c r="I3" s="5">
        <v>1</v>
      </c>
      <c r="J3" s="1">
        <v>1.4263979125306701</v>
      </c>
      <c r="M3" s="1"/>
    </row>
    <row r="4" spans="1:23" x14ac:dyDescent="0.2">
      <c r="A4" s="33">
        <v>0</v>
      </c>
      <c r="B4" s="7">
        <v>1</v>
      </c>
      <c r="C4" s="5">
        <v>1</v>
      </c>
      <c r="D4" s="1"/>
      <c r="E4" s="1">
        <v>0.21860826988297999</v>
      </c>
      <c r="F4" s="8"/>
      <c r="G4" s="18">
        <v>0</v>
      </c>
      <c r="H4">
        <v>1</v>
      </c>
      <c r="I4" s="5">
        <v>1</v>
      </c>
      <c r="J4" s="1">
        <v>1.4263979125306701</v>
      </c>
      <c r="M4" s="1"/>
    </row>
    <row r="5" spans="1:23" x14ac:dyDescent="0.2">
      <c r="A5">
        <v>1</v>
      </c>
      <c r="B5" s="16">
        <v>1</v>
      </c>
      <c r="C5" s="5">
        <v>0</v>
      </c>
      <c r="D5" s="1"/>
      <c r="E5" s="1">
        <v>0.21388826034365699</v>
      </c>
      <c r="F5" s="1"/>
      <c r="G5" s="1">
        <v>3</v>
      </c>
      <c r="H5" s="2">
        <v>1</v>
      </c>
      <c r="I5" s="4">
        <v>0</v>
      </c>
      <c r="J5" s="1">
        <v>1.02180840935415</v>
      </c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/>
      <c r="E6" s="1">
        <v>0.215482612371939</v>
      </c>
      <c r="F6" s="1"/>
      <c r="G6" s="13">
        <v>3</v>
      </c>
      <c r="H6">
        <v>0</v>
      </c>
      <c r="I6" s="5">
        <v>1</v>
      </c>
      <c r="J6" s="1">
        <v>1.1425525480166701</v>
      </c>
      <c r="M6" s="1"/>
    </row>
    <row r="7" spans="1:23" x14ac:dyDescent="0.2">
      <c r="A7">
        <v>1</v>
      </c>
      <c r="B7" s="7">
        <v>1</v>
      </c>
      <c r="C7" s="5">
        <v>1</v>
      </c>
      <c r="D7" s="1"/>
      <c r="E7" s="1">
        <v>0.213921893954095</v>
      </c>
      <c r="F7" s="1"/>
      <c r="G7" s="1">
        <v>3</v>
      </c>
      <c r="H7">
        <v>1</v>
      </c>
      <c r="I7" s="5">
        <v>1</v>
      </c>
      <c r="J7" s="1">
        <v>1.0163112830249399</v>
      </c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/>
      <c r="E8" s="1">
        <v>0.203309659703379</v>
      </c>
      <c r="F8" s="3"/>
      <c r="G8" s="1">
        <v>5</v>
      </c>
      <c r="H8" s="2">
        <v>1</v>
      </c>
      <c r="I8" s="4">
        <v>0</v>
      </c>
      <c r="J8" s="1">
        <v>0.99176368693544803</v>
      </c>
    </row>
    <row r="9" spans="1:23" x14ac:dyDescent="0.2">
      <c r="A9" s="5">
        <v>3</v>
      </c>
      <c r="B9">
        <v>0</v>
      </c>
      <c r="C9" s="5">
        <v>1</v>
      </c>
      <c r="D9" s="1"/>
      <c r="E9" s="1">
        <v>0.20720661855648301</v>
      </c>
      <c r="F9" s="1"/>
      <c r="G9" s="13">
        <v>5</v>
      </c>
      <c r="H9">
        <v>0</v>
      </c>
      <c r="I9" s="5">
        <v>1</v>
      </c>
      <c r="J9" s="1">
        <v>0.98777490493085396</v>
      </c>
    </row>
    <row r="10" spans="1:23" x14ac:dyDescent="0.2">
      <c r="A10" s="5">
        <v>3</v>
      </c>
      <c r="B10">
        <v>1</v>
      </c>
      <c r="C10" s="5">
        <v>1</v>
      </c>
      <c r="D10" s="1"/>
      <c r="E10" s="1">
        <v>0.20193531998171901</v>
      </c>
      <c r="F10" s="1"/>
      <c r="G10" s="13">
        <v>5</v>
      </c>
      <c r="H10">
        <v>1</v>
      </c>
      <c r="I10" s="5">
        <v>1</v>
      </c>
      <c r="J10" s="1">
        <v>0.97793487714920002</v>
      </c>
    </row>
    <row r="11" spans="1:23" x14ac:dyDescent="0.2">
      <c r="A11" s="4">
        <v>5</v>
      </c>
      <c r="B11" s="2">
        <v>1</v>
      </c>
      <c r="C11" s="4">
        <v>0</v>
      </c>
      <c r="D11" s="1"/>
      <c r="E11" s="1">
        <v>0.19080316485785501</v>
      </c>
      <c r="F11" s="2"/>
      <c r="G11" s="13">
        <v>7</v>
      </c>
      <c r="H11" s="19">
        <v>1</v>
      </c>
      <c r="I11" s="20">
        <v>0</v>
      </c>
      <c r="J11" s="1">
        <v>1.02649888546955</v>
      </c>
    </row>
    <row r="12" spans="1:23" x14ac:dyDescent="0.2">
      <c r="A12" s="5">
        <v>5</v>
      </c>
      <c r="B12">
        <v>0</v>
      </c>
      <c r="C12" s="5">
        <v>1</v>
      </c>
      <c r="D12" s="1"/>
      <c r="E12" s="1">
        <v>0.20382516267166201</v>
      </c>
      <c r="F12" s="1"/>
      <c r="G12" s="13">
        <v>7</v>
      </c>
      <c r="H12" s="13">
        <v>0</v>
      </c>
      <c r="I12" s="21">
        <v>1</v>
      </c>
      <c r="J12" s="1">
        <v>1.0189018908305101</v>
      </c>
    </row>
    <row r="13" spans="1:23" x14ac:dyDescent="0.2">
      <c r="A13" s="5">
        <v>5</v>
      </c>
      <c r="B13">
        <v>1</v>
      </c>
      <c r="C13" s="5">
        <v>1</v>
      </c>
      <c r="D13" s="1"/>
      <c r="E13" s="1">
        <v>0.188594646889232</v>
      </c>
      <c r="F13" s="1"/>
      <c r="G13" s="13">
        <v>7</v>
      </c>
      <c r="H13" s="13">
        <v>1</v>
      </c>
      <c r="I13" s="21">
        <v>1</v>
      </c>
      <c r="J13" s="1">
        <v>1.0288608650678801</v>
      </c>
    </row>
    <row r="14" spans="1:23" x14ac:dyDescent="0.2">
      <c r="A14" s="4">
        <v>7</v>
      </c>
      <c r="B14" s="15">
        <v>1</v>
      </c>
      <c r="C14" s="4">
        <v>0</v>
      </c>
      <c r="D14" s="1"/>
      <c r="E14" s="1">
        <v>0.18301364713951701</v>
      </c>
      <c r="F14" s="2"/>
      <c r="G14" s="13">
        <v>10</v>
      </c>
      <c r="H14" s="19">
        <v>1</v>
      </c>
      <c r="I14" s="20">
        <v>0</v>
      </c>
      <c r="J14" s="1">
        <v>1.1122311782199199</v>
      </c>
    </row>
    <row r="15" spans="1:23" x14ac:dyDescent="0.2">
      <c r="A15" s="14">
        <v>7</v>
      </c>
      <c r="B15" s="16">
        <v>0</v>
      </c>
      <c r="C15" s="5">
        <v>1</v>
      </c>
      <c r="D15" s="1"/>
      <c r="E15" s="1">
        <v>0.21100036775171099</v>
      </c>
      <c r="F15" s="1"/>
      <c r="G15" s="13">
        <v>10</v>
      </c>
      <c r="H15" s="13">
        <v>0</v>
      </c>
      <c r="I15" s="21">
        <v>1</v>
      </c>
      <c r="J15" s="1">
        <v>1.3227978215427001</v>
      </c>
    </row>
    <row r="16" spans="1:23" x14ac:dyDescent="0.2">
      <c r="A16" s="14">
        <v>7</v>
      </c>
      <c r="B16" s="16">
        <v>1</v>
      </c>
      <c r="C16" s="5">
        <v>1</v>
      </c>
      <c r="D16" s="1"/>
      <c r="E16" s="1">
        <v>0.186194614829164</v>
      </c>
      <c r="F16" s="1"/>
      <c r="G16" s="13">
        <v>10</v>
      </c>
      <c r="H16" s="13">
        <v>1</v>
      </c>
      <c r="I16" s="21">
        <v>1</v>
      </c>
      <c r="J16" s="1">
        <v>1.1482994407414</v>
      </c>
    </row>
    <row r="17" spans="1:10" x14ac:dyDescent="0.2">
      <c r="A17" s="4">
        <v>10</v>
      </c>
      <c r="B17" s="15">
        <v>1</v>
      </c>
      <c r="C17" s="4">
        <v>0</v>
      </c>
      <c r="D17" s="1"/>
      <c r="E17" s="1">
        <v>0.182468511977325</v>
      </c>
      <c r="F17" s="3"/>
      <c r="G17" s="1">
        <v>15</v>
      </c>
      <c r="H17" s="19">
        <v>1</v>
      </c>
      <c r="I17" s="20">
        <v>0</v>
      </c>
      <c r="J17" s="1">
        <v>1.27177676364317</v>
      </c>
    </row>
    <row r="18" spans="1:10" x14ac:dyDescent="0.2">
      <c r="A18" s="14">
        <v>10</v>
      </c>
      <c r="B18" s="16">
        <v>0</v>
      </c>
      <c r="C18" s="5">
        <v>1</v>
      </c>
      <c r="D18" s="1"/>
      <c r="E18" s="1">
        <v>0.23018445428597201</v>
      </c>
      <c r="F18" s="1"/>
      <c r="G18" s="13">
        <v>15</v>
      </c>
      <c r="H18" s="13">
        <v>0</v>
      </c>
      <c r="I18" s="21">
        <v>1</v>
      </c>
      <c r="J18" s="1">
        <v>1.92124308983884</v>
      </c>
    </row>
    <row r="19" spans="1:10" x14ac:dyDescent="0.2">
      <c r="A19" s="5">
        <v>10</v>
      </c>
      <c r="B19" s="7">
        <v>1</v>
      </c>
      <c r="C19" s="5">
        <v>1</v>
      </c>
      <c r="D19" s="1"/>
      <c r="E19" s="1">
        <v>0.1929092674407</v>
      </c>
      <c r="F19" s="1"/>
      <c r="G19" s="13">
        <v>15</v>
      </c>
      <c r="H19" s="13">
        <v>1</v>
      </c>
      <c r="I19" s="21">
        <v>1</v>
      </c>
      <c r="J19" s="1">
        <v>1.3428875497080399</v>
      </c>
    </row>
    <row r="20" spans="1:10" x14ac:dyDescent="0.2">
      <c r="A20" s="4">
        <v>12</v>
      </c>
      <c r="B20" s="2">
        <v>1</v>
      </c>
      <c r="C20" s="4">
        <v>0</v>
      </c>
      <c r="D20" s="1"/>
      <c r="E20" s="1">
        <v>0.18645931580024699</v>
      </c>
      <c r="G20" s="1">
        <v>17</v>
      </c>
      <c r="H20" s="19">
        <v>1</v>
      </c>
      <c r="I20" s="20">
        <v>0</v>
      </c>
      <c r="J20" s="1">
        <v>1.32928995462074</v>
      </c>
    </row>
    <row r="21" spans="1:10" x14ac:dyDescent="0.2">
      <c r="A21" s="5">
        <v>12</v>
      </c>
      <c r="B21">
        <v>0</v>
      </c>
      <c r="C21" s="5">
        <v>1</v>
      </c>
      <c r="D21" s="1"/>
      <c r="E21" s="1" t="s">
        <v>9</v>
      </c>
      <c r="G21" s="13">
        <v>17</v>
      </c>
      <c r="H21" s="13">
        <v>0</v>
      </c>
      <c r="I21" s="21">
        <v>1</v>
      </c>
      <c r="J21" s="1">
        <v>2.1676640225509298</v>
      </c>
    </row>
    <row r="22" spans="1:10" x14ac:dyDescent="0.2">
      <c r="A22" s="5">
        <v>12</v>
      </c>
      <c r="B22">
        <v>1</v>
      </c>
      <c r="C22" s="5">
        <v>1</v>
      </c>
      <c r="D22" s="1"/>
      <c r="E22" s="1">
        <v>0.193329193195206</v>
      </c>
      <c r="G22" s="13">
        <v>17</v>
      </c>
      <c r="H22" s="13">
        <v>1</v>
      </c>
      <c r="I22" s="21">
        <v>1</v>
      </c>
      <c r="J22" s="1">
        <v>1.41204592161844</v>
      </c>
    </row>
    <row r="23" spans="1:10" x14ac:dyDescent="0.2">
      <c r="B23" s="15"/>
      <c r="C23" s="4"/>
      <c r="D23" s="17"/>
      <c r="E23" s="3"/>
      <c r="G23" s="1"/>
      <c r="H23" s="19"/>
      <c r="I23" s="19"/>
    </row>
    <row r="24" spans="1:10" x14ac:dyDescent="0.2">
      <c r="B24" s="16"/>
      <c r="C24" s="5"/>
      <c r="E24" s="1"/>
      <c r="H24" s="13"/>
      <c r="I24" s="13"/>
    </row>
    <row r="25" spans="1:10" x14ac:dyDescent="0.2">
      <c r="B25" s="16"/>
      <c r="C25" s="5"/>
      <c r="D25" s="1"/>
      <c r="E25" s="1"/>
      <c r="H25" s="13"/>
      <c r="I25" s="13"/>
      <c r="J25" t="s">
        <v>4</v>
      </c>
    </row>
    <row r="26" spans="1:10" x14ac:dyDescent="0.2">
      <c r="B26" s="16"/>
      <c r="C26" s="5"/>
      <c r="E26" s="1"/>
      <c r="H26" s="13"/>
      <c r="I26" s="13"/>
    </row>
    <row r="27" spans="1:10" x14ac:dyDescent="0.2">
      <c r="B27" s="7"/>
      <c r="C27" s="5"/>
      <c r="D27" s="1"/>
      <c r="E27" s="1"/>
      <c r="H27" s="13"/>
      <c r="I27" s="13"/>
    </row>
    <row r="28" spans="1:10" x14ac:dyDescent="0.2">
      <c r="E28" s="1"/>
    </row>
    <row r="30" spans="1:10" x14ac:dyDescent="0.2">
      <c r="E30" s="1"/>
    </row>
    <row r="31" spans="1:10" x14ac:dyDescent="0.2">
      <c r="E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63E3-95A2-914B-B43A-B87209C564CB}">
  <dimension ref="A1:W31"/>
  <sheetViews>
    <sheetView zoomScaleNormal="100" workbookViewId="0">
      <selection activeCell="J10" sqref="J10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80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 s="1">
        <v>0.86194498976800904</v>
      </c>
      <c r="E2" s="1">
        <v>0.138564523</v>
      </c>
      <c r="F2" s="10"/>
      <c r="G2" s="18">
        <v>0</v>
      </c>
      <c r="H2" s="2">
        <v>1</v>
      </c>
      <c r="I2" s="4">
        <v>0</v>
      </c>
      <c r="J2" s="1">
        <v>0.86194498976800904</v>
      </c>
      <c r="M2" s="1"/>
    </row>
    <row r="3" spans="1:23" x14ac:dyDescent="0.2">
      <c r="A3" s="7">
        <v>0</v>
      </c>
      <c r="B3" s="16">
        <v>0</v>
      </c>
      <c r="C3" s="5">
        <v>1</v>
      </c>
      <c r="D3" s="1">
        <v>0.86194498976800904</v>
      </c>
      <c r="E3" s="1">
        <v>0.138564523</v>
      </c>
      <c r="F3" s="8"/>
      <c r="G3" s="18">
        <v>0</v>
      </c>
      <c r="H3">
        <v>0</v>
      </c>
      <c r="I3" s="5">
        <v>1</v>
      </c>
      <c r="J3" s="1">
        <v>0.86194498976800904</v>
      </c>
      <c r="M3" s="1"/>
    </row>
    <row r="4" spans="1:23" x14ac:dyDescent="0.2">
      <c r="A4" s="33">
        <v>0</v>
      </c>
      <c r="B4" s="7">
        <v>1</v>
      </c>
      <c r="C4" s="5">
        <v>1</v>
      </c>
      <c r="D4" s="1">
        <v>0.86194498976800904</v>
      </c>
      <c r="E4" s="1">
        <v>0.138564523</v>
      </c>
      <c r="F4" s="8"/>
      <c r="G4" s="18">
        <v>0</v>
      </c>
      <c r="H4">
        <v>1</v>
      </c>
      <c r="I4" s="5">
        <v>1</v>
      </c>
      <c r="J4" s="1">
        <v>0.86194498976800904</v>
      </c>
      <c r="M4" s="1"/>
    </row>
    <row r="5" spans="1:23" x14ac:dyDescent="0.2">
      <c r="A5">
        <v>1</v>
      </c>
      <c r="B5" s="16">
        <v>1</v>
      </c>
      <c r="C5" s="5">
        <v>0</v>
      </c>
      <c r="D5" s="1">
        <v>0.71495268134471901</v>
      </c>
      <c r="E5" s="1">
        <v>0.13490680375072001</v>
      </c>
      <c r="F5" s="1"/>
      <c r="G5" s="1">
        <v>3</v>
      </c>
      <c r="H5" s="2">
        <v>1</v>
      </c>
      <c r="I5" s="4">
        <v>0</v>
      </c>
      <c r="J5" s="1">
        <v>0.56865570450602099</v>
      </c>
      <c r="L5" s="1">
        <v>0.57791265558491201</v>
      </c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>
        <v>0.73788343646146204</v>
      </c>
      <c r="E6" s="1">
        <v>0.13552220865814299</v>
      </c>
      <c r="F6" s="1"/>
      <c r="G6" s="13">
        <v>3</v>
      </c>
      <c r="H6">
        <v>0</v>
      </c>
      <c r="I6" s="5">
        <v>1</v>
      </c>
      <c r="J6" s="1">
        <v>0.55051750247799003</v>
      </c>
      <c r="L6" s="1">
        <v>0.55797560078590103</v>
      </c>
      <c r="M6" s="1"/>
    </row>
    <row r="7" spans="1:23" x14ac:dyDescent="0.2">
      <c r="A7">
        <v>1</v>
      </c>
      <c r="B7" s="7">
        <v>1</v>
      </c>
      <c r="C7" s="5">
        <v>1</v>
      </c>
      <c r="D7" s="1">
        <v>0.71072424455326699</v>
      </c>
      <c r="E7" s="1">
        <v>0.134882253918859</v>
      </c>
      <c r="F7" s="1"/>
      <c r="G7" s="1">
        <v>3</v>
      </c>
      <c r="H7">
        <v>1</v>
      </c>
      <c r="I7" s="5">
        <v>1</v>
      </c>
      <c r="J7" s="1">
        <v>0.55399333486002</v>
      </c>
      <c r="L7" s="1">
        <v>0.56356743128877096</v>
      </c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>
        <v>0.55117456986686597</v>
      </c>
      <c r="E8" s="1">
        <v>0.128763384758146</v>
      </c>
      <c r="F8" s="3"/>
      <c r="G8" s="1">
        <v>5</v>
      </c>
      <c r="H8" s="2">
        <v>1</v>
      </c>
      <c r="I8" s="4">
        <v>0</v>
      </c>
      <c r="J8" s="1">
        <v>0.50602607985818804</v>
      </c>
      <c r="L8" s="1">
        <v>0.52013668267993296</v>
      </c>
    </row>
    <row r="9" spans="1:23" x14ac:dyDescent="0.2">
      <c r="A9" s="5">
        <v>3</v>
      </c>
      <c r="B9">
        <v>0</v>
      </c>
      <c r="C9" s="5">
        <v>1</v>
      </c>
      <c r="D9" s="1">
        <v>0.50413126583185897</v>
      </c>
      <c r="E9" s="1">
        <v>0.12629223880316201</v>
      </c>
      <c r="F9" s="1"/>
      <c r="G9" s="13">
        <v>5</v>
      </c>
      <c r="H9">
        <v>0</v>
      </c>
      <c r="I9" s="5">
        <v>1</v>
      </c>
      <c r="J9" s="1">
        <v>0.50383150326359605</v>
      </c>
      <c r="L9" s="1">
        <v>0.51880937160506302</v>
      </c>
    </row>
    <row r="10" spans="1:23" x14ac:dyDescent="0.2">
      <c r="A10" s="5">
        <v>3</v>
      </c>
      <c r="B10">
        <v>1</v>
      </c>
      <c r="C10" s="5">
        <v>1</v>
      </c>
      <c r="D10" s="1">
        <v>0.53256235874210001</v>
      </c>
      <c r="E10" s="1">
        <v>0.128660130324666</v>
      </c>
      <c r="F10" s="1"/>
      <c r="G10" s="13">
        <v>5</v>
      </c>
      <c r="H10">
        <v>1</v>
      </c>
      <c r="I10" s="5">
        <v>1</v>
      </c>
      <c r="J10" s="1">
        <v>0.49519387050174002</v>
      </c>
      <c r="L10" s="1">
        <v>0.51015534400502005</v>
      </c>
    </row>
    <row r="11" spans="1:23" x14ac:dyDescent="0.2">
      <c r="A11" s="4">
        <v>5</v>
      </c>
      <c r="B11" s="2">
        <v>1</v>
      </c>
      <c r="C11" s="4">
        <v>0</v>
      </c>
      <c r="D11" s="1">
        <v>0.509641257769756</v>
      </c>
      <c r="E11" s="1">
        <v>0.12659316343711199</v>
      </c>
      <c r="F11" s="2"/>
      <c r="G11" s="13">
        <v>7</v>
      </c>
      <c r="H11" s="19">
        <v>1</v>
      </c>
      <c r="I11" s="20">
        <v>0</v>
      </c>
      <c r="J11" s="12">
        <v>0.49544816303420902</v>
      </c>
      <c r="L11" s="1">
        <v>0.51455198109357603</v>
      </c>
    </row>
    <row r="12" spans="1:23" x14ac:dyDescent="0.2">
      <c r="A12" s="5">
        <v>5</v>
      </c>
      <c r="B12">
        <v>0</v>
      </c>
      <c r="C12" s="5">
        <v>1</v>
      </c>
      <c r="D12" s="1">
        <v>0.61523006629644705</v>
      </c>
      <c r="E12" s="1">
        <v>0.11988155618717899</v>
      </c>
      <c r="F12" s="1"/>
      <c r="G12" s="13">
        <v>7</v>
      </c>
      <c r="H12" s="13">
        <v>0</v>
      </c>
      <c r="I12" s="21">
        <v>1</v>
      </c>
      <c r="J12" s="1">
        <v>0.66577486835269895</v>
      </c>
      <c r="L12" s="1">
        <v>0.69563674056110203</v>
      </c>
    </row>
    <row r="13" spans="1:23" x14ac:dyDescent="0.2">
      <c r="A13" s="5">
        <v>5</v>
      </c>
      <c r="B13">
        <v>1</v>
      </c>
      <c r="C13" s="5">
        <v>1</v>
      </c>
      <c r="D13" s="1">
        <v>0.49894883726067002</v>
      </c>
      <c r="E13" s="1">
        <v>0.12583887135681901</v>
      </c>
      <c r="F13" s="1"/>
      <c r="G13" s="13">
        <v>7</v>
      </c>
      <c r="H13" s="13">
        <v>1</v>
      </c>
      <c r="I13" s="21">
        <v>1</v>
      </c>
      <c r="J13" s="1">
        <v>0.498689153700896</v>
      </c>
      <c r="L13" s="1">
        <v>0.51905717495776404</v>
      </c>
    </row>
    <row r="14" spans="1:23" x14ac:dyDescent="0.2">
      <c r="A14" s="4">
        <v>7</v>
      </c>
      <c r="B14" s="15">
        <v>1</v>
      </c>
      <c r="C14" s="4">
        <v>0</v>
      </c>
      <c r="D14" s="1">
        <v>0.52077047348254901</v>
      </c>
      <c r="E14" s="1">
        <v>0.12457042826567501</v>
      </c>
      <c r="F14" s="2"/>
      <c r="G14" s="13">
        <v>10</v>
      </c>
      <c r="H14" s="19">
        <v>1</v>
      </c>
      <c r="I14" s="20">
        <v>0</v>
      </c>
      <c r="J14" s="1">
        <v>0.52711923990586396</v>
      </c>
      <c r="L14" s="1">
        <v>0.55213265145025203</v>
      </c>
    </row>
    <row r="15" spans="1:23" x14ac:dyDescent="0.2">
      <c r="A15" s="14">
        <v>7</v>
      </c>
      <c r="B15" s="16">
        <v>0</v>
      </c>
      <c r="C15" s="5">
        <v>1</v>
      </c>
      <c r="D15" s="1">
        <v>1.0102731383590899</v>
      </c>
      <c r="E15" s="12">
        <v>0.11556709691455</v>
      </c>
      <c r="F15" s="1"/>
      <c r="G15" s="13">
        <v>10</v>
      </c>
      <c r="H15" s="13">
        <v>0</v>
      </c>
      <c r="I15" s="21">
        <v>1</v>
      </c>
      <c r="J15" s="1">
        <v>1.0831724450221001</v>
      </c>
      <c r="L15" s="1">
        <v>1.1270138601653099</v>
      </c>
    </row>
    <row r="16" spans="1:23" x14ac:dyDescent="0.2">
      <c r="A16" s="14">
        <v>7</v>
      </c>
      <c r="B16" s="16">
        <v>1</v>
      </c>
      <c r="C16" s="5">
        <v>1</v>
      </c>
      <c r="D16" s="1">
        <v>0.52995970345642696</v>
      </c>
      <c r="E16" s="1">
        <v>0.12381027675629</v>
      </c>
      <c r="F16" s="1"/>
      <c r="G16" s="13">
        <v>10</v>
      </c>
      <c r="H16" s="13">
        <v>1</v>
      </c>
      <c r="I16" s="21">
        <v>1</v>
      </c>
      <c r="J16" s="1">
        <v>0.55790780184820399</v>
      </c>
      <c r="L16" s="1">
        <v>0.58466610361095905</v>
      </c>
    </row>
    <row r="17" spans="1:12" x14ac:dyDescent="0.2">
      <c r="A17" s="4">
        <v>10</v>
      </c>
      <c r="B17" s="15">
        <v>1</v>
      </c>
      <c r="C17" s="4">
        <v>0</v>
      </c>
      <c r="D17" s="1">
        <v>0.57105482320074896</v>
      </c>
      <c r="E17" s="1">
        <v>0.123423051553469</v>
      </c>
      <c r="F17" s="3"/>
      <c r="G17" s="1">
        <v>15</v>
      </c>
      <c r="H17" s="19">
        <v>1</v>
      </c>
      <c r="I17" s="20">
        <v>0</v>
      </c>
      <c r="J17" s="1">
        <v>0.61662755937355396</v>
      </c>
      <c r="L17" s="1">
        <v>0.64708604388742297</v>
      </c>
    </row>
    <row r="18" spans="1:12" x14ac:dyDescent="0.2">
      <c r="A18" s="14">
        <v>10</v>
      </c>
      <c r="B18" s="16">
        <v>0</v>
      </c>
      <c r="C18" s="5">
        <v>1</v>
      </c>
      <c r="D18" s="1">
        <v>1.76459606005154</v>
      </c>
      <c r="E18" s="1">
        <v>0.121775081968535</v>
      </c>
      <c r="F18" s="1"/>
      <c r="G18" s="13">
        <v>15</v>
      </c>
      <c r="H18" s="13">
        <v>0</v>
      </c>
      <c r="I18" s="21">
        <v>1</v>
      </c>
      <c r="J18" s="1">
        <v>1.6736715641333999</v>
      </c>
      <c r="L18" s="1">
        <v>1.7178192142484501</v>
      </c>
    </row>
    <row r="19" spans="1:12" x14ac:dyDescent="0.2">
      <c r="A19" s="5">
        <v>10</v>
      </c>
      <c r="B19" s="7">
        <v>1</v>
      </c>
      <c r="C19" s="5">
        <v>1</v>
      </c>
      <c r="D19" s="1">
        <v>0.63040676299635201</v>
      </c>
      <c r="E19" s="1">
        <v>0.121963436499996</v>
      </c>
      <c r="F19" s="1"/>
      <c r="G19" s="13">
        <v>15</v>
      </c>
      <c r="H19" s="13">
        <v>1</v>
      </c>
      <c r="I19" s="21">
        <v>1</v>
      </c>
      <c r="J19" s="1">
        <v>0.70161123779091095</v>
      </c>
      <c r="L19" s="1">
        <v>0.73405525045564601</v>
      </c>
    </row>
    <row r="20" spans="1:12" x14ac:dyDescent="0.2">
      <c r="A20" s="4">
        <v>12</v>
      </c>
      <c r="B20" s="2">
        <v>1</v>
      </c>
      <c r="C20" s="4">
        <v>0</v>
      </c>
      <c r="D20" s="1">
        <v>0.60834331938516395</v>
      </c>
      <c r="E20" s="1">
        <v>0.122645756849159</v>
      </c>
      <c r="G20" s="1">
        <v>17</v>
      </c>
      <c r="H20" s="19">
        <v>1</v>
      </c>
      <c r="I20" s="20">
        <v>0</v>
      </c>
      <c r="J20" s="1">
        <v>0.65288291537631604</v>
      </c>
      <c r="L20" s="1">
        <v>0.684621911769703</v>
      </c>
    </row>
    <row r="21" spans="1:12" x14ac:dyDescent="0.2">
      <c r="A21" s="5">
        <v>12</v>
      </c>
      <c r="B21">
        <v>0</v>
      </c>
      <c r="C21" s="5">
        <v>1</v>
      </c>
      <c r="D21" s="1">
        <v>2.1597182814359699</v>
      </c>
      <c r="E21" s="1">
        <v>0.14115444435803501</v>
      </c>
      <c r="G21" s="13">
        <v>17</v>
      </c>
      <c r="H21" s="13">
        <v>0</v>
      </c>
      <c r="I21" s="21">
        <v>1</v>
      </c>
      <c r="J21" s="1">
        <v>1.8132467457977299</v>
      </c>
      <c r="L21" s="1">
        <v>1.8686433212299001</v>
      </c>
    </row>
    <row r="22" spans="1:12" x14ac:dyDescent="0.2">
      <c r="A22" s="5">
        <v>12</v>
      </c>
      <c r="B22">
        <v>1</v>
      </c>
      <c r="C22" s="5">
        <v>1</v>
      </c>
      <c r="D22" s="1">
        <v>0.71000313966017403</v>
      </c>
      <c r="E22" s="1">
        <v>0.12070653361124301</v>
      </c>
      <c r="G22" s="13">
        <v>17</v>
      </c>
      <c r="H22" s="13">
        <v>1</v>
      </c>
      <c r="I22" s="21">
        <v>1</v>
      </c>
      <c r="J22" s="1">
        <v>0.75442804808973196</v>
      </c>
      <c r="L22" s="1">
        <v>0.78763387104665195</v>
      </c>
    </row>
    <row r="23" spans="1:12" x14ac:dyDescent="0.2">
      <c r="B23" s="15"/>
      <c r="C23" s="4"/>
      <c r="D23" s="17"/>
      <c r="E23" s="3"/>
      <c r="G23" s="1"/>
      <c r="H23" s="19"/>
      <c r="I23" s="19"/>
    </row>
    <row r="24" spans="1:12" x14ac:dyDescent="0.2">
      <c r="B24" s="16"/>
      <c r="C24" s="5"/>
      <c r="E24" s="1"/>
      <c r="H24" s="13"/>
      <c r="I24" s="13"/>
    </row>
    <row r="25" spans="1:12" x14ac:dyDescent="0.2">
      <c r="B25" s="16"/>
      <c r="C25" s="5"/>
      <c r="D25" s="1"/>
      <c r="E25" s="1"/>
      <c r="H25" s="13"/>
      <c r="I25" s="13"/>
    </row>
    <row r="26" spans="1:12" x14ac:dyDescent="0.2">
      <c r="B26" s="16"/>
      <c r="C26" s="5"/>
      <c r="E26" s="1"/>
      <c r="H26" s="13"/>
      <c r="I26" s="13"/>
    </row>
    <row r="27" spans="1:12" x14ac:dyDescent="0.2">
      <c r="B27" s="7"/>
      <c r="C27" s="5"/>
      <c r="D27" s="1"/>
      <c r="E27" s="1"/>
      <c r="H27" s="13"/>
      <c r="I27" s="13"/>
    </row>
    <row r="28" spans="1:12" x14ac:dyDescent="0.2">
      <c r="E28" s="1"/>
    </row>
    <row r="30" spans="1:12" x14ac:dyDescent="0.2">
      <c r="E30" s="1"/>
    </row>
    <row r="31" spans="1:12" x14ac:dyDescent="0.2">
      <c r="E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41FD-9D0F-0742-A313-24A7A2F04F73}">
  <dimension ref="A1:X28"/>
  <sheetViews>
    <sheetView workbookViewId="0">
      <selection activeCell="K10" sqref="K10"/>
    </sheetView>
  </sheetViews>
  <sheetFormatPr baseColWidth="10" defaultRowHeight="16" x14ac:dyDescent="0.2"/>
  <sheetData>
    <row r="1" spans="1:24" x14ac:dyDescent="0.2">
      <c r="A1" s="13" t="s">
        <v>11</v>
      </c>
      <c r="B1" s="13" t="s">
        <v>0</v>
      </c>
      <c r="C1" s="13" t="s">
        <v>1</v>
      </c>
      <c r="D1" s="24">
        <v>66.666666666666671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  <c r="L1" s="13"/>
      <c r="M1" s="13"/>
      <c r="N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>
        <v>0</v>
      </c>
      <c r="B2" s="13">
        <v>1</v>
      </c>
      <c r="C2" s="21">
        <v>0</v>
      </c>
      <c r="D2">
        <v>0.80174052384563299</v>
      </c>
      <c r="E2" s="1">
        <v>0.131556096721067</v>
      </c>
      <c r="F2" s="13"/>
      <c r="G2" s="13"/>
      <c r="H2" s="13">
        <v>0</v>
      </c>
      <c r="I2" s="13">
        <v>1</v>
      </c>
      <c r="J2" s="21">
        <v>0</v>
      </c>
      <c r="K2">
        <v>0.80174052384563299</v>
      </c>
      <c r="L2" s="13"/>
      <c r="M2" s="13"/>
      <c r="N2" s="1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">
      <c r="A3" s="35">
        <v>0</v>
      </c>
      <c r="B3" s="13">
        <v>0</v>
      </c>
      <c r="C3" s="21">
        <v>1</v>
      </c>
      <c r="D3">
        <v>0.80174052384563299</v>
      </c>
      <c r="E3" s="1">
        <v>0.131556096721067</v>
      </c>
      <c r="F3" s="35"/>
      <c r="G3" s="13"/>
      <c r="H3" s="35">
        <v>0</v>
      </c>
      <c r="I3" s="13">
        <v>0</v>
      </c>
      <c r="J3" s="21">
        <v>1</v>
      </c>
      <c r="K3">
        <v>0.80174052384563299</v>
      </c>
      <c r="L3" s="13"/>
      <c r="M3" s="13"/>
      <c r="N3" s="1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">
      <c r="A4" s="34">
        <v>0</v>
      </c>
      <c r="B4" s="13">
        <v>1</v>
      </c>
      <c r="C4" s="21">
        <v>1</v>
      </c>
      <c r="D4">
        <v>0.80174052384563299</v>
      </c>
      <c r="E4" s="1">
        <v>0.131556096721067</v>
      </c>
      <c r="F4" s="25"/>
      <c r="G4" s="13"/>
      <c r="H4" s="34">
        <v>0</v>
      </c>
      <c r="I4" s="13">
        <v>1</v>
      </c>
      <c r="J4" s="21">
        <v>1</v>
      </c>
      <c r="K4">
        <v>0.80174052384563299</v>
      </c>
      <c r="L4" s="13"/>
      <c r="M4" s="1"/>
      <c r="N4" s="1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">
      <c r="A5" s="21">
        <v>1</v>
      </c>
      <c r="B5" s="13">
        <v>1</v>
      </c>
      <c r="C5" s="21">
        <v>0</v>
      </c>
      <c r="D5" s="1">
        <v>0.66150682076512002</v>
      </c>
      <c r="E5" s="1">
        <v>0.127518663553635</v>
      </c>
      <c r="F5" s="1"/>
      <c r="G5" s="13"/>
      <c r="H5" s="1">
        <v>3</v>
      </c>
      <c r="I5" s="2">
        <v>1</v>
      </c>
      <c r="J5" s="4">
        <v>0</v>
      </c>
      <c r="K5" s="1">
        <v>0.52348386737328101</v>
      </c>
      <c r="L5" s="13"/>
      <c r="M5" s="1"/>
      <c r="N5" s="1"/>
      <c r="O5" s="13"/>
      <c r="P5" s="13"/>
      <c r="Q5" s="13"/>
      <c r="R5" s="13"/>
      <c r="S5" s="13"/>
      <c r="T5" s="1"/>
      <c r="U5" s="1"/>
      <c r="V5" s="1"/>
      <c r="W5" s="1"/>
      <c r="X5" s="1"/>
    </row>
    <row r="6" spans="1:24" x14ac:dyDescent="0.2">
      <c r="A6" s="21">
        <v>1</v>
      </c>
      <c r="B6" s="13">
        <v>0</v>
      </c>
      <c r="C6" s="21">
        <v>1</v>
      </c>
      <c r="D6" s="1">
        <v>0.66271154463152004</v>
      </c>
      <c r="E6" s="1">
        <v>0.12776620164778801</v>
      </c>
      <c r="F6" s="1"/>
      <c r="G6" s="13"/>
      <c r="H6" s="13">
        <v>3</v>
      </c>
      <c r="I6">
        <v>0</v>
      </c>
      <c r="J6" s="5">
        <v>1</v>
      </c>
      <c r="K6" s="1">
        <v>0.48234955395008799</v>
      </c>
      <c r="L6" s="13"/>
      <c r="M6" s="1"/>
      <c r="N6" s="1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">
      <c r="A7" s="21">
        <v>1</v>
      </c>
      <c r="B7" s="13">
        <v>1</v>
      </c>
      <c r="C7" s="21">
        <v>1</v>
      </c>
      <c r="D7" s="1">
        <v>0.65485331278872105</v>
      </c>
      <c r="E7" s="1">
        <v>0.127443031382905</v>
      </c>
      <c r="F7" s="1"/>
      <c r="G7" s="1"/>
      <c r="H7" s="1">
        <v>3</v>
      </c>
      <c r="I7">
        <v>1</v>
      </c>
      <c r="J7" s="5">
        <v>1</v>
      </c>
      <c r="K7" s="1">
        <v>0.50473814850742604</v>
      </c>
      <c r="L7" s="13"/>
      <c r="M7" s="1"/>
      <c r="N7" s="1"/>
      <c r="O7" s="13"/>
      <c r="P7" s="1"/>
      <c r="Q7" s="1"/>
      <c r="R7" s="1"/>
      <c r="S7" s="13"/>
      <c r="T7" s="13"/>
      <c r="U7" s="13"/>
      <c r="V7" s="13"/>
      <c r="W7" s="13"/>
      <c r="X7" s="13"/>
    </row>
    <row r="8" spans="1:24" x14ac:dyDescent="0.2">
      <c r="A8" s="20">
        <v>3</v>
      </c>
      <c r="B8" s="19">
        <v>1</v>
      </c>
      <c r="C8" s="20">
        <v>0</v>
      </c>
      <c r="D8" s="1">
        <v>0.499427772443165</v>
      </c>
      <c r="E8" s="1">
        <v>0.122633181696937</v>
      </c>
      <c r="F8" s="3"/>
      <c r="G8" s="13"/>
      <c r="H8" s="1">
        <v>5</v>
      </c>
      <c r="I8" s="2">
        <v>1</v>
      </c>
      <c r="J8" s="4">
        <v>0</v>
      </c>
      <c r="K8" s="1">
        <v>0.46571128976791298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">
      <c r="A9" s="21">
        <v>3</v>
      </c>
      <c r="B9" s="13">
        <v>0</v>
      </c>
      <c r="C9" s="21">
        <v>1</v>
      </c>
      <c r="D9" s="1">
        <v>0.44262442607344499</v>
      </c>
      <c r="E9" s="1">
        <v>0.119318571118881</v>
      </c>
      <c r="F9" s="1"/>
      <c r="G9" s="13"/>
      <c r="H9" s="13">
        <v>5</v>
      </c>
      <c r="I9">
        <v>0</v>
      </c>
      <c r="J9" s="5">
        <v>1</v>
      </c>
      <c r="K9" s="1">
        <v>0.50626479624072396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">
      <c r="A10" s="21">
        <v>3</v>
      </c>
      <c r="B10" s="13">
        <v>1</v>
      </c>
      <c r="C10" s="21">
        <v>1</v>
      </c>
      <c r="D10" s="1">
        <v>0.47728579971691198</v>
      </c>
      <c r="E10" s="1">
        <v>0.121977195550436</v>
      </c>
      <c r="F10" s="1"/>
      <c r="G10" s="13"/>
      <c r="H10" s="13">
        <v>5</v>
      </c>
      <c r="I10">
        <v>1</v>
      </c>
      <c r="J10" s="5">
        <v>1</v>
      </c>
      <c r="K10" s="1">
        <v>0.45535334866982602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">
      <c r="A11" s="20">
        <v>5</v>
      </c>
      <c r="B11" s="19">
        <v>1</v>
      </c>
      <c r="C11" s="20">
        <v>0</v>
      </c>
      <c r="D11" s="1">
        <v>0.45832659800750403</v>
      </c>
      <c r="E11" s="1">
        <v>0.119814057129458</v>
      </c>
      <c r="F11" s="19"/>
      <c r="G11" s="13"/>
      <c r="H11" s="13">
        <v>7</v>
      </c>
      <c r="I11" s="19">
        <v>1</v>
      </c>
      <c r="J11" s="20">
        <v>0</v>
      </c>
      <c r="K11" s="12">
        <v>0.46237716712431898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">
      <c r="A12" s="13">
        <v>5</v>
      </c>
      <c r="B12" s="23">
        <v>0</v>
      </c>
      <c r="C12" s="21">
        <v>1</v>
      </c>
      <c r="E12" s="1">
        <v>0.112636030987838</v>
      </c>
      <c r="F12" s="1"/>
      <c r="G12" s="13"/>
      <c r="H12" s="13">
        <v>7</v>
      </c>
      <c r="I12" s="13">
        <v>0</v>
      </c>
      <c r="J12" s="21">
        <v>1</v>
      </c>
      <c r="K12" s="1">
        <v>0.75712001912677496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13">
        <v>5</v>
      </c>
      <c r="B13" s="23">
        <v>1</v>
      </c>
      <c r="C13" s="21">
        <v>1</v>
      </c>
      <c r="D13" s="1">
        <v>0.45013573803771201</v>
      </c>
      <c r="E13" s="1">
        <v>0.118903100646472</v>
      </c>
      <c r="F13" s="1"/>
      <c r="G13" s="13"/>
      <c r="H13" s="13">
        <v>7</v>
      </c>
      <c r="I13" s="13">
        <v>1</v>
      </c>
      <c r="J13" s="21">
        <v>1</v>
      </c>
      <c r="K13" s="1">
        <v>0.47564338849500598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20">
        <v>7</v>
      </c>
      <c r="B14" s="19">
        <v>1</v>
      </c>
      <c r="C14" s="20">
        <v>0</v>
      </c>
      <c r="D14" s="1">
        <v>0.47301186236367099</v>
      </c>
      <c r="E14" s="1">
        <v>0.118320445568941</v>
      </c>
      <c r="F14" s="19"/>
      <c r="G14" s="13"/>
      <c r="H14" s="13">
        <v>10</v>
      </c>
      <c r="I14" s="19">
        <v>1</v>
      </c>
      <c r="J14" s="20">
        <v>0</v>
      </c>
      <c r="K14" s="1">
        <v>0.50303038799119604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13">
        <v>7</v>
      </c>
      <c r="B15" s="23">
        <v>0</v>
      </c>
      <c r="C15" s="21">
        <v>1</v>
      </c>
      <c r="D15" s="1">
        <v>1.18494013246862</v>
      </c>
      <c r="E15" s="12">
        <v>0.110088167283594</v>
      </c>
      <c r="F15" s="1"/>
      <c r="G15" s="13"/>
      <c r="H15" s="13">
        <v>10</v>
      </c>
      <c r="I15" s="13">
        <v>0</v>
      </c>
      <c r="J15" s="21">
        <v>1</v>
      </c>
      <c r="K15" s="1">
        <v>1.1342692543627499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>
        <v>7</v>
      </c>
      <c r="B16" s="23">
        <v>1</v>
      </c>
      <c r="C16" s="21">
        <v>1</v>
      </c>
      <c r="D16" s="1">
        <v>0.497088465553089</v>
      </c>
      <c r="E16" s="1">
        <v>0.116908408489013</v>
      </c>
      <c r="F16" s="1"/>
      <c r="G16" s="13"/>
      <c r="H16" s="13">
        <v>10</v>
      </c>
      <c r="I16" s="13">
        <v>1</v>
      </c>
      <c r="J16" s="21">
        <v>1</v>
      </c>
      <c r="K16" s="1">
        <v>0.56179799168279998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">
      <c r="A17" s="20">
        <v>10</v>
      </c>
      <c r="B17" s="19">
        <v>1</v>
      </c>
      <c r="C17" s="20">
        <v>0</v>
      </c>
      <c r="D17" s="1">
        <v>0.52387421222778197</v>
      </c>
      <c r="E17" s="1">
        <v>0.117038891054511</v>
      </c>
      <c r="F17" s="1"/>
      <c r="G17" s="1"/>
      <c r="H17" s="1">
        <v>15</v>
      </c>
      <c r="I17" s="19">
        <v>1</v>
      </c>
      <c r="J17" s="20">
        <v>0</v>
      </c>
      <c r="K17" s="1">
        <v>0.60090535252393595</v>
      </c>
      <c r="L17" s="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">
      <c r="A18" s="13">
        <v>10</v>
      </c>
      <c r="B18" s="23">
        <v>0</v>
      </c>
      <c r="C18" s="21">
        <v>1</v>
      </c>
      <c r="D18" s="1">
        <v>1.7293798984048001</v>
      </c>
      <c r="E18" s="1">
        <v>0.11923485797549099</v>
      </c>
      <c r="F18" s="13"/>
      <c r="G18" s="13"/>
      <c r="H18" s="13">
        <v>15</v>
      </c>
      <c r="I18" s="13">
        <v>0</v>
      </c>
      <c r="J18" s="21">
        <v>1</v>
      </c>
      <c r="K18" s="1">
        <v>1.52851365033179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">
      <c r="A19" s="13">
        <v>10</v>
      </c>
      <c r="B19" s="23">
        <v>1</v>
      </c>
      <c r="C19" s="21">
        <v>1</v>
      </c>
      <c r="D19" s="1">
        <v>0.62163919596619299</v>
      </c>
      <c r="E19" s="1">
        <v>0.115023862044266</v>
      </c>
      <c r="F19" s="13"/>
      <c r="G19" s="13"/>
      <c r="H19" s="13">
        <v>15</v>
      </c>
      <c r="I19" s="13">
        <v>1</v>
      </c>
      <c r="J19" s="21">
        <v>1</v>
      </c>
      <c r="K19" s="1">
        <v>0.70526411228021302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">
      <c r="A20" s="20">
        <v>12</v>
      </c>
      <c r="B20" s="19">
        <v>1</v>
      </c>
      <c r="C20" s="20">
        <v>0</v>
      </c>
      <c r="D20" s="1">
        <v>0.55858861563846296</v>
      </c>
      <c r="E20" s="1">
        <v>0.116774643505378</v>
      </c>
      <c r="F20" s="1"/>
      <c r="G20" s="13"/>
      <c r="H20" s="1">
        <v>17</v>
      </c>
      <c r="I20" s="19">
        <v>1</v>
      </c>
      <c r="J20" s="20">
        <v>0</v>
      </c>
      <c r="K20" s="1">
        <v>0.63852680869510303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">
      <c r="A21" s="13">
        <v>12</v>
      </c>
      <c r="B21" s="23">
        <v>0</v>
      </c>
      <c r="C21" s="21">
        <v>1</v>
      </c>
      <c r="D21" s="1">
        <v>1.91853347375795</v>
      </c>
      <c r="E21" s="1">
        <v>0.131385600556368</v>
      </c>
      <c r="F21" s="13"/>
      <c r="G21" s="1"/>
      <c r="H21" s="13">
        <v>17</v>
      </c>
      <c r="I21" s="13">
        <v>0</v>
      </c>
      <c r="J21" s="21">
        <v>1</v>
      </c>
      <c r="K21" s="1">
        <v>1.7310307859877501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">
      <c r="A22" s="13">
        <v>12</v>
      </c>
      <c r="B22" s="23">
        <v>1</v>
      </c>
      <c r="C22" s="21">
        <v>1</v>
      </c>
      <c r="D22" s="1">
        <v>0.70050868785729703</v>
      </c>
      <c r="E22" s="1">
        <v>0.114370052629314</v>
      </c>
      <c r="F22" s="13"/>
      <c r="G22" s="1"/>
      <c r="H22" s="13">
        <v>17</v>
      </c>
      <c r="I22" s="13">
        <v>1</v>
      </c>
      <c r="J22" s="21">
        <v>1</v>
      </c>
      <c r="K22" s="1">
        <v>0.74985467724011101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">
      <c r="A23" s="13"/>
      <c r="B23" s="13"/>
      <c r="C23" s="13"/>
      <c r="D23" s="13"/>
      <c r="E23" s="1"/>
      <c r="F23" s="13"/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">
      <c r="A24" s="13"/>
      <c r="B24" s="13"/>
      <c r="C24" s="13"/>
      <c r="D24" s="13"/>
      <c r="E24" s="1"/>
      <c r="F24" s="13"/>
      <c r="G24" s="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">
      <c r="A25" s="13"/>
      <c r="B25" s="13"/>
      <c r="C25" s="13"/>
      <c r="D25" s="13"/>
      <c r="E25" s="13"/>
      <c r="F25" s="13"/>
      <c r="G25" s="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">
      <c r="A26" s="13"/>
      <c r="B26" s="13"/>
      <c r="C26" s="13"/>
      <c r="D26" s="13"/>
      <c r="E26" s="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">
      <c r="A27" s="13"/>
      <c r="B27" s="13"/>
      <c r="C27" s="13"/>
      <c r="D27" s="13"/>
      <c r="E27" s="1"/>
      <c r="F27" s="13"/>
      <c r="G27" s="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">
      <c r="A28" s="13"/>
      <c r="B28" s="13"/>
      <c r="C28" s="13"/>
      <c r="D28" s="13"/>
      <c r="E28" s="13"/>
      <c r="F28" s="13"/>
      <c r="G28" s="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6542-5D1D-B44D-A0F5-B4D7FFA6627F}">
  <dimension ref="A1:AB34"/>
  <sheetViews>
    <sheetView workbookViewId="0">
      <selection activeCell="O12" sqref="O12"/>
    </sheetView>
  </sheetViews>
  <sheetFormatPr baseColWidth="10" defaultRowHeight="16" x14ac:dyDescent="0.2"/>
  <cols>
    <col min="8" max="8" width="12.83203125" bestFit="1" customWidth="1"/>
  </cols>
  <sheetData>
    <row r="1" spans="1:28" x14ac:dyDescent="0.2">
      <c r="A1">
        <v>0.2</v>
      </c>
      <c r="B1" t="s">
        <v>0</v>
      </c>
      <c r="C1" t="s">
        <v>1</v>
      </c>
      <c r="D1">
        <v>20</v>
      </c>
      <c r="F1">
        <v>40</v>
      </c>
      <c r="H1">
        <v>100</v>
      </c>
      <c r="J1">
        <v>10</v>
      </c>
      <c r="N1" t="s">
        <v>0</v>
      </c>
      <c r="O1" t="s">
        <v>1</v>
      </c>
      <c r="P1" t="s">
        <v>2</v>
      </c>
      <c r="Q1" t="s">
        <v>3</v>
      </c>
      <c r="R1" s="1">
        <v>0.29715532309514398</v>
      </c>
      <c r="S1">
        <v>200</v>
      </c>
    </row>
    <row r="2" spans="1:28" x14ac:dyDescent="0.2">
      <c r="A2" s="11">
        <v>0</v>
      </c>
      <c r="B2" s="9"/>
      <c r="C2" s="11"/>
      <c r="D2" s="10">
        <v>1.8499631787744899</v>
      </c>
      <c r="E2" s="10">
        <v>979.52806639671303</v>
      </c>
      <c r="M2">
        <v>15</v>
      </c>
      <c r="N2">
        <v>1</v>
      </c>
      <c r="O2" s="14">
        <v>1</v>
      </c>
      <c r="P2" s="1">
        <v>1.46796119772967</v>
      </c>
      <c r="Q2" s="1">
        <v>1407.53942966461</v>
      </c>
      <c r="R2" s="1">
        <v>0.35736288380550502</v>
      </c>
    </row>
    <row r="3" spans="1:28" x14ac:dyDescent="0.2">
      <c r="A3" s="4">
        <v>3</v>
      </c>
      <c r="B3" s="2">
        <v>1</v>
      </c>
      <c r="C3" s="4">
        <v>0</v>
      </c>
      <c r="D3" s="3">
        <v>1.4495984869644001</v>
      </c>
      <c r="E3" s="3">
        <v>2094.6894254684398</v>
      </c>
      <c r="N3">
        <v>1</v>
      </c>
      <c r="O3">
        <v>0</v>
      </c>
      <c r="P3" s="1">
        <v>1.45907421143602</v>
      </c>
      <c r="Q3" s="1">
        <v>1390.5089616775499</v>
      </c>
      <c r="R3" s="1">
        <v>0.34757081935332401</v>
      </c>
    </row>
    <row r="4" spans="1:28" x14ac:dyDescent="0.2">
      <c r="A4" s="5"/>
      <c r="B4" s="7">
        <v>1</v>
      </c>
      <c r="C4" s="5">
        <v>0.5</v>
      </c>
      <c r="D4" s="1">
        <v>1.4498203404852199</v>
      </c>
      <c r="E4" s="1">
        <v>2097.8320496082301</v>
      </c>
      <c r="N4">
        <v>0</v>
      </c>
      <c r="O4">
        <v>1</v>
      </c>
      <c r="P4" s="1">
        <v>2.1376352550075999</v>
      </c>
      <c r="Q4" s="1">
        <v>1524.7919285297301</v>
      </c>
      <c r="R4" s="1">
        <v>0.28037415278699201</v>
      </c>
    </row>
    <row r="5" spans="1:28" x14ac:dyDescent="0.2">
      <c r="A5" s="5"/>
      <c r="B5">
        <v>0</v>
      </c>
      <c r="C5" s="5">
        <v>1</v>
      </c>
      <c r="D5" s="1">
        <v>1.45924274463785</v>
      </c>
      <c r="E5" s="1">
        <v>1979.35925197601</v>
      </c>
      <c r="M5">
        <v>20</v>
      </c>
      <c r="N5">
        <v>1</v>
      </c>
      <c r="O5">
        <v>1</v>
      </c>
      <c r="P5" s="1">
        <v>1.49680744444742</v>
      </c>
      <c r="Q5" s="1">
        <v>1379.10987472534</v>
      </c>
      <c r="R5" s="1">
        <v>0.36200139126210701</v>
      </c>
      <c r="T5" t="s">
        <v>6</v>
      </c>
    </row>
    <row r="6" spans="1:28" x14ac:dyDescent="0.2">
      <c r="A6" s="5"/>
      <c r="B6">
        <v>0.5</v>
      </c>
      <c r="C6" s="5">
        <v>1</v>
      </c>
      <c r="D6" s="1">
        <v>1.49168890030751</v>
      </c>
      <c r="E6" s="1">
        <v>1945.0861711502</v>
      </c>
      <c r="N6">
        <v>1</v>
      </c>
      <c r="O6">
        <v>0</v>
      </c>
      <c r="P6" s="1">
        <v>1.48459946291848</v>
      </c>
      <c r="Q6" s="1">
        <v>1385.5062441825801</v>
      </c>
      <c r="R6" s="1">
        <v>0.35073265521498598</v>
      </c>
      <c r="T6" s="1">
        <v>4</v>
      </c>
      <c r="U6" s="1">
        <v>8</v>
      </c>
      <c r="V6" s="1">
        <v>16</v>
      </c>
      <c r="W6">
        <v>32</v>
      </c>
      <c r="X6">
        <v>48</v>
      </c>
      <c r="Y6" s="1">
        <v>54</v>
      </c>
      <c r="Z6">
        <v>72</v>
      </c>
      <c r="AA6">
        <v>1296</v>
      </c>
      <c r="AB6">
        <v>96</v>
      </c>
    </row>
    <row r="7" spans="1:28" x14ac:dyDescent="0.2">
      <c r="A7" s="5"/>
      <c r="B7">
        <v>1</v>
      </c>
      <c r="C7" s="5">
        <v>1</v>
      </c>
      <c r="D7" s="1">
        <v>1.4469915928280599</v>
      </c>
      <c r="E7" s="1">
        <v>2088.04249167442</v>
      </c>
      <c r="N7">
        <v>0</v>
      </c>
      <c r="O7">
        <v>1</v>
      </c>
      <c r="P7" s="1">
        <v>2.4284304731713098</v>
      </c>
      <c r="Q7" s="1">
        <v>1586.5727939605699</v>
      </c>
      <c r="R7" s="1">
        <v>0.28007471717874199</v>
      </c>
      <c r="S7" s="1">
        <v>0.278406719081711</v>
      </c>
      <c r="X7" s="1">
        <v>0.28082803997230099</v>
      </c>
      <c r="Y7" s="1">
        <v>0.28037415278699201</v>
      </c>
      <c r="Z7" s="1">
        <v>0.27698037138281201</v>
      </c>
      <c r="AA7" s="1">
        <v>0.291633173167961</v>
      </c>
      <c r="AB7" s="1">
        <v>0.276669075423985</v>
      </c>
    </row>
    <row r="8" spans="1:28" x14ac:dyDescent="0.2">
      <c r="A8" s="4">
        <v>5</v>
      </c>
      <c r="B8" s="2">
        <v>1</v>
      </c>
      <c r="C8" s="4">
        <v>0</v>
      </c>
      <c r="D8" s="6">
        <v>1.40862461442728</v>
      </c>
      <c r="E8" s="3">
        <v>2244.9439315795898</v>
      </c>
      <c r="F8" s="1">
        <v>1.39975676445885</v>
      </c>
      <c r="G8" s="1">
        <v>2248.15578460693</v>
      </c>
      <c r="H8" s="1">
        <v>1.3956466883763801</v>
      </c>
      <c r="I8">
        <v>2272.9145271778102</v>
      </c>
      <c r="J8" s="1">
        <v>1.4280092974335299</v>
      </c>
      <c r="K8" s="1">
        <v>2272.6867511272399</v>
      </c>
      <c r="M8">
        <v>12</v>
      </c>
      <c r="N8">
        <v>1</v>
      </c>
      <c r="O8">
        <v>0</v>
      </c>
      <c r="P8" s="1">
        <v>1.43988719420194</v>
      </c>
      <c r="Q8" s="1">
        <v>1402.1005702018699</v>
      </c>
      <c r="R8" s="1">
        <v>0.35343959068665898</v>
      </c>
      <c r="X8" s="1">
        <v>1517.0126798152901</v>
      </c>
      <c r="Y8" s="1">
        <v>1524.7919285297301</v>
      </c>
      <c r="Z8" s="1">
        <v>1349.90174102783</v>
      </c>
      <c r="AA8" s="1">
        <v>917.76380085945095</v>
      </c>
      <c r="AB8" s="1">
        <v>1254.97661066055</v>
      </c>
    </row>
    <row r="9" spans="1:28" x14ac:dyDescent="0.2">
      <c r="A9" s="5"/>
      <c r="B9" s="7">
        <v>1</v>
      </c>
      <c r="C9" s="5">
        <v>0.5</v>
      </c>
      <c r="D9" s="1">
        <v>1.40903532878796</v>
      </c>
      <c r="E9" s="1">
        <v>2249.1990251541101</v>
      </c>
      <c r="M9" s="1"/>
      <c r="N9" s="1">
        <v>1</v>
      </c>
      <c r="O9" s="1">
        <v>1</v>
      </c>
      <c r="P9" s="1">
        <v>1.4462917153194601</v>
      </c>
      <c r="Q9" s="1">
        <v>1424.4175622463199</v>
      </c>
      <c r="R9" s="1">
        <v>0.343067516059198</v>
      </c>
      <c r="AB9" s="1">
        <v>2.1071462981563398</v>
      </c>
    </row>
    <row r="10" spans="1:28" x14ac:dyDescent="0.2">
      <c r="A10" s="5"/>
      <c r="B10">
        <v>0</v>
      </c>
      <c r="C10" s="5">
        <v>1</v>
      </c>
      <c r="D10" s="1">
        <v>1.51302373511215</v>
      </c>
      <c r="E10" s="1">
        <v>2101.6514582633899</v>
      </c>
      <c r="N10">
        <v>0</v>
      </c>
      <c r="O10">
        <v>1</v>
      </c>
      <c r="P10" s="1">
        <v>1.95025411252429</v>
      </c>
      <c r="Q10" s="1">
        <v>1496.11476325988</v>
      </c>
      <c r="R10" s="1">
        <v>0.282082959874704</v>
      </c>
    </row>
    <row r="11" spans="1:28" x14ac:dyDescent="0.2">
      <c r="A11" s="5"/>
      <c r="B11">
        <v>0.5</v>
      </c>
      <c r="C11" s="5">
        <v>1</v>
      </c>
      <c r="D11" s="1">
        <v>1.4202678480490301</v>
      </c>
      <c r="E11" s="1">
        <v>2098.2943797111502</v>
      </c>
      <c r="M11">
        <v>10</v>
      </c>
      <c r="N11">
        <v>1</v>
      </c>
      <c r="O11">
        <v>0</v>
      </c>
      <c r="P11" s="1">
        <v>1.4251415143647299</v>
      </c>
      <c r="Q11" s="1">
        <v>1420.2474963664999</v>
      </c>
      <c r="R11" s="1">
        <v>0.33660392568207598</v>
      </c>
    </row>
    <row r="12" spans="1:28" x14ac:dyDescent="0.2">
      <c r="A12" s="5"/>
      <c r="B12">
        <v>1</v>
      </c>
      <c r="C12" s="5">
        <v>1</v>
      </c>
      <c r="D12" s="1">
        <v>1.4086531250438299</v>
      </c>
      <c r="E12" s="1">
        <v>2247.9048519134499</v>
      </c>
      <c r="F12" s="1">
        <v>1.3990897028292599</v>
      </c>
      <c r="G12" s="1">
        <v>2258.6844215392998</v>
      </c>
      <c r="H12" s="12">
        <v>1.3950513356857701</v>
      </c>
      <c r="I12" s="1">
        <v>2253.4428372383099</v>
      </c>
      <c r="J12" s="1">
        <v>1.4306598180727399</v>
      </c>
      <c r="K12" s="1">
        <v>2273.8943302631301</v>
      </c>
      <c r="N12">
        <v>1</v>
      </c>
      <c r="O12">
        <v>1</v>
      </c>
      <c r="P12" s="1">
        <v>1.4295614530791501</v>
      </c>
      <c r="Q12" s="1">
        <v>1418.22193789482</v>
      </c>
      <c r="R12" s="1">
        <v>0.34828286824999499</v>
      </c>
      <c r="T12" s="1">
        <v>1296</v>
      </c>
      <c r="U12" s="1">
        <v>72</v>
      </c>
      <c r="V12" s="1">
        <v>16</v>
      </c>
    </row>
    <row r="13" spans="1:28" x14ac:dyDescent="0.2">
      <c r="A13" s="4">
        <v>7</v>
      </c>
      <c r="B13" s="2">
        <v>1</v>
      </c>
      <c r="C13" s="4">
        <v>0</v>
      </c>
      <c r="D13" s="1">
        <v>1.41465680587687</v>
      </c>
      <c r="E13" s="1">
        <v>2304.3606741428298</v>
      </c>
      <c r="H13" s="1"/>
      <c r="N13">
        <v>0</v>
      </c>
      <c r="O13">
        <v>1</v>
      </c>
      <c r="P13" s="1">
        <v>1.8248593188161499</v>
      </c>
      <c r="Q13" s="1">
        <v>1503.71705341339</v>
      </c>
      <c r="R13" s="1">
        <v>0.30623746281117897</v>
      </c>
      <c r="T13" s="1">
        <v>0.289684429501958</v>
      </c>
      <c r="U13" s="1">
        <v>0.299458476026779</v>
      </c>
      <c r="V13" s="1">
        <v>0.35005806938900302</v>
      </c>
    </row>
    <row r="14" spans="1:28" x14ac:dyDescent="0.2">
      <c r="A14" s="5"/>
      <c r="B14" s="7">
        <v>1</v>
      </c>
      <c r="C14" s="5">
        <v>0.5</v>
      </c>
      <c r="D14" s="1">
        <v>1.4152564233046601</v>
      </c>
      <c r="E14" s="1">
        <v>2244.5458648204799</v>
      </c>
      <c r="M14">
        <v>7</v>
      </c>
      <c r="N14">
        <v>1</v>
      </c>
      <c r="O14">
        <v>0</v>
      </c>
      <c r="P14" s="1">
        <v>1.4016591620536001</v>
      </c>
      <c r="Q14" s="1">
        <v>1420.6292824745101</v>
      </c>
      <c r="R14" s="1">
        <v>0.31368771913043503</v>
      </c>
      <c r="T14" s="1">
        <v>915.295005321502</v>
      </c>
      <c r="U14" s="1">
        <v>1660.70896148681</v>
      </c>
    </row>
    <row r="15" spans="1:28" x14ac:dyDescent="0.2">
      <c r="A15" s="5"/>
      <c r="B15">
        <v>0</v>
      </c>
      <c r="C15" s="5">
        <v>1</v>
      </c>
      <c r="D15" s="1">
        <v>1.6544757910005199</v>
      </c>
      <c r="E15" s="1">
        <v>2243.9522898197101</v>
      </c>
      <c r="N15" s="1">
        <v>1</v>
      </c>
      <c r="O15">
        <v>1</v>
      </c>
      <c r="P15" s="1">
        <v>1.40248186324445</v>
      </c>
      <c r="Q15" s="1">
        <v>1420.0011596679601</v>
      </c>
      <c r="R15" s="1">
        <v>0.32840461300858698</v>
      </c>
    </row>
    <row r="16" spans="1:28" x14ac:dyDescent="0.2">
      <c r="A16" s="5"/>
      <c r="B16">
        <v>0.5</v>
      </c>
      <c r="C16" s="5">
        <v>1</v>
      </c>
      <c r="D16" s="1">
        <v>1.43748542476297</v>
      </c>
      <c r="E16" s="1">
        <v>2224.0299961566898</v>
      </c>
      <c r="N16">
        <v>0</v>
      </c>
      <c r="O16">
        <v>1</v>
      </c>
      <c r="R16" s="1">
        <v>0.292783042745836</v>
      </c>
    </row>
    <row r="17" spans="1:25" x14ac:dyDescent="0.2">
      <c r="A17" s="5"/>
      <c r="B17">
        <v>1</v>
      </c>
      <c r="C17" s="5">
        <v>1</v>
      </c>
      <c r="D17" s="1">
        <v>1.41971063852445</v>
      </c>
      <c r="E17" s="1">
        <v>2301.8342354297602</v>
      </c>
      <c r="Y17">
        <f>72*0.5</f>
        <v>36</v>
      </c>
    </row>
    <row r="18" spans="1:25" x14ac:dyDescent="0.2">
      <c r="A18" s="4">
        <v>10</v>
      </c>
      <c r="B18" s="2">
        <v>1</v>
      </c>
      <c r="C18" s="4">
        <v>0</v>
      </c>
      <c r="D18" s="1">
        <v>1.43583772781928</v>
      </c>
      <c r="E18" s="1">
        <v>2323.22552537918</v>
      </c>
    </row>
    <row r="19" spans="1:25" x14ac:dyDescent="0.2">
      <c r="A19" s="5"/>
      <c r="B19" s="7">
        <v>1</v>
      </c>
      <c r="C19" s="5">
        <v>0.5</v>
      </c>
      <c r="D19" s="1">
        <v>1.4366611545082999</v>
      </c>
      <c r="E19" s="1">
        <v>2253.7125720977701</v>
      </c>
      <c r="Q19" t="s">
        <v>4</v>
      </c>
    </row>
    <row r="20" spans="1:25" x14ac:dyDescent="0.2">
      <c r="A20" s="5"/>
      <c r="B20">
        <v>0</v>
      </c>
      <c r="C20" s="5">
        <v>1</v>
      </c>
      <c r="D20" s="1">
        <v>1.82134404881203</v>
      </c>
      <c r="E20" s="1">
        <v>2442.5528829097698</v>
      </c>
    </row>
    <row r="21" spans="1:25" x14ac:dyDescent="0.2">
      <c r="A21" s="5"/>
      <c r="B21">
        <v>0.5</v>
      </c>
      <c r="C21" s="5">
        <v>1</v>
      </c>
      <c r="D21" s="1">
        <v>1.4979276487836599</v>
      </c>
      <c r="E21" s="1">
        <v>2293.9898855686101</v>
      </c>
    </row>
    <row r="22" spans="1:25" x14ac:dyDescent="0.2">
      <c r="A22" s="5"/>
      <c r="B22">
        <v>1</v>
      </c>
      <c r="C22" s="5">
        <v>1</v>
      </c>
      <c r="D22" s="1">
        <v>1.4470251034488999</v>
      </c>
      <c r="E22" s="1">
        <v>2308.4452261924698</v>
      </c>
    </row>
    <row r="30" spans="1:25" x14ac:dyDescent="0.2">
      <c r="E30">
        <v>4</v>
      </c>
      <c r="F30">
        <v>8</v>
      </c>
      <c r="G30">
        <v>16</v>
      </c>
      <c r="H30">
        <v>32</v>
      </c>
      <c r="I30">
        <v>48</v>
      </c>
      <c r="J30">
        <v>72</v>
      </c>
      <c r="K30">
        <v>96</v>
      </c>
      <c r="L30">
        <v>324</v>
      </c>
      <c r="M30">
        <v>1296</v>
      </c>
      <c r="N30">
        <f>M30*2</f>
        <v>2592</v>
      </c>
    </row>
    <row r="31" spans="1:25" x14ac:dyDescent="0.2">
      <c r="D31">
        <f>3600*3600*2/10000</f>
        <v>2592</v>
      </c>
      <c r="E31">
        <f>D31/E30</f>
        <v>648</v>
      </c>
      <c r="F31">
        <f>D31/F30</f>
        <v>324</v>
      </c>
      <c r="G31">
        <f>D31/G30</f>
        <v>162</v>
      </c>
      <c r="H31">
        <f>$D$31/H30</f>
        <v>81</v>
      </c>
      <c r="I31">
        <f t="shared" ref="I31:K31" si="0">$D$31/I30</f>
        <v>54</v>
      </c>
      <c r="J31">
        <f t="shared" si="0"/>
        <v>36</v>
      </c>
      <c r="K31">
        <f t="shared" si="0"/>
        <v>27</v>
      </c>
      <c r="L31">
        <f t="shared" ref="L31" si="1">$D$31/L30</f>
        <v>8</v>
      </c>
      <c r="M31">
        <f t="shared" ref="M31" si="2">$D$31/M30</f>
        <v>2</v>
      </c>
      <c r="N31">
        <v>1</v>
      </c>
      <c r="O31">
        <v>0</v>
      </c>
    </row>
    <row r="33" spans="5:16" x14ac:dyDescent="0.2">
      <c r="E33" s="1"/>
      <c r="F33" s="1">
        <v>1.3888166068515699</v>
      </c>
      <c r="G33" s="12">
        <v>1.3950513356857701</v>
      </c>
      <c r="H33" s="1">
        <v>1.3938174076621099</v>
      </c>
      <c r="I33" s="1">
        <v>1.3929305230267699</v>
      </c>
      <c r="J33" s="1">
        <v>1.3912048469894001</v>
      </c>
      <c r="K33" s="1">
        <v>1.3900570090373701</v>
      </c>
      <c r="L33" s="1">
        <v>1.3868804286866201</v>
      </c>
      <c r="M33" s="1">
        <v>1.3815826091816601</v>
      </c>
      <c r="N33" s="1">
        <v>1.8514505151366201</v>
      </c>
      <c r="O33" s="1">
        <v>1.85198457292636</v>
      </c>
      <c r="P33" s="1"/>
    </row>
    <row r="34" spans="5:16" x14ac:dyDescent="0.2">
      <c r="E34" s="1"/>
      <c r="F34" s="1">
        <v>3456.8160772323599</v>
      </c>
      <c r="G34" s="1">
        <v>2253.4428372383099</v>
      </c>
      <c r="H34" s="1">
        <v>1480.9601919651</v>
      </c>
      <c r="I34" s="1">
        <v>1380.7528078555999</v>
      </c>
      <c r="J34" s="1">
        <v>1261.31926584243</v>
      </c>
      <c r="K34" s="1">
        <v>1175.67638492584</v>
      </c>
      <c r="L34" s="1">
        <v>1071.7281665802</v>
      </c>
      <c r="M34" s="1">
        <v>992.65465259552002</v>
      </c>
      <c r="N34" s="8">
        <v>979.52806639671303</v>
      </c>
      <c r="O34" s="1">
        <v>981</v>
      </c>
      <c r="P3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AB4D-DA8D-9848-8C7D-2BD99D97A03E}">
  <dimension ref="A1:K41"/>
  <sheetViews>
    <sheetView topLeftCell="A10" zoomScaleNormal="100" workbookViewId="0">
      <selection activeCell="A33" sqref="A33:K41"/>
    </sheetView>
  </sheetViews>
  <sheetFormatPr baseColWidth="10" defaultRowHeight="16" x14ac:dyDescent="0.2"/>
  <cols>
    <col min="9" max="9" width="12.1640625" bestFit="1" customWidth="1"/>
  </cols>
  <sheetData>
    <row r="1" spans="1:8" x14ac:dyDescent="0.2">
      <c r="G1" s="1">
        <v>0.158105672408304</v>
      </c>
    </row>
    <row r="2" spans="1:8" x14ac:dyDescent="0.2">
      <c r="A2">
        <v>15</v>
      </c>
      <c r="B2">
        <v>72</v>
      </c>
      <c r="C2">
        <v>1</v>
      </c>
      <c r="D2">
        <v>1</v>
      </c>
      <c r="E2" s="1">
        <v>1.10065629432034</v>
      </c>
      <c r="F2" s="1">
        <v>2101.87713479995</v>
      </c>
      <c r="G2" s="1">
        <v>0.15607558642969599</v>
      </c>
      <c r="H2" s="1"/>
    </row>
    <row r="3" spans="1:8" x14ac:dyDescent="0.2">
      <c r="A3">
        <v>10</v>
      </c>
      <c r="B3">
        <v>72</v>
      </c>
      <c r="C3">
        <v>1</v>
      </c>
      <c r="D3">
        <v>1</v>
      </c>
      <c r="E3" s="1">
        <v>1.0733758032935099</v>
      </c>
      <c r="F3" s="1">
        <v>2110.5463511943799</v>
      </c>
      <c r="G3" s="1">
        <v>0.15650393562976</v>
      </c>
    </row>
    <row r="4" spans="1:8" x14ac:dyDescent="0.2">
      <c r="A4">
        <v>10</v>
      </c>
      <c r="B4">
        <v>48</v>
      </c>
      <c r="C4">
        <v>1</v>
      </c>
      <c r="D4">
        <v>1</v>
      </c>
      <c r="E4" s="1">
        <v>1.07433943663426</v>
      </c>
      <c r="F4" s="1">
        <v>2350.4608836174002</v>
      </c>
      <c r="G4">
        <v>0.156758346379585</v>
      </c>
    </row>
    <row r="5" spans="1:8" x14ac:dyDescent="0.2">
      <c r="A5">
        <v>15</v>
      </c>
      <c r="B5">
        <v>4</v>
      </c>
      <c r="C5">
        <v>1</v>
      </c>
      <c r="D5">
        <v>1</v>
      </c>
      <c r="E5" s="1">
        <v>1.14370670811538</v>
      </c>
      <c r="F5" s="1">
        <v>8282.6005566120093</v>
      </c>
      <c r="G5" s="1">
        <v>0.34009661034676902</v>
      </c>
    </row>
    <row r="6" spans="1:8" x14ac:dyDescent="0.2">
      <c r="A6">
        <v>10</v>
      </c>
      <c r="B6">
        <v>4</v>
      </c>
      <c r="C6">
        <v>1</v>
      </c>
      <c r="D6">
        <v>1</v>
      </c>
      <c r="E6" s="1">
        <v>1.11378749954316</v>
      </c>
      <c r="F6" s="1">
        <v>8572.8434457778894</v>
      </c>
      <c r="G6" s="1">
        <v>0.32464154053414201</v>
      </c>
    </row>
    <row r="7" spans="1:8" x14ac:dyDescent="0.2">
      <c r="A7">
        <v>15</v>
      </c>
      <c r="B7">
        <v>48</v>
      </c>
      <c r="C7">
        <v>1</v>
      </c>
      <c r="D7">
        <v>1</v>
      </c>
      <c r="E7" s="1">
        <v>1.10178437949721</v>
      </c>
      <c r="F7" s="1">
        <v>2375.3896205425199</v>
      </c>
      <c r="G7" s="1">
        <v>0.15644658716785501</v>
      </c>
      <c r="H7" s="1"/>
    </row>
    <row r="8" spans="1:8" x14ac:dyDescent="0.2">
      <c r="A8">
        <v>15</v>
      </c>
      <c r="B8">
        <v>96</v>
      </c>
      <c r="C8">
        <v>1</v>
      </c>
      <c r="D8">
        <v>1</v>
      </c>
      <c r="E8" s="1">
        <v>1.09897571736094</v>
      </c>
      <c r="F8" s="1">
        <v>2115.9136068820899</v>
      </c>
      <c r="G8" s="1">
        <v>0.15618553397388299</v>
      </c>
      <c r="H8" s="1"/>
    </row>
    <row r="9" spans="1:8" x14ac:dyDescent="0.2">
      <c r="A9">
        <v>15</v>
      </c>
      <c r="B9">
        <v>1296</v>
      </c>
      <c r="C9">
        <v>1</v>
      </c>
      <c r="D9">
        <v>1</v>
      </c>
      <c r="E9" s="1">
        <v>1.1982548153132799</v>
      </c>
      <c r="F9" s="1">
        <v>1774.6510705947801</v>
      </c>
      <c r="G9" s="1">
        <v>0.156469622235584</v>
      </c>
      <c r="H9" s="1"/>
    </row>
    <row r="10" spans="1:8" x14ac:dyDescent="0.2">
      <c r="A10">
        <v>10</v>
      </c>
      <c r="B10">
        <v>96</v>
      </c>
      <c r="C10">
        <v>1</v>
      </c>
      <c r="D10">
        <v>1</v>
      </c>
      <c r="E10" s="1">
        <v>1.07199240084745</v>
      </c>
      <c r="F10" s="1">
        <v>2116.0488245487199</v>
      </c>
      <c r="G10" s="1">
        <v>0.15680485072879699</v>
      </c>
    </row>
    <row r="11" spans="1:8" x14ac:dyDescent="0.2">
      <c r="A11">
        <v>20</v>
      </c>
      <c r="B11">
        <v>1296</v>
      </c>
      <c r="C11">
        <v>1</v>
      </c>
      <c r="D11">
        <v>1</v>
      </c>
      <c r="E11" s="1">
        <v>1.1460378427679101</v>
      </c>
      <c r="F11" s="1">
        <v>1881.1875381469699</v>
      </c>
      <c r="G11" s="1">
        <v>0.15684460017496199</v>
      </c>
    </row>
    <row r="12" spans="1:8" x14ac:dyDescent="0.2">
      <c r="A12">
        <v>20</v>
      </c>
      <c r="B12">
        <v>72</v>
      </c>
      <c r="C12">
        <v>1</v>
      </c>
      <c r="D12">
        <v>1</v>
      </c>
      <c r="E12" s="1">
        <v>1.1171584297303201</v>
      </c>
      <c r="F12" s="1">
        <v>2190.8637080192502</v>
      </c>
      <c r="G12" s="1">
        <v>0.15605015259413099</v>
      </c>
    </row>
    <row r="13" spans="1:8" x14ac:dyDescent="0.2">
      <c r="A13">
        <v>5</v>
      </c>
      <c r="B13">
        <v>96</v>
      </c>
      <c r="C13">
        <v>1</v>
      </c>
      <c r="D13">
        <v>0</v>
      </c>
      <c r="E13" s="1">
        <v>1.05263551672603</v>
      </c>
      <c r="F13" s="1">
        <v>2094.22073721885</v>
      </c>
      <c r="G13" s="1">
        <v>0.15704239134287401</v>
      </c>
    </row>
    <row r="14" spans="1:8" x14ac:dyDescent="0.2">
      <c r="A14">
        <v>5</v>
      </c>
      <c r="B14">
        <v>72</v>
      </c>
      <c r="C14">
        <v>1</v>
      </c>
      <c r="D14">
        <v>0</v>
      </c>
      <c r="E14" s="1">
        <v>1.0525603638384999</v>
      </c>
      <c r="F14" s="1">
        <v>2189.3540804386098</v>
      </c>
      <c r="G14" s="1">
        <v>0.15687372451303799</v>
      </c>
    </row>
    <row r="15" spans="1:8" x14ac:dyDescent="0.2">
      <c r="A15">
        <v>5</v>
      </c>
      <c r="B15">
        <v>48</v>
      </c>
      <c r="C15">
        <v>1</v>
      </c>
      <c r="D15">
        <v>0</v>
      </c>
      <c r="E15" s="1">
        <v>1.0523253431741699</v>
      </c>
      <c r="F15" s="1">
        <v>2366.2876834869298</v>
      </c>
      <c r="G15" s="1">
        <v>0.157119192626409</v>
      </c>
    </row>
    <row r="16" spans="1:8" x14ac:dyDescent="0.2">
      <c r="A16">
        <v>15</v>
      </c>
      <c r="B16">
        <v>324</v>
      </c>
      <c r="C16">
        <v>1</v>
      </c>
      <c r="D16">
        <v>1</v>
      </c>
      <c r="E16" s="1">
        <v>1.08636178493446</v>
      </c>
      <c r="F16" s="1">
        <v>1889.77433562278</v>
      </c>
      <c r="G16" s="1">
        <v>0.15517196686597201</v>
      </c>
    </row>
    <row r="17" spans="1:11" x14ac:dyDescent="0.2">
      <c r="A17">
        <v>15</v>
      </c>
      <c r="B17">
        <v>32</v>
      </c>
      <c r="C17">
        <v>1</v>
      </c>
      <c r="D17">
        <v>1</v>
      </c>
      <c r="E17" s="1">
        <v>1.1026167400084099</v>
      </c>
      <c r="F17" s="1">
        <v>2699.5260467529201</v>
      </c>
      <c r="G17" s="1">
        <v>0.156422247213551</v>
      </c>
    </row>
    <row r="18" spans="1:11" x14ac:dyDescent="0.2">
      <c r="A18">
        <v>5</v>
      </c>
      <c r="B18">
        <v>1296</v>
      </c>
      <c r="C18">
        <v>1</v>
      </c>
      <c r="D18">
        <v>0</v>
      </c>
      <c r="E18" s="1">
        <v>1.0510187393527799</v>
      </c>
      <c r="F18" s="1">
        <v>1744.3088772296901</v>
      </c>
      <c r="G18" s="1">
        <v>0.15609134265633701</v>
      </c>
    </row>
    <row r="19" spans="1:11" x14ac:dyDescent="0.2">
      <c r="A19">
        <v>5</v>
      </c>
      <c r="B19">
        <v>324</v>
      </c>
      <c r="C19">
        <v>1</v>
      </c>
      <c r="D19">
        <v>0</v>
      </c>
      <c r="E19" s="1">
        <v>1.05289004728947</v>
      </c>
      <c r="F19" s="1">
        <v>1858.46464776992</v>
      </c>
      <c r="G19" s="1">
        <v>0.15638204418304</v>
      </c>
    </row>
    <row r="20" spans="1:11" x14ac:dyDescent="0.2">
      <c r="A20">
        <v>15</v>
      </c>
      <c r="B20">
        <v>16</v>
      </c>
      <c r="C20">
        <v>1</v>
      </c>
      <c r="D20">
        <v>1</v>
      </c>
      <c r="E20" s="1">
        <v>1.1055019091452101</v>
      </c>
      <c r="F20" s="1">
        <v>3542.39733052253</v>
      </c>
      <c r="G20" s="1">
        <v>0.15740260857340199</v>
      </c>
    </row>
    <row r="21" spans="1:11" x14ac:dyDescent="0.2">
      <c r="A21">
        <v>5</v>
      </c>
      <c r="B21">
        <v>16</v>
      </c>
      <c r="C21">
        <v>1</v>
      </c>
      <c r="D21">
        <v>0</v>
      </c>
      <c r="E21" s="1">
        <v>1.0528237902222299</v>
      </c>
      <c r="F21" s="1">
        <v>3163.5333585739099</v>
      </c>
      <c r="G21" s="1">
        <v>0.156339198161664</v>
      </c>
    </row>
    <row r="22" spans="1:11" x14ac:dyDescent="0.2">
      <c r="A22">
        <v>15</v>
      </c>
      <c r="B22">
        <v>648</v>
      </c>
      <c r="C22">
        <v>1</v>
      </c>
      <c r="D22">
        <v>1</v>
      </c>
      <c r="E22" s="1">
        <v>1.0633575473080701</v>
      </c>
      <c r="F22" s="1">
        <v>1740.9546961784299</v>
      </c>
      <c r="G22" s="1">
        <v>0.15516191531174101</v>
      </c>
    </row>
    <row r="23" spans="1:11" x14ac:dyDescent="0.2">
      <c r="E23" s="1"/>
      <c r="F23" s="1"/>
    </row>
    <row r="24" spans="1:11" x14ac:dyDescent="0.2">
      <c r="B24">
        <v>16</v>
      </c>
      <c r="C24">
        <v>32</v>
      </c>
      <c r="D24">
        <v>48</v>
      </c>
      <c r="E24" s="1">
        <v>72</v>
      </c>
      <c r="F24" s="1">
        <v>96</v>
      </c>
      <c r="G24" s="1">
        <v>162</v>
      </c>
      <c r="H24">
        <v>324</v>
      </c>
      <c r="I24" s="1">
        <v>648</v>
      </c>
      <c r="J24" s="1">
        <v>1296</v>
      </c>
      <c r="K24" t="s">
        <v>5</v>
      </c>
    </row>
    <row r="25" spans="1:11" x14ac:dyDescent="0.2">
      <c r="A25" t="s">
        <v>7</v>
      </c>
      <c r="B25" s="1">
        <v>0.15740260857340199</v>
      </c>
      <c r="C25" s="1">
        <v>0.156422247213551</v>
      </c>
      <c r="D25" s="1">
        <v>0.15644658716785501</v>
      </c>
      <c r="E25" s="1">
        <v>0.15607558642969599</v>
      </c>
      <c r="F25" s="1">
        <v>0.15618553397388299</v>
      </c>
      <c r="H25" s="1">
        <v>0.15517196686597201</v>
      </c>
      <c r="I25" s="1">
        <v>0.15516191531174101</v>
      </c>
      <c r="J25" s="1">
        <v>0.156469622235584</v>
      </c>
      <c r="K25" s="1">
        <v>0.158105672408304</v>
      </c>
    </row>
    <row r="26" spans="1:11" x14ac:dyDescent="0.2">
      <c r="B26" s="1">
        <v>1.1055019091452101</v>
      </c>
      <c r="C26" s="1">
        <v>1.1026167400084099</v>
      </c>
      <c r="D26" s="1">
        <v>1.10178437949721</v>
      </c>
      <c r="E26" s="1">
        <v>1.10065629432034</v>
      </c>
      <c r="F26" s="1">
        <v>1.09897571736094</v>
      </c>
      <c r="H26" s="1">
        <v>1.08636178493446</v>
      </c>
      <c r="I26" s="1">
        <v>1.0633575473080701</v>
      </c>
      <c r="J26" s="1">
        <v>1.1982548153132799</v>
      </c>
      <c r="K26">
        <v>1.2175760606891299</v>
      </c>
    </row>
    <row r="27" spans="1:11" x14ac:dyDescent="0.2">
      <c r="B27" s="1">
        <v>3163.5333585739099</v>
      </c>
      <c r="C27" s="1">
        <v>2699.5260467529201</v>
      </c>
      <c r="D27" s="1">
        <v>2375.3896205425199</v>
      </c>
      <c r="E27" s="1">
        <v>2101.87713479995</v>
      </c>
      <c r="F27" s="1">
        <v>1974</v>
      </c>
      <c r="H27" s="1"/>
      <c r="J27" s="1">
        <v>1774.6510705947801</v>
      </c>
      <c r="K27" s="1">
        <v>1989.6642122268599</v>
      </c>
    </row>
    <row r="28" spans="1:11" x14ac:dyDescent="0.2">
      <c r="A28" t="s">
        <v>8</v>
      </c>
      <c r="B28" s="1">
        <v>1.0528237902222299</v>
      </c>
      <c r="C28" s="1">
        <v>1.0527697037755399</v>
      </c>
      <c r="D28" s="1">
        <v>1.0523253431741699</v>
      </c>
      <c r="E28" s="1">
        <v>1.0525603638384999</v>
      </c>
      <c r="F28" s="1">
        <v>1.05263551672603</v>
      </c>
      <c r="G28" s="1">
        <v>1.05335499240983</v>
      </c>
      <c r="H28" s="1">
        <v>1.05289004728947</v>
      </c>
      <c r="I28" s="1">
        <v>1.05174247761831</v>
      </c>
      <c r="J28" s="1">
        <v>1.0510187393527799</v>
      </c>
      <c r="K28">
        <v>1.2175760606891299</v>
      </c>
    </row>
    <row r="29" spans="1:11" x14ac:dyDescent="0.2">
      <c r="B29" s="1">
        <v>0.156339198161664</v>
      </c>
      <c r="C29" s="1">
        <v>0.15748467361856899</v>
      </c>
      <c r="D29" s="1">
        <v>0.157119192626409</v>
      </c>
      <c r="E29" s="1">
        <v>0.15687372451303799</v>
      </c>
      <c r="F29" s="1">
        <v>0.15704239134287401</v>
      </c>
      <c r="H29" s="1">
        <v>0.15638204418304</v>
      </c>
      <c r="I29" s="1">
        <v>0.15589294064183301</v>
      </c>
      <c r="J29" s="1">
        <v>0.15609134265633701</v>
      </c>
      <c r="K29" s="1">
        <v>0.158105672408304</v>
      </c>
    </row>
    <row r="30" spans="1:11" x14ac:dyDescent="0.2">
      <c r="B30" s="1">
        <v>3163.5333585739099</v>
      </c>
      <c r="C30" s="1">
        <v>2389.3129734992899</v>
      </c>
      <c r="D30" s="1">
        <v>2366.2876834869298</v>
      </c>
      <c r="E30" s="1">
        <v>2189.3540804386098</v>
      </c>
      <c r="F30" s="1">
        <v>2094.22073721885</v>
      </c>
      <c r="G30" s="1">
        <v>1813.97902083396</v>
      </c>
      <c r="H30" s="1">
        <v>1858.46464776992</v>
      </c>
      <c r="I30" s="1">
        <v>1792</v>
      </c>
      <c r="J30" s="1">
        <v>1744.3088772296901</v>
      </c>
      <c r="K30" s="1">
        <v>1989.6642122268599</v>
      </c>
    </row>
    <row r="31" spans="1:11" x14ac:dyDescent="0.2">
      <c r="B31" s="1"/>
      <c r="K31" s="1"/>
    </row>
    <row r="32" spans="1:11" x14ac:dyDescent="0.2">
      <c r="K32" s="1"/>
    </row>
    <row r="33" spans="1:11" x14ac:dyDescent="0.2">
      <c r="B33">
        <v>16</v>
      </c>
      <c r="C33">
        <v>32</v>
      </c>
      <c r="D33">
        <v>48</v>
      </c>
      <c r="E33" s="1">
        <v>72</v>
      </c>
      <c r="F33" s="1">
        <v>96</v>
      </c>
      <c r="G33" s="1">
        <v>1296</v>
      </c>
      <c r="H33" s="1">
        <v>2592</v>
      </c>
      <c r="I33" t="s">
        <v>5</v>
      </c>
    </row>
    <row r="34" spans="1:11" x14ac:dyDescent="0.2">
      <c r="A34" t="s">
        <v>7</v>
      </c>
      <c r="B34" s="1">
        <v>0.15740260857340199</v>
      </c>
      <c r="C34" s="1">
        <v>0.156422247213551</v>
      </c>
      <c r="D34" s="1">
        <v>0.15644658716785501</v>
      </c>
      <c r="E34" s="1">
        <v>0.15607558642969599</v>
      </c>
      <c r="F34" s="1">
        <v>0.15618553397388299</v>
      </c>
      <c r="G34" s="1">
        <v>0.156469622235584</v>
      </c>
      <c r="H34" s="1">
        <v>0.158105672408304</v>
      </c>
      <c r="I34" s="1">
        <v>0.158105672408304</v>
      </c>
    </row>
    <row r="35" spans="1:11" x14ac:dyDescent="0.2">
      <c r="B35" s="1">
        <v>1.1055019091452101</v>
      </c>
      <c r="C35" s="1">
        <v>1.1026167400084099</v>
      </c>
      <c r="D35" s="1">
        <v>1.10178437949721</v>
      </c>
      <c r="E35" s="1">
        <v>1.10065629432034</v>
      </c>
      <c r="F35" s="1">
        <v>1.09897571736094</v>
      </c>
      <c r="G35" s="1">
        <v>1.1982548153132799</v>
      </c>
      <c r="H35" s="1">
        <v>1.2175760459974201</v>
      </c>
      <c r="I35">
        <v>1.2175760606891299</v>
      </c>
    </row>
    <row r="36" spans="1:11" x14ac:dyDescent="0.2">
      <c r="B36" s="1">
        <v>3163.5333585739099</v>
      </c>
      <c r="C36" s="1">
        <v>2699.5260467529201</v>
      </c>
      <c r="D36" s="1">
        <v>2375.3896205425199</v>
      </c>
      <c r="E36" s="1">
        <v>2101.87713479995</v>
      </c>
      <c r="F36" s="1">
        <v>1974</v>
      </c>
      <c r="G36" s="1">
        <v>1774.6510705947801</v>
      </c>
      <c r="H36" s="1">
        <v>1995</v>
      </c>
      <c r="I36" s="1">
        <v>1989.6642122268599</v>
      </c>
    </row>
    <row r="38" spans="1:11" x14ac:dyDescent="0.2">
      <c r="B38">
        <v>16</v>
      </c>
      <c r="C38">
        <v>32</v>
      </c>
      <c r="D38">
        <v>48</v>
      </c>
      <c r="E38" s="1">
        <v>72</v>
      </c>
      <c r="F38" s="1">
        <v>96</v>
      </c>
      <c r="G38">
        <v>324</v>
      </c>
      <c r="H38" s="1">
        <v>648</v>
      </c>
      <c r="I38" s="1">
        <v>1296</v>
      </c>
      <c r="J38" s="1">
        <v>2592</v>
      </c>
      <c r="K38" t="s">
        <v>5</v>
      </c>
    </row>
    <row r="39" spans="1:11" x14ac:dyDescent="0.2">
      <c r="A39" t="s">
        <v>8</v>
      </c>
      <c r="B39" s="1">
        <v>1.0528237902222299</v>
      </c>
      <c r="C39" s="1">
        <v>1.0527697037755399</v>
      </c>
      <c r="D39" s="1">
        <v>1.0523253431741699</v>
      </c>
      <c r="E39" s="1">
        <v>1.0525603638384999</v>
      </c>
      <c r="F39" s="1">
        <v>1.05263551672603</v>
      </c>
      <c r="G39" s="1">
        <v>1.05289004728947</v>
      </c>
      <c r="H39" s="1">
        <v>1.05174247761831</v>
      </c>
      <c r="I39" s="1">
        <v>1.0510187393527799</v>
      </c>
      <c r="J39" s="1">
        <v>1.2175760459974201</v>
      </c>
      <c r="K39">
        <v>1.2175760606891299</v>
      </c>
    </row>
    <row r="40" spans="1:11" x14ac:dyDescent="0.2">
      <c r="B40" s="1">
        <v>0.156339198161664</v>
      </c>
      <c r="C40" s="1">
        <v>0.15748467361856899</v>
      </c>
      <c r="D40" s="1">
        <v>0.157119192626409</v>
      </c>
      <c r="E40" s="1">
        <v>0.15687372451303799</v>
      </c>
      <c r="F40" s="1">
        <v>0.15704239134287401</v>
      </c>
      <c r="G40" s="1">
        <v>0.15638204418304</v>
      </c>
      <c r="H40" s="1">
        <v>0.15589294064183301</v>
      </c>
      <c r="I40" s="1">
        <v>0.15609134265633701</v>
      </c>
      <c r="K40" s="1">
        <v>0.158105672408304</v>
      </c>
    </row>
    <row r="41" spans="1:11" x14ac:dyDescent="0.2">
      <c r="B41" s="1">
        <v>3163.5333585739099</v>
      </c>
      <c r="C41" s="1">
        <v>2389.3129734992899</v>
      </c>
      <c r="D41" s="1">
        <v>2366.2876834869298</v>
      </c>
      <c r="E41" s="1">
        <v>2189.3540804386098</v>
      </c>
      <c r="F41" s="1">
        <v>2094.22073721885</v>
      </c>
      <c r="G41" s="1">
        <v>1858.46464776992</v>
      </c>
      <c r="H41" s="1">
        <v>1792</v>
      </c>
      <c r="I41" s="1">
        <v>1744.3088772296901</v>
      </c>
      <c r="J41" s="1">
        <v>1994</v>
      </c>
      <c r="K41" s="1">
        <v>1989.6642122268599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DD27-10B0-164D-93A3-F9755170859C}">
  <dimension ref="A1:L31"/>
  <sheetViews>
    <sheetView tabSelected="1" workbookViewId="0">
      <selection activeCell="L15" sqref="L15"/>
    </sheetView>
  </sheetViews>
  <sheetFormatPr baseColWidth="10" defaultRowHeight="16" x14ac:dyDescent="0.2"/>
  <sheetData>
    <row r="1" spans="1:12" x14ac:dyDescent="0.2">
      <c r="A1" s="13" t="s">
        <v>11</v>
      </c>
      <c r="B1" s="13" t="s">
        <v>0</v>
      </c>
      <c r="C1" s="13" t="s">
        <v>1</v>
      </c>
      <c r="D1" s="24">
        <v>53.333333333333336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</row>
    <row r="2" spans="1:12" x14ac:dyDescent="0.2">
      <c r="A2" s="22">
        <v>0</v>
      </c>
      <c r="B2" s="13">
        <v>1</v>
      </c>
      <c r="C2" s="21">
        <v>0</v>
      </c>
      <c r="D2">
        <v>0.763746266361778</v>
      </c>
      <c r="E2" s="1">
        <v>0.123101901743812</v>
      </c>
      <c r="F2" s="13"/>
      <c r="G2" s="13"/>
      <c r="H2" s="13">
        <v>0</v>
      </c>
      <c r="I2" s="13">
        <v>1</v>
      </c>
      <c r="J2" s="21">
        <v>0</v>
      </c>
      <c r="K2">
        <v>0.763746266361778</v>
      </c>
    </row>
    <row r="3" spans="1:12" x14ac:dyDescent="0.2">
      <c r="A3" s="22">
        <v>0</v>
      </c>
      <c r="B3" s="13">
        <v>0</v>
      </c>
      <c r="C3" s="21">
        <v>1</v>
      </c>
      <c r="D3">
        <v>0.763746266361778</v>
      </c>
      <c r="E3" s="1">
        <v>0.123101901743812</v>
      </c>
      <c r="F3" s="13"/>
      <c r="G3" s="13"/>
      <c r="H3" s="13">
        <v>0</v>
      </c>
      <c r="I3" s="13">
        <v>0</v>
      </c>
      <c r="J3" s="21">
        <v>1</v>
      </c>
      <c r="K3">
        <v>0.763746266361778</v>
      </c>
    </row>
    <row r="4" spans="1:12" x14ac:dyDescent="0.2">
      <c r="A4" s="22">
        <v>0</v>
      </c>
      <c r="B4" s="13">
        <v>1</v>
      </c>
      <c r="C4" s="21">
        <v>1</v>
      </c>
      <c r="D4">
        <v>0.763746266361778</v>
      </c>
      <c r="E4" s="1">
        <v>0.123101901743812</v>
      </c>
      <c r="F4" s="10"/>
      <c r="G4" s="13"/>
      <c r="H4" s="13">
        <v>0</v>
      </c>
      <c r="I4" s="13">
        <v>1</v>
      </c>
      <c r="J4" s="21">
        <v>1</v>
      </c>
      <c r="K4">
        <v>0.763746266361778</v>
      </c>
    </row>
    <row r="5" spans="1:12" x14ac:dyDescent="0.2">
      <c r="A5" s="21">
        <v>1</v>
      </c>
      <c r="B5" s="13">
        <v>1</v>
      </c>
      <c r="C5" s="21">
        <v>0</v>
      </c>
      <c r="D5" s="1">
        <v>0.63403730005018699</v>
      </c>
      <c r="E5" s="1">
        <v>0.119700452647396</v>
      </c>
      <c r="F5" s="1"/>
      <c r="G5" s="13"/>
      <c r="H5" s="1">
        <v>3</v>
      </c>
      <c r="I5" s="2">
        <v>1</v>
      </c>
      <c r="J5" s="4">
        <v>0</v>
      </c>
      <c r="K5" s="1">
        <v>0.52371414874117705</v>
      </c>
    </row>
    <row r="6" spans="1:12" x14ac:dyDescent="0.2">
      <c r="A6" s="21">
        <v>1</v>
      </c>
      <c r="B6" s="13">
        <v>0</v>
      </c>
      <c r="C6" s="21">
        <v>1</v>
      </c>
      <c r="D6" s="1">
        <v>0.61063530371044406</v>
      </c>
      <c r="E6" s="1">
        <v>0.119199550790308</v>
      </c>
      <c r="F6" s="1"/>
      <c r="G6" s="13"/>
      <c r="H6" s="13">
        <v>3</v>
      </c>
      <c r="I6">
        <v>0</v>
      </c>
      <c r="J6" s="5">
        <v>1</v>
      </c>
      <c r="K6" s="1">
        <v>0.48583755881306201</v>
      </c>
      <c r="L6" s="1"/>
    </row>
    <row r="7" spans="1:12" x14ac:dyDescent="0.2">
      <c r="A7" s="21">
        <v>1</v>
      </c>
      <c r="B7" s="13">
        <v>1</v>
      </c>
      <c r="C7" s="21">
        <v>1</v>
      </c>
      <c r="D7" s="1">
        <v>0.62240946407473696</v>
      </c>
      <c r="E7" s="1">
        <v>0.119449182682919</v>
      </c>
      <c r="F7" s="1"/>
      <c r="G7" s="1"/>
      <c r="H7" s="1">
        <v>3</v>
      </c>
      <c r="I7">
        <v>1</v>
      </c>
      <c r="J7" s="5">
        <v>1</v>
      </c>
      <c r="K7" s="1">
        <v>0.50515815563959698</v>
      </c>
    </row>
    <row r="8" spans="1:12" x14ac:dyDescent="0.2">
      <c r="A8" s="20">
        <v>3</v>
      </c>
      <c r="B8" s="19">
        <v>1</v>
      </c>
      <c r="C8" s="20">
        <v>0</v>
      </c>
      <c r="D8" s="1">
        <v>0.502864308785539</v>
      </c>
      <c r="E8" s="1">
        <v>0.114934012608294</v>
      </c>
      <c r="F8" s="3"/>
      <c r="G8" s="13"/>
      <c r="H8" s="1">
        <v>5</v>
      </c>
      <c r="I8" s="2">
        <v>1</v>
      </c>
      <c r="J8" s="4">
        <v>0</v>
      </c>
      <c r="K8" s="12">
        <v>0.49784013833227903</v>
      </c>
    </row>
    <row r="9" spans="1:12" x14ac:dyDescent="0.2">
      <c r="A9" s="21">
        <v>3</v>
      </c>
      <c r="B9" s="13">
        <v>0</v>
      </c>
      <c r="C9" s="21">
        <v>1</v>
      </c>
      <c r="D9" s="1">
        <v>0.52112107916688399</v>
      </c>
      <c r="E9" s="1">
        <v>0.110322771031995</v>
      </c>
      <c r="F9" s="1"/>
      <c r="G9" s="13"/>
      <c r="H9" s="13">
        <v>5</v>
      </c>
      <c r="I9">
        <v>0</v>
      </c>
      <c r="J9" s="5">
        <v>1</v>
      </c>
      <c r="K9" s="1">
        <v>0.66524379801260203</v>
      </c>
    </row>
    <row r="10" spans="1:12" x14ac:dyDescent="0.2">
      <c r="A10" s="21">
        <v>3</v>
      </c>
      <c r="B10" s="13">
        <v>1</v>
      </c>
      <c r="C10" s="21">
        <v>1</v>
      </c>
      <c r="D10" s="1">
        <v>0.48315837386218502</v>
      </c>
      <c r="E10" s="1">
        <v>0.114020950763152</v>
      </c>
      <c r="F10" s="1"/>
      <c r="G10" s="13"/>
      <c r="H10" s="13">
        <v>5</v>
      </c>
      <c r="I10">
        <v>1</v>
      </c>
      <c r="J10" s="5">
        <v>1</v>
      </c>
      <c r="K10" s="1">
        <v>0.50719061666773901</v>
      </c>
    </row>
    <row r="11" spans="1:12" x14ac:dyDescent="0.2">
      <c r="A11" s="20">
        <v>5</v>
      </c>
      <c r="B11" s="19">
        <v>1</v>
      </c>
      <c r="C11" s="20">
        <v>0</v>
      </c>
      <c r="D11" s="1">
        <v>0.49452705066803798</v>
      </c>
      <c r="E11" s="1">
        <v>0.112656804572265</v>
      </c>
      <c r="F11" s="19"/>
      <c r="G11" s="13"/>
      <c r="H11" s="13">
        <v>7</v>
      </c>
      <c r="I11" s="19">
        <v>1</v>
      </c>
      <c r="J11" s="20">
        <v>0</v>
      </c>
      <c r="K11" s="1">
        <v>0.51713797013145901</v>
      </c>
    </row>
    <row r="12" spans="1:12" x14ac:dyDescent="0.2">
      <c r="A12" s="13">
        <v>5</v>
      </c>
      <c r="B12" s="23">
        <v>0</v>
      </c>
      <c r="C12" s="21">
        <v>1</v>
      </c>
      <c r="D12" s="1">
        <v>0.960898110777473</v>
      </c>
      <c r="E12" s="12">
        <v>0.105885298905773</v>
      </c>
      <c r="F12" s="1"/>
      <c r="G12" s="13"/>
      <c r="H12" s="13">
        <v>7</v>
      </c>
      <c r="I12" s="13">
        <v>0</v>
      </c>
      <c r="J12" s="21">
        <v>1</v>
      </c>
      <c r="K12" s="1">
        <v>0.85672360750671195</v>
      </c>
    </row>
    <row r="13" spans="1:12" x14ac:dyDescent="0.2">
      <c r="A13" s="13">
        <v>5</v>
      </c>
      <c r="B13" s="23">
        <v>1</v>
      </c>
      <c r="C13" s="21">
        <v>1</v>
      </c>
      <c r="D13" s="1">
        <v>0.51932968050333095</v>
      </c>
      <c r="E13" s="1">
        <v>0.110963503765989</v>
      </c>
      <c r="F13" s="1"/>
      <c r="G13" s="13"/>
      <c r="H13" s="13">
        <v>7</v>
      </c>
      <c r="I13" s="13">
        <v>1</v>
      </c>
      <c r="J13" s="21">
        <v>1</v>
      </c>
      <c r="K13" s="1">
        <v>0.57099266968951001</v>
      </c>
    </row>
    <row r="14" spans="1:12" x14ac:dyDescent="0.2">
      <c r="A14" s="20">
        <v>7</v>
      </c>
      <c r="B14" s="19">
        <v>1</v>
      </c>
      <c r="C14" s="20">
        <v>0</v>
      </c>
      <c r="D14" s="1">
        <v>0.528161239299062</v>
      </c>
      <c r="E14" s="1">
        <v>0.111442216390511</v>
      </c>
      <c r="F14" s="19"/>
      <c r="G14" s="13"/>
      <c r="H14" s="13">
        <v>10</v>
      </c>
      <c r="I14" s="19">
        <v>1</v>
      </c>
      <c r="J14" s="20">
        <v>0</v>
      </c>
      <c r="K14" s="1">
        <v>0.57378481026058203</v>
      </c>
    </row>
    <row r="15" spans="1:12" x14ac:dyDescent="0.2">
      <c r="A15" s="13">
        <v>7</v>
      </c>
      <c r="B15" s="23">
        <v>0</v>
      </c>
      <c r="C15" s="21">
        <v>1</v>
      </c>
      <c r="D15" s="1">
        <v>1.2425278195943199</v>
      </c>
      <c r="E15" s="1">
        <v>0.10722214106714199</v>
      </c>
      <c r="F15" s="1"/>
      <c r="G15" s="13"/>
      <c r="H15" s="13">
        <v>10</v>
      </c>
      <c r="I15" s="13">
        <v>0</v>
      </c>
      <c r="J15" s="21">
        <v>1</v>
      </c>
      <c r="K15" s="13" t="s">
        <v>9</v>
      </c>
    </row>
    <row r="16" spans="1:12" x14ac:dyDescent="0.2">
      <c r="A16" s="13">
        <v>7</v>
      </c>
      <c r="B16" s="23">
        <v>1</v>
      </c>
      <c r="C16" s="21">
        <v>1</v>
      </c>
      <c r="D16" s="1">
        <v>0.61670844616232201</v>
      </c>
      <c r="E16" s="1">
        <v>0.109463979128173</v>
      </c>
      <c r="F16" s="1"/>
      <c r="G16" s="13"/>
      <c r="H16" s="13">
        <v>10</v>
      </c>
      <c r="I16" s="13">
        <v>1</v>
      </c>
      <c r="J16" s="21">
        <v>1</v>
      </c>
      <c r="K16" s="1">
        <v>0.66233382236218297</v>
      </c>
    </row>
    <row r="17" spans="1:11" x14ac:dyDescent="0.2">
      <c r="A17" s="20">
        <v>10</v>
      </c>
      <c r="B17" s="19">
        <v>1</v>
      </c>
      <c r="C17" s="20">
        <v>0</v>
      </c>
      <c r="D17" s="1">
        <v>0.58534037512526904</v>
      </c>
      <c r="E17" s="1">
        <v>0.110486823061549</v>
      </c>
      <c r="F17" s="1"/>
      <c r="G17" s="1"/>
      <c r="H17" s="1">
        <v>15</v>
      </c>
      <c r="I17" s="19">
        <v>1</v>
      </c>
      <c r="J17" s="20">
        <v>0</v>
      </c>
      <c r="K17" s="1">
        <v>0.66875392013479396</v>
      </c>
    </row>
    <row r="18" spans="1:11" x14ac:dyDescent="0.2">
      <c r="A18" s="13">
        <v>10</v>
      </c>
      <c r="B18" s="23">
        <v>0</v>
      </c>
      <c r="C18" s="21">
        <v>1</v>
      </c>
      <c r="D18" s="1" t="s">
        <v>9</v>
      </c>
      <c r="E18" s="1"/>
      <c r="F18" s="13"/>
      <c r="G18" s="13" t="s">
        <v>4</v>
      </c>
      <c r="H18" s="13">
        <v>15</v>
      </c>
      <c r="I18" s="13">
        <v>0</v>
      </c>
      <c r="J18" s="21">
        <v>1</v>
      </c>
      <c r="K18" s="13" t="s">
        <v>9</v>
      </c>
    </row>
    <row r="19" spans="1:11" x14ac:dyDescent="0.2">
      <c r="A19" s="13">
        <v>10</v>
      </c>
      <c r="B19" s="23">
        <v>1</v>
      </c>
      <c r="C19" s="21">
        <v>1</v>
      </c>
      <c r="D19" s="1">
        <v>0.74054106765821703</v>
      </c>
      <c r="E19" s="1">
        <v>0.10826536116749599</v>
      </c>
      <c r="F19" s="13"/>
      <c r="G19" s="13"/>
      <c r="H19" s="13">
        <v>15</v>
      </c>
      <c r="I19" s="13">
        <v>1</v>
      </c>
      <c r="J19" s="21">
        <v>1</v>
      </c>
      <c r="K19" s="1">
        <v>0.74676337792416303</v>
      </c>
    </row>
    <row r="20" spans="1:11" x14ac:dyDescent="0.2">
      <c r="A20" s="20">
        <v>12</v>
      </c>
      <c r="B20" s="19">
        <v>1</v>
      </c>
      <c r="C20" s="20">
        <v>0</v>
      </c>
      <c r="D20" s="1">
        <v>0.61718987063360398</v>
      </c>
      <c r="E20" s="1">
        <v>0.110143655706951</v>
      </c>
      <c r="F20" s="1"/>
      <c r="G20" s="13"/>
      <c r="H20" s="1">
        <v>17</v>
      </c>
      <c r="I20" s="19">
        <v>1</v>
      </c>
      <c r="J20" s="20">
        <v>0</v>
      </c>
      <c r="K20" s="1">
        <v>0.70078643978542898</v>
      </c>
    </row>
    <row r="21" spans="1:11" x14ac:dyDescent="0.2">
      <c r="A21" s="13">
        <v>12</v>
      </c>
      <c r="B21" s="23">
        <v>0</v>
      </c>
      <c r="C21" s="21">
        <v>1</v>
      </c>
      <c r="D21" s="1" t="s">
        <v>9</v>
      </c>
      <c r="E21" s="1"/>
      <c r="F21" s="13"/>
      <c r="G21" s="1"/>
      <c r="H21" s="13">
        <v>17</v>
      </c>
      <c r="I21" s="13">
        <v>0</v>
      </c>
      <c r="J21" s="21">
        <v>1</v>
      </c>
      <c r="K21" s="13" t="s">
        <v>9</v>
      </c>
    </row>
    <row r="22" spans="1:11" x14ac:dyDescent="0.2">
      <c r="A22" s="13">
        <v>12</v>
      </c>
      <c r="B22" s="23">
        <v>1</v>
      </c>
      <c r="C22" s="21">
        <v>1</v>
      </c>
      <c r="D22" s="1">
        <v>0.79943852722463604</v>
      </c>
      <c r="E22" s="1">
        <v>0.108053898784526</v>
      </c>
      <c r="F22" s="13"/>
      <c r="G22" s="1"/>
      <c r="H22" s="13">
        <v>17</v>
      </c>
      <c r="I22" s="13">
        <v>1</v>
      </c>
      <c r="J22" s="21">
        <v>1</v>
      </c>
      <c r="K22" s="1">
        <v>0.77274224557024296</v>
      </c>
    </row>
    <row r="31" spans="1:11" x14ac:dyDescent="0.2">
      <c r="J3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fixed</vt:lpstr>
      <vt:lpstr>0.2</vt:lpstr>
      <vt:lpstr>0.25</vt:lpstr>
      <vt:lpstr>0.25_2</vt:lpstr>
      <vt:lpstr>0.5</vt:lpstr>
      <vt:lpstr>0.6</vt:lpstr>
      <vt:lpstr>0.2_2</vt:lpstr>
      <vt:lpstr>0.5_2</vt:lpstr>
      <vt:lpstr>0.75</vt:lpstr>
      <vt:lpstr>1</vt:lpstr>
      <vt:lpstr>time_per_movement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2020-08-08T09:50:16Z</dcterms:created>
  <dcterms:modified xsi:type="dcterms:W3CDTF">2020-08-21T20:42:32Z</dcterms:modified>
</cp:coreProperties>
</file>