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sunami_bump/"/>
    </mc:Choice>
  </mc:AlternateContent>
  <xr:revisionPtr revIDLastSave="0" documentId="13_ncr:1_{9A0D3C06-4D54-2B44-BF83-06616826E868}" xr6:coauthVersionLast="46" xr6:coauthVersionMax="46" xr10:uidLastSave="{00000000-0000-0000-0000-000000000000}"/>
  <bookViews>
    <workbookView xWindow="0" yWindow="460" windowWidth="25600" windowHeight="15540" activeTab="2" xr2:uid="{AFB6ED76-4974-464F-B505-D1AC20AA83B3}"/>
  </bookViews>
  <sheets>
    <sheet name="Sheet1" sheetId="1" r:id="rId1"/>
    <sheet name="nx 1 ny 1" sheetId="2" r:id="rId2"/>
    <sheet name="nx2 ny2" sheetId="3" r:id="rId3"/>
    <sheet name="nx3 ny3" sheetId="6" r:id="rId4"/>
    <sheet name="nx4 ny 4" sheetId="7" r:id="rId5"/>
    <sheet name="nx 5 ny 5" sheetId="4" r:id="rId6"/>
    <sheet name="nx 7.5 ny 7.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  <c r="C15" i="1"/>
  <c r="C14" i="1"/>
  <c r="B15" i="1"/>
  <c r="B14" i="1"/>
  <c r="B12" i="1" l="1"/>
  <c r="C12" i="1"/>
  <c r="D12" i="1"/>
  <c r="E12" i="1"/>
  <c r="C16" i="1"/>
  <c r="D16" i="1"/>
  <c r="E16" i="1"/>
  <c r="F16" i="1"/>
  <c r="C17" i="1"/>
  <c r="D17" i="1"/>
  <c r="E17" i="1"/>
  <c r="F17" i="1"/>
  <c r="G4" i="1"/>
  <c r="G5" i="1"/>
  <c r="G6" i="1"/>
  <c r="G2" i="1"/>
  <c r="G3" i="1"/>
  <c r="J17" i="3"/>
  <c r="D3" i="1"/>
  <c r="D9" i="1"/>
  <c r="D6" i="1"/>
  <c r="D7" i="1"/>
  <c r="D8" i="1"/>
  <c r="D4" i="1"/>
  <c r="O17" i="3"/>
  <c r="P17" i="3"/>
  <c r="Q17" i="3"/>
  <c r="M17" i="3"/>
  <c r="N17" i="3"/>
  <c r="H17" i="3"/>
  <c r="I17" i="3"/>
  <c r="K17" i="3"/>
  <c r="L17" i="3"/>
  <c r="M11" i="3"/>
  <c r="N11" i="3"/>
  <c r="O11" i="3"/>
  <c r="P11" i="3"/>
  <c r="Q11" i="3"/>
  <c r="H11" i="3"/>
  <c r="I11" i="3"/>
  <c r="J11" i="3"/>
  <c r="L11" i="3"/>
  <c r="K11" i="3"/>
</calcChain>
</file>

<file path=xl/sharedStrings.xml><?xml version="1.0" encoding="utf-8"?>
<sst xmlns="http://schemas.openxmlformats.org/spreadsheetml/2006/main" count="107" uniqueCount="19">
  <si>
    <t>nx</t>
  </si>
  <si>
    <t>ny</t>
  </si>
  <si>
    <t>time</t>
  </si>
  <si>
    <t>crashes</t>
  </si>
  <si>
    <t>mod</t>
  </si>
  <si>
    <t>beta</t>
  </si>
  <si>
    <t>gamma</t>
  </si>
  <si>
    <t>alpha</t>
  </si>
  <si>
    <t>7; 1; 0; 1</t>
  </si>
  <si>
    <t>beta_mod</t>
  </si>
  <si>
    <t>7; 1; 1; 1</t>
  </si>
  <si>
    <t>crashed</t>
  </si>
  <si>
    <t>here</t>
  </si>
  <si>
    <t>7;1;1; 0</t>
  </si>
  <si>
    <t>b=5</t>
  </si>
  <si>
    <t>b=1</t>
  </si>
  <si>
    <t>fixed</t>
  </si>
  <si>
    <t>opt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</si>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</sst>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1" fillId="0" borderId="2" xfId="0" applyFont="1" applyBorder="1"/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C2C1-1B71-744F-A873-C3257B3426B9}">
  <dimension ref="A1:K17"/>
  <sheetViews>
    <sheetView workbookViewId="0">
      <selection activeCell="F19" sqref="F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>
        <v>1</v>
      </c>
      <c r="B2">
        <v>1</v>
      </c>
      <c r="C2" t="s">
        <v>3</v>
      </c>
      <c r="F2" s="1"/>
      <c r="G2">
        <f>(A2*30)+(B2*8)</f>
        <v>38</v>
      </c>
      <c r="I2" s="1"/>
      <c r="K2" s="1"/>
    </row>
    <row r="3" spans="1:11" x14ac:dyDescent="0.2">
      <c r="A3">
        <v>2</v>
      </c>
      <c r="B3">
        <v>2</v>
      </c>
      <c r="C3">
        <v>564.05281043052605</v>
      </c>
      <c r="D3">
        <f>C3*6/5</f>
        <v>676.86337251663122</v>
      </c>
      <c r="E3">
        <v>0.19535612828110799</v>
      </c>
      <c r="F3" s="1"/>
      <c r="G3">
        <f>(A3*30)+(B3*8)</f>
        <v>76</v>
      </c>
      <c r="I3" s="1"/>
      <c r="K3" s="1"/>
    </row>
    <row r="4" spans="1:11" x14ac:dyDescent="0.2">
      <c r="A4">
        <v>3</v>
      </c>
      <c r="B4">
        <v>3</v>
      </c>
      <c r="C4">
        <v>1082.64402103424</v>
      </c>
      <c r="D4">
        <f t="shared" ref="D4:D8" si="0">C4*5/4</f>
        <v>1353.3050262928</v>
      </c>
      <c r="E4">
        <v>0.12827085166322699</v>
      </c>
      <c r="G4">
        <f t="shared" ref="G4:G6" si="1">(A4*30)+(B4*8)</f>
        <v>114</v>
      </c>
      <c r="I4" s="1"/>
      <c r="K4" s="1"/>
    </row>
    <row r="5" spans="1:11" x14ac:dyDescent="0.2">
      <c r="A5">
        <v>4</v>
      </c>
      <c r="B5">
        <v>4</v>
      </c>
      <c r="C5">
        <v>1574.1539397239601</v>
      </c>
      <c r="D5">
        <v>1774.1539397239601</v>
      </c>
      <c r="E5">
        <v>9.3363566144348195E-2</v>
      </c>
      <c r="G5">
        <f t="shared" si="1"/>
        <v>152</v>
      </c>
      <c r="I5" s="1"/>
      <c r="K5" s="1"/>
    </row>
    <row r="6" spans="1:11" x14ac:dyDescent="0.2">
      <c r="A6">
        <v>5</v>
      </c>
      <c r="B6">
        <v>5</v>
      </c>
      <c r="C6">
        <v>1936.9454627037001</v>
      </c>
      <c r="D6">
        <f t="shared" si="0"/>
        <v>2421.1818283796251</v>
      </c>
      <c r="E6">
        <v>7.3653191082107897E-2</v>
      </c>
      <c r="G6">
        <f t="shared" si="1"/>
        <v>190</v>
      </c>
      <c r="K6" s="1"/>
    </row>
    <row r="7" spans="1:11" x14ac:dyDescent="0.2">
      <c r="A7">
        <v>7.5</v>
      </c>
      <c r="B7">
        <v>7.5</v>
      </c>
      <c r="C7">
        <v>4144.8923861980402</v>
      </c>
      <c r="D7">
        <f t="shared" si="0"/>
        <v>5181.1154827475502</v>
      </c>
      <c r="E7">
        <v>4.3455703066536601E-2</v>
      </c>
    </row>
    <row r="8" spans="1:11" x14ac:dyDescent="0.2">
      <c r="A8">
        <v>10</v>
      </c>
      <c r="B8">
        <v>10</v>
      </c>
      <c r="C8">
        <v>11128.1730587482</v>
      </c>
      <c r="D8">
        <f t="shared" si="0"/>
        <v>13910.21632343525</v>
      </c>
      <c r="E8">
        <v>2.2750223333290499E-2</v>
      </c>
    </row>
    <row r="9" spans="1:11" x14ac:dyDescent="0.2">
      <c r="A9">
        <v>20</v>
      </c>
      <c r="B9">
        <v>20</v>
      </c>
      <c r="C9">
        <v>62827.368054628299</v>
      </c>
      <c r="D9">
        <f>C9*6/4</f>
        <v>94241.052081942442</v>
      </c>
      <c r="E9">
        <v>0</v>
      </c>
    </row>
    <row r="11" spans="1:11" x14ac:dyDescent="0.2">
      <c r="B11">
        <v>1</v>
      </c>
      <c r="C11" s="1">
        <v>2</v>
      </c>
      <c r="D11">
        <v>3</v>
      </c>
      <c r="E11" s="1">
        <v>4</v>
      </c>
    </row>
    <row r="12" spans="1:11" x14ac:dyDescent="0.2">
      <c r="A12" t="s">
        <v>17</v>
      </c>
      <c r="B12">
        <f>MIN('nx 1 ny 1'!E2:E73)</f>
        <v>0.17001671165396401</v>
      </c>
      <c r="C12">
        <f>MIN('nx2 ny2'!E2:E73)</f>
        <v>5.2779038264691401E-2</v>
      </c>
      <c r="D12">
        <f>MIN('nx3 ny3'!E2:E73)</f>
        <v>4.1398214206340801E-2</v>
      </c>
      <c r="E12">
        <f>MIN('nx4 ny 4'!E2:E73)</f>
        <v>3.7696716545354399E-2</v>
      </c>
    </row>
    <row r="13" spans="1:11" x14ac:dyDescent="0.2">
      <c r="B13">
        <v>478</v>
      </c>
      <c r="C13">
        <v>2045.38358831405</v>
      </c>
      <c r="D13">
        <v>2147.3033094406101</v>
      </c>
      <c r="E13" s="1">
        <v>3081.5683245658802</v>
      </c>
    </row>
    <row r="14" spans="1:11" x14ac:dyDescent="0.2">
      <c r="A14" t="s">
        <v>18</v>
      </c>
      <c r="B14">
        <f>'nx 1 ny 1'!E34</f>
        <v>0.19125344358354801</v>
      </c>
      <c r="C14">
        <f>'nx2 ny2'!E34</f>
        <v>7.6493386102057706E-2</v>
      </c>
      <c r="D14">
        <f>'nx3 ny3'!E34</f>
        <v>4.2078775180274003E-2</v>
      </c>
      <c r="E14">
        <f>'nx4 ny 4'!E34</f>
        <v>4.3805166361953599E-2</v>
      </c>
    </row>
    <row r="15" spans="1:11" x14ac:dyDescent="0.2">
      <c r="B15">
        <f>'nx 1 ny 1'!F34</f>
        <v>590.67861127853303</v>
      </c>
      <c r="C15">
        <f>'nx2 ny2'!F34</f>
        <v>1136.49526953697</v>
      </c>
      <c r="D15">
        <f>'nx3 ny3'!F34</f>
        <v>1942.3279514312701</v>
      </c>
      <c r="E15">
        <f>'nx4 ny 4'!F34</f>
        <v>2005</v>
      </c>
    </row>
    <row r="16" spans="1:11" x14ac:dyDescent="0.2">
      <c r="A16" t="s">
        <v>16</v>
      </c>
      <c r="B16" t="s">
        <v>3</v>
      </c>
      <c r="C16">
        <f>E3</f>
        <v>0.19535612828110799</v>
      </c>
      <c r="D16">
        <f>E4</f>
        <v>0.12827085166322699</v>
      </c>
      <c r="E16">
        <f>E5</f>
        <v>9.3363566144348195E-2</v>
      </c>
      <c r="F16">
        <f>E6</f>
        <v>7.3653191082107897E-2</v>
      </c>
    </row>
    <row r="17" spans="2:6" x14ac:dyDescent="0.2">
      <c r="B17" t="s">
        <v>3</v>
      </c>
      <c r="C17">
        <f>D3</f>
        <v>676.86337251663122</v>
      </c>
      <c r="D17">
        <f>D4</f>
        <v>1353.3050262928</v>
      </c>
      <c r="E17">
        <f>D5</f>
        <v>1774.1539397239601</v>
      </c>
      <c r="F17">
        <f>D7</f>
        <v>5181.1154827475502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090C-5CC5-0D42-BDB4-A96B89255BDA}">
  <dimension ref="A1:N73"/>
  <sheetViews>
    <sheetView topLeftCell="A3" zoomScaleNormal="100" workbookViewId="0">
      <selection activeCell="A7" sqref="A1:A1048576"/>
    </sheetView>
  </sheetViews>
  <sheetFormatPr baseColWidth="10" defaultRowHeight="16" x14ac:dyDescent="0.2"/>
  <sheetData>
    <row r="1" spans="1:14" x14ac:dyDescent="0.2">
      <c r="A1" t="s">
        <v>7</v>
      </c>
      <c r="B1" t="s">
        <v>4</v>
      </c>
      <c r="C1" t="s">
        <v>5</v>
      </c>
      <c r="D1" t="s">
        <v>6</v>
      </c>
    </row>
    <row r="2" spans="1:14" x14ac:dyDescent="0.2">
      <c r="A2" s="2">
        <v>1</v>
      </c>
      <c r="B2" s="2">
        <v>0</v>
      </c>
      <c r="C2" s="2">
        <v>1</v>
      </c>
      <c r="D2" s="2">
        <v>0</v>
      </c>
      <c r="E2" s="2" t="s">
        <v>3</v>
      </c>
      <c r="F2" s="3"/>
    </row>
    <row r="3" spans="1:14" x14ac:dyDescent="0.2">
      <c r="B3">
        <v>0.5</v>
      </c>
      <c r="C3">
        <v>1</v>
      </c>
      <c r="D3">
        <v>0</v>
      </c>
      <c r="E3" t="s">
        <v>3</v>
      </c>
    </row>
    <row r="4" spans="1:14" x14ac:dyDescent="0.2">
      <c r="B4">
        <v>1</v>
      </c>
      <c r="C4">
        <v>1</v>
      </c>
      <c r="D4">
        <v>0</v>
      </c>
      <c r="E4" s="1">
        <v>0.30584222873254202</v>
      </c>
      <c r="F4">
        <v>676</v>
      </c>
    </row>
    <row r="5" spans="1:14" x14ac:dyDescent="0.2">
      <c r="B5">
        <v>0</v>
      </c>
      <c r="C5">
        <v>0</v>
      </c>
      <c r="D5">
        <v>1</v>
      </c>
      <c r="E5" t="s">
        <v>3</v>
      </c>
    </row>
    <row r="6" spans="1:14" x14ac:dyDescent="0.2">
      <c r="B6">
        <v>0.5</v>
      </c>
      <c r="C6">
        <v>0</v>
      </c>
      <c r="D6">
        <v>1</v>
      </c>
      <c r="E6" t="s">
        <v>3</v>
      </c>
    </row>
    <row r="7" spans="1:14" x14ac:dyDescent="0.2">
      <c r="B7" s="4">
        <v>1</v>
      </c>
      <c r="C7" s="4">
        <v>0</v>
      </c>
      <c r="D7" s="4">
        <v>1</v>
      </c>
      <c r="E7" s="5">
        <v>0.17882848954503999</v>
      </c>
      <c r="F7" s="1">
        <v>769.21656394004799</v>
      </c>
    </row>
    <row r="8" spans="1:14" x14ac:dyDescent="0.2">
      <c r="B8">
        <v>0</v>
      </c>
      <c r="C8">
        <v>1</v>
      </c>
      <c r="D8">
        <v>1</v>
      </c>
      <c r="E8" t="s">
        <v>3</v>
      </c>
    </row>
    <row r="9" spans="1:14" x14ac:dyDescent="0.2">
      <c r="B9" s="12">
        <v>0.5</v>
      </c>
      <c r="C9" s="12">
        <v>1</v>
      </c>
      <c r="D9" s="12">
        <v>1</v>
      </c>
      <c r="E9" s="1">
        <v>0.49938769868455002</v>
      </c>
      <c r="F9">
        <v>680.78609824180603</v>
      </c>
    </row>
    <row r="10" spans="1:14" x14ac:dyDescent="0.2">
      <c r="B10">
        <v>1</v>
      </c>
      <c r="C10">
        <v>1</v>
      </c>
      <c r="D10">
        <v>1</v>
      </c>
      <c r="E10" s="1">
        <v>0.27311156487138999</v>
      </c>
      <c r="F10" s="1">
        <v>666.43057990074101</v>
      </c>
    </row>
    <row r="11" spans="1:14" x14ac:dyDescent="0.2">
      <c r="B11">
        <v>0</v>
      </c>
      <c r="C11">
        <v>0</v>
      </c>
      <c r="D11">
        <v>0</v>
      </c>
      <c r="E11" t="s">
        <v>3</v>
      </c>
      <c r="J11" t="s">
        <v>8</v>
      </c>
    </row>
    <row r="12" spans="1:14" x14ac:dyDescent="0.2">
      <c r="B12">
        <v>0.5</v>
      </c>
      <c r="C12">
        <v>0</v>
      </c>
      <c r="D12">
        <v>0</v>
      </c>
      <c r="E12" s="1">
        <v>0.26000277004266598</v>
      </c>
      <c r="F12" s="1">
        <v>701.590751886367</v>
      </c>
      <c r="I12" t="s">
        <v>9</v>
      </c>
      <c r="J12">
        <v>10</v>
      </c>
      <c r="K12">
        <v>1</v>
      </c>
      <c r="L12">
        <v>5</v>
      </c>
      <c r="M12">
        <v>20</v>
      </c>
      <c r="N12">
        <v>50</v>
      </c>
    </row>
    <row r="13" spans="1:14" x14ac:dyDescent="0.2">
      <c r="B13">
        <v>1</v>
      </c>
      <c r="C13">
        <v>0</v>
      </c>
      <c r="D13">
        <v>0</v>
      </c>
      <c r="E13" s="1">
        <v>0.27851554275285101</v>
      </c>
      <c r="F13">
        <v>723</v>
      </c>
      <c r="J13" s="1">
        <v>0.24617292097933299</v>
      </c>
      <c r="K13" s="1">
        <v>0.22934831302471301</v>
      </c>
      <c r="L13" s="1">
        <v>0.17001671165396401</v>
      </c>
      <c r="M13" s="1">
        <v>0.195547924055093</v>
      </c>
      <c r="N13" s="1">
        <v>0.21203031416125001</v>
      </c>
    </row>
    <row r="14" spans="1:14" x14ac:dyDescent="0.2">
      <c r="A14" s="2">
        <v>3</v>
      </c>
      <c r="B14" s="2">
        <v>0</v>
      </c>
      <c r="C14" s="2">
        <v>1</v>
      </c>
      <c r="D14" s="2">
        <v>0</v>
      </c>
      <c r="E14" s="3">
        <v>0.24187260916745901</v>
      </c>
      <c r="F14" s="3">
        <v>541.97467875480595</v>
      </c>
      <c r="J14" s="1">
        <v>531.16101884841896</v>
      </c>
      <c r="K14">
        <v>384</v>
      </c>
      <c r="L14">
        <v>478</v>
      </c>
      <c r="M14" s="1">
        <v>516.71483349800098</v>
      </c>
      <c r="N14">
        <v>571</v>
      </c>
    </row>
    <row r="15" spans="1:14" x14ac:dyDescent="0.2">
      <c r="B15" s="12">
        <v>0.5</v>
      </c>
      <c r="C15" s="12">
        <v>1</v>
      </c>
      <c r="D15" s="12">
        <v>0</v>
      </c>
      <c r="E15" s="1">
        <v>0.22593628798827101</v>
      </c>
      <c r="F15" s="13">
        <v>587.57226514816205</v>
      </c>
      <c r="J15" t="s">
        <v>10</v>
      </c>
      <c r="K15" s="1"/>
      <c r="L15" s="1"/>
    </row>
    <row r="16" spans="1:14" x14ac:dyDescent="0.2">
      <c r="B16">
        <v>1</v>
      </c>
      <c r="C16">
        <v>1</v>
      </c>
      <c r="D16">
        <v>0</v>
      </c>
      <c r="E16" s="1">
        <v>0.217974163716741</v>
      </c>
      <c r="F16" s="1">
        <v>582.58966207504204</v>
      </c>
      <c r="J16" s="1">
        <v>0.205434231859174</v>
      </c>
      <c r="K16" t="s">
        <v>11</v>
      </c>
      <c r="L16" s="1">
        <v>0.20091787743835901</v>
      </c>
      <c r="M16" s="1">
        <v>0.197224590640252</v>
      </c>
      <c r="N16" s="1">
        <v>0.17510077374320901</v>
      </c>
    </row>
    <row r="17" spans="1:14" x14ac:dyDescent="0.2">
      <c r="B17">
        <v>0</v>
      </c>
      <c r="C17">
        <v>0</v>
      </c>
      <c r="D17">
        <v>1</v>
      </c>
      <c r="E17" t="s">
        <v>3</v>
      </c>
      <c r="J17" s="1">
        <v>495.01174068450899</v>
      </c>
      <c r="L17" s="1">
        <v>503.04734206199601</v>
      </c>
      <c r="M17" s="1">
        <v>517.17569327354397</v>
      </c>
      <c r="N17" s="1">
        <v>557</v>
      </c>
    </row>
    <row r="18" spans="1:14" x14ac:dyDescent="0.2">
      <c r="B18">
        <v>0.5</v>
      </c>
      <c r="C18">
        <v>0</v>
      </c>
      <c r="D18">
        <v>1</v>
      </c>
      <c r="E18" s="1">
        <v>0.19391877028245</v>
      </c>
      <c r="F18" s="1">
        <v>803.86201739311196</v>
      </c>
    </row>
    <row r="19" spans="1:14" x14ac:dyDescent="0.2">
      <c r="B19">
        <v>1</v>
      </c>
      <c r="C19">
        <v>0</v>
      </c>
      <c r="D19">
        <v>1</v>
      </c>
      <c r="E19" s="1">
        <v>0.213572883624641</v>
      </c>
      <c r="F19" s="1">
        <v>781.78075432777405</v>
      </c>
    </row>
    <row r="20" spans="1:14" x14ac:dyDescent="0.2">
      <c r="B20">
        <v>0</v>
      </c>
      <c r="C20">
        <v>1</v>
      </c>
      <c r="D20">
        <v>1</v>
      </c>
      <c r="E20" t="s">
        <v>3</v>
      </c>
    </row>
    <row r="21" spans="1:14" x14ac:dyDescent="0.2">
      <c r="B21" s="12">
        <v>0.5</v>
      </c>
      <c r="C21" s="12">
        <v>1</v>
      </c>
      <c r="D21" s="12">
        <v>1</v>
      </c>
      <c r="E21" s="13">
        <v>0.19926254949233199</v>
      </c>
      <c r="F21" s="13">
        <v>619.73635315895001</v>
      </c>
    </row>
    <row r="22" spans="1:14" x14ac:dyDescent="0.2">
      <c r="B22" s="4">
        <v>1</v>
      </c>
      <c r="C22" s="4">
        <v>1</v>
      </c>
      <c r="D22" s="4">
        <v>1</v>
      </c>
      <c r="E22" s="5">
        <v>0.18062268821135999</v>
      </c>
      <c r="F22" s="1">
        <v>626.86967778205803</v>
      </c>
    </row>
    <row r="23" spans="1:14" x14ac:dyDescent="0.2">
      <c r="B23">
        <v>0</v>
      </c>
      <c r="C23">
        <v>0</v>
      </c>
      <c r="D23">
        <v>0</v>
      </c>
      <c r="E23" t="s">
        <v>3</v>
      </c>
    </row>
    <row r="24" spans="1:14" x14ac:dyDescent="0.2">
      <c r="B24">
        <v>0.5</v>
      </c>
      <c r="C24">
        <v>0</v>
      </c>
      <c r="D24">
        <v>0</v>
      </c>
      <c r="E24" s="1">
        <v>0.31099211088539702</v>
      </c>
      <c r="F24" s="1">
        <v>795.14559483528103</v>
      </c>
    </row>
    <row r="25" spans="1:14" x14ac:dyDescent="0.2">
      <c r="B25">
        <v>1</v>
      </c>
      <c r="C25">
        <v>0</v>
      </c>
      <c r="D25">
        <v>0</v>
      </c>
      <c r="E25" s="6">
        <v>0.27677045959739199</v>
      </c>
      <c r="F25" s="1">
        <v>822.67043685912995</v>
      </c>
    </row>
    <row r="26" spans="1:14" x14ac:dyDescent="0.2">
      <c r="A26" s="2">
        <v>5</v>
      </c>
      <c r="B26" s="2">
        <v>0</v>
      </c>
      <c r="C26" s="2">
        <v>1</v>
      </c>
      <c r="D26" s="2">
        <v>0</v>
      </c>
      <c r="E26" t="s">
        <v>3</v>
      </c>
      <c r="F26" s="3"/>
    </row>
    <row r="27" spans="1:14" x14ac:dyDescent="0.2">
      <c r="A27" s="4"/>
      <c r="B27" s="4">
        <v>0.5</v>
      </c>
      <c r="C27" s="4">
        <v>1</v>
      </c>
      <c r="D27" s="4">
        <v>0</v>
      </c>
      <c r="E27" s="5">
        <v>0.18083388624261201</v>
      </c>
      <c r="F27" s="1">
        <v>574.74552512168805</v>
      </c>
    </row>
    <row r="28" spans="1:14" x14ac:dyDescent="0.2">
      <c r="B28">
        <v>1</v>
      </c>
      <c r="C28">
        <v>1</v>
      </c>
      <c r="D28">
        <v>0</v>
      </c>
      <c r="E28" s="1">
        <v>0.22365499911057801</v>
      </c>
      <c r="F28" s="1">
        <v>584.69400811195305</v>
      </c>
    </row>
    <row r="29" spans="1:14" x14ac:dyDescent="0.2">
      <c r="B29">
        <v>0</v>
      </c>
      <c r="C29">
        <v>0</v>
      </c>
      <c r="D29">
        <v>1</v>
      </c>
      <c r="E29" t="s">
        <v>3</v>
      </c>
    </row>
    <row r="30" spans="1:14" x14ac:dyDescent="0.2">
      <c r="B30">
        <v>0.5</v>
      </c>
      <c r="C30">
        <v>0</v>
      </c>
      <c r="D30">
        <v>1</v>
      </c>
      <c r="E30" s="1">
        <v>0.203621679452891</v>
      </c>
      <c r="F30" s="1">
        <v>840.83158516883805</v>
      </c>
    </row>
    <row r="31" spans="1:14" x14ac:dyDescent="0.2">
      <c r="B31" s="12">
        <v>1</v>
      </c>
      <c r="C31" s="12">
        <v>0</v>
      </c>
      <c r="D31" s="12">
        <v>1</v>
      </c>
      <c r="E31" s="1">
        <v>0.269060554476731</v>
      </c>
      <c r="F31" s="13">
        <v>807.75391292571999</v>
      </c>
    </row>
    <row r="32" spans="1:14" x14ac:dyDescent="0.2">
      <c r="B32" s="12">
        <v>0</v>
      </c>
      <c r="C32" s="12">
        <v>1</v>
      </c>
      <c r="D32" s="12">
        <v>1</v>
      </c>
      <c r="E32" t="s">
        <v>3</v>
      </c>
      <c r="F32" s="12"/>
    </row>
    <row r="33" spans="1:8" x14ac:dyDescent="0.2">
      <c r="B33">
        <v>0.5</v>
      </c>
      <c r="C33">
        <v>1</v>
      </c>
      <c r="D33">
        <v>1</v>
      </c>
      <c r="E33" s="1">
        <v>0.22083150214401301</v>
      </c>
      <c r="F33" s="1">
        <v>570.45332026481606</v>
      </c>
    </row>
    <row r="34" spans="1:8" x14ac:dyDescent="0.2">
      <c r="A34" s="4"/>
      <c r="B34" s="4">
        <v>1</v>
      </c>
      <c r="C34" s="4">
        <v>1</v>
      </c>
      <c r="D34" s="4">
        <v>1</v>
      </c>
      <c r="E34" s="5">
        <v>0.19125344358354801</v>
      </c>
      <c r="F34" s="1">
        <v>590.67861127853303</v>
      </c>
    </row>
    <row r="35" spans="1:8" x14ac:dyDescent="0.2">
      <c r="B35">
        <v>0</v>
      </c>
      <c r="C35">
        <v>0</v>
      </c>
      <c r="D35">
        <v>0</v>
      </c>
      <c r="E35" t="s">
        <v>3</v>
      </c>
    </row>
    <row r="36" spans="1:8" x14ac:dyDescent="0.2">
      <c r="B36">
        <v>0.5</v>
      </c>
      <c r="C36">
        <v>0</v>
      </c>
      <c r="D36">
        <v>0</v>
      </c>
      <c r="E36" s="1">
        <v>0.257199946641616</v>
      </c>
      <c r="F36" s="1">
        <v>827.80423808097805</v>
      </c>
    </row>
    <row r="37" spans="1:8" x14ac:dyDescent="0.2">
      <c r="B37">
        <v>1</v>
      </c>
      <c r="C37">
        <v>0</v>
      </c>
      <c r="D37">
        <v>0</v>
      </c>
      <c r="E37" s="1">
        <v>0.25199267539148301</v>
      </c>
      <c r="F37" s="1">
        <v>834.62984538078297</v>
      </c>
    </row>
    <row r="38" spans="1:8" x14ac:dyDescent="0.2">
      <c r="A38" s="2">
        <v>7</v>
      </c>
      <c r="B38" s="2">
        <v>0</v>
      </c>
      <c r="C38" s="2">
        <v>1</v>
      </c>
      <c r="D38" s="2">
        <v>0</v>
      </c>
      <c r="E38" t="s">
        <v>3</v>
      </c>
      <c r="F38" s="3"/>
    </row>
    <row r="39" spans="1:8" x14ac:dyDescent="0.2">
      <c r="B39">
        <v>0.5</v>
      </c>
      <c r="C39">
        <v>1</v>
      </c>
      <c r="D39">
        <v>0</v>
      </c>
      <c r="E39" s="1">
        <v>0.20859223586758499</v>
      </c>
      <c r="F39" s="1">
        <v>558.77847123146</v>
      </c>
    </row>
    <row r="40" spans="1:8" x14ac:dyDescent="0.2">
      <c r="B40" s="14">
        <v>1</v>
      </c>
      <c r="C40" s="14">
        <v>1</v>
      </c>
      <c r="D40" s="14">
        <v>0</v>
      </c>
      <c r="E40" s="15">
        <v>0.17001671165396401</v>
      </c>
      <c r="F40" s="12">
        <v>478</v>
      </c>
      <c r="H40" s="1">
        <v>0.17001664389219301</v>
      </c>
    </row>
    <row r="41" spans="1:8" x14ac:dyDescent="0.2">
      <c r="B41">
        <v>0</v>
      </c>
      <c r="C41">
        <v>0</v>
      </c>
      <c r="D41">
        <v>1</v>
      </c>
      <c r="E41" t="s">
        <v>3</v>
      </c>
    </row>
    <row r="42" spans="1:8" x14ac:dyDescent="0.2">
      <c r="B42">
        <v>0.5</v>
      </c>
      <c r="C42">
        <v>0</v>
      </c>
      <c r="D42">
        <v>1</v>
      </c>
      <c r="E42" s="1">
        <v>0.240864862957229</v>
      </c>
      <c r="F42" s="1">
        <v>811.50968456268299</v>
      </c>
    </row>
    <row r="43" spans="1:8" x14ac:dyDescent="0.2">
      <c r="B43">
        <v>1</v>
      </c>
      <c r="C43">
        <v>0</v>
      </c>
      <c r="D43">
        <v>1</v>
      </c>
      <c r="E43" s="1">
        <v>0.246410356186473</v>
      </c>
      <c r="F43" s="1">
        <v>769.64922142028797</v>
      </c>
    </row>
    <row r="44" spans="1:8" x14ac:dyDescent="0.2">
      <c r="B44">
        <v>0</v>
      </c>
      <c r="C44">
        <v>1</v>
      </c>
      <c r="D44">
        <v>1</v>
      </c>
      <c r="E44" s="1">
        <v>0.24066438224615699</v>
      </c>
      <c r="F44" s="1">
        <v>532.53631806373596</v>
      </c>
    </row>
    <row r="45" spans="1:8" x14ac:dyDescent="0.2">
      <c r="B45">
        <v>0.5</v>
      </c>
      <c r="C45">
        <v>1</v>
      </c>
      <c r="D45">
        <v>1</v>
      </c>
      <c r="E45" s="1">
        <v>0.233514159317074</v>
      </c>
      <c r="F45" s="1">
        <v>528.89549255371003</v>
      </c>
    </row>
    <row r="46" spans="1:8" x14ac:dyDescent="0.2">
      <c r="B46">
        <v>1</v>
      </c>
      <c r="C46">
        <v>1</v>
      </c>
      <c r="D46">
        <v>1</v>
      </c>
      <c r="E46" s="1">
        <v>0.20091787743835901</v>
      </c>
      <c r="F46" s="1">
        <v>503.04734206199601</v>
      </c>
    </row>
    <row r="47" spans="1:8" x14ac:dyDescent="0.2">
      <c r="B47">
        <v>0</v>
      </c>
      <c r="C47">
        <v>0</v>
      </c>
      <c r="D47">
        <v>0</v>
      </c>
      <c r="E47" t="s">
        <v>3</v>
      </c>
    </row>
    <row r="48" spans="1:8" x14ac:dyDescent="0.2">
      <c r="B48">
        <v>0.5</v>
      </c>
      <c r="C48">
        <v>0</v>
      </c>
      <c r="D48">
        <v>0</v>
      </c>
      <c r="E48" s="1">
        <v>0.32254048705798799</v>
      </c>
      <c r="F48" s="1">
        <v>841.80911517143204</v>
      </c>
    </row>
    <row r="49" spans="1:6" x14ac:dyDescent="0.2">
      <c r="B49">
        <v>1</v>
      </c>
      <c r="C49">
        <v>0</v>
      </c>
      <c r="D49">
        <v>0</v>
      </c>
      <c r="E49" s="1">
        <v>0.33312366339004101</v>
      </c>
      <c r="F49" s="1">
        <v>815.75136733055103</v>
      </c>
    </row>
    <row r="50" spans="1:6" x14ac:dyDescent="0.2">
      <c r="A50" s="2">
        <v>9</v>
      </c>
      <c r="B50" s="2">
        <v>0</v>
      </c>
      <c r="C50" s="2">
        <v>1</v>
      </c>
      <c r="D50" s="2">
        <v>0</v>
      </c>
      <c r="E50" s="1">
        <v>0.29735921956969802</v>
      </c>
      <c r="F50" s="1">
        <v>535.19124436378399</v>
      </c>
    </row>
    <row r="51" spans="1:6" x14ac:dyDescent="0.2">
      <c r="B51">
        <v>0.5</v>
      </c>
      <c r="C51">
        <v>1</v>
      </c>
      <c r="D51">
        <v>0</v>
      </c>
      <c r="E51" s="1">
        <v>0.189971735954965</v>
      </c>
      <c r="F51" s="1">
        <v>538.70573449134804</v>
      </c>
    </row>
    <row r="52" spans="1:6" x14ac:dyDescent="0.2">
      <c r="B52" s="4">
        <v>1</v>
      </c>
      <c r="C52" s="4">
        <v>1</v>
      </c>
      <c r="D52" s="4">
        <v>0</v>
      </c>
      <c r="E52" s="5">
        <v>0.17310229863780799</v>
      </c>
      <c r="F52" s="1">
        <v>532.71829319000199</v>
      </c>
    </row>
    <row r="53" spans="1:6" x14ac:dyDescent="0.2">
      <c r="B53">
        <v>0</v>
      </c>
      <c r="C53">
        <v>0</v>
      </c>
      <c r="D53">
        <v>1</v>
      </c>
      <c r="E53" t="s">
        <v>3</v>
      </c>
    </row>
    <row r="54" spans="1:6" x14ac:dyDescent="0.2">
      <c r="B54">
        <v>0.5</v>
      </c>
      <c r="C54">
        <v>0</v>
      </c>
      <c r="D54">
        <v>1</v>
      </c>
      <c r="E54" s="13">
        <v>0.22435599144401999</v>
      </c>
      <c r="F54" s="1">
        <v>804.04975366592396</v>
      </c>
    </row>
    <row r="55" spans="1:6" x14ac:dyDescent="0.2">
      <c r="B55">
        <v>1</v>
      </c>
      <c r="C55">
        <v>0</v>
      </c>
      <c r="D55">
        <v>1</v>
      </c>
      <c r="E55" s="1">
        <v>0.23904591941709599</v>
      </c>
      <c r="F55" s="1">
        <v>755.39071822166397</v>
      </c>
    </row>
    <row r="56" spans="1:6" x14ac:dyDescent="0.2">
      <c r="B56">
        <v>0</v>
      </c>
      <c r="C56">
        <v>1</v>
      </c>
      <c r="D56">
        <v>1</v>
      </c>
      <c r="E56" t="s">
        <v>3</v>
      </c>
    </row>
    <row r="57" spans="1:6" x14ac:dyDescent="0.2">
      <c r="B57">
        <v>0.5</v>
      </c>
      <c r="C57">
        <v>1</v>
      </c>
      <c r="D57">
        <v>1</v>
      </c>
      <c r="E57" s="1">
        <v>0.189184688740199</v>
      </c>
      <c r="F57" s="1">
        <v>531.75459122657696</v>
      </c>
    </row>
    <row r="58" spans="1:6" x14ac:dyDescent="0.2">
      <c r="B58">
        <v>1</v>
      </c>
      <c r="C58">
        <v>1</v>
      </c>
      <c r="D58">
        <v>1</v>
      </c>
      <c r="E58" s="1">
        <v>0.20934063478999901</v>
      </c>
      <c r="F58" s="1">
        <v>527.99939203262295</v>
      </c>
    </row>
    <row r="59" spans="1:6" x14ac:dyDescent="0.2">
      <c r="B59">
        <v>0</v>
      </c>
      <c r="C59">
        <v>0</v>
      </c>
      <c r="D59">
        <v>0</v>
      </c>
      <c r="E59" t="s">
        <v>3</v>
      </c>
    </row>
    <row r="60" spans="1:6" x14ac:dyDescent="0.2">
      <c r="B60">
        <v>0.5</v>
      </c>
      <c r="C60">
        <v>0</v>
      </c>
      <c r="D60">
        <v>0</v>
      </c>
      <c r="E60" s="1">
        <v>0.236380896098629</v>
      </c>
      <c r="F60" s="1">
        <v>843.47437262535095</v>
      </c>
    </row>
    <row r="61" spans="1:6" x14ac:dyDescent="0.2">
      <c r="B61">
        <v>1</v>
      </c>
      <c r="C61">
        <v>0</v>
      </c>
      <c r="D61">
        <v>0</v>
      </c>
      <c r="E61" s="1">
        <v>0.308111343369806</v>
      </c>
      <c r="F61" s="1">
        <v>814.28030514717102</v>
      </c>
    </row>
    <row r="62" spans="1:6" x14ac:dyDescent="0.2">
      <c r="A62" s="2">
        <v>11</v>
      </c>
      <c r="B62" s="2">
        <v>0</v>
      </c>
      <c r="C62" s="2">
        <v>1</v>
      </c>
      <c r="D62" s="2">
        <v>0</v>
      </c>
      <c r="E62" t="s">
        <v>3</v>
      </c>
      <c r="F62" s="3"/>
    </row>
    <row r="63" spans="1:6" x14ac:dyDescent="0.2">
      <c r="B63">
        <v>0.5</v>
      </c>
      <c r="C63">
        <v>1</v>
      </c>
      <c r="D63">
        <v>0</v>
      </c>
      <c r="E63" s="1">
        <v>0.188160971961536</v>
      </c>
      <c r="F63" s="1">
        <v>520.38474559783901</v>
      </c>
    </row>
    <row r="64" spans="1:6" x14ac:dyDescent="0.2">
      <c r="B64">
        <v>1</v>
      </c>
      <c r="C64">
        <v>1</v>
      </c>
      <c r="D64">
        <v>0</v>
      </c>
      <c r="E64" s="1">
        <v>0.190502322495643</v>
      </c>
      <c r="F64" s="1">
        <v>520.51027846336297</v>
      </c>
    </row>
    <row r="65" spans="2:6" x14ac:dyDescent="0.2">
      <c r="B65">
        <v>0</v>
      </c>
      <c r="C65">
        <v>0</v>
      </c>
      <c r="D65">
        <v>1</v>
      </c>
      <c r="E65" t="s">
        <v>3</v>
      </c>
      <c r="F65" t="s">
        <v>12</v>
      </c>
    </row>
    <row r="66" spans="2:6" x14ac:dyDescent="0.2">
      <c r="B66">
        <v>0.5</v>
      </c>
      <c r="C66">
        <v>0</v>
      </c>
      <c r="D66">
        <v>1</v>
      </c>
      <c r="E66" s="1">
        <v>0.21035455663504399</v>
      </c>
      <c r="F66" s="1">
        <v>847.05963444709698</v>
      </c>
    </row>
    <row r="67" spans="2:6" x14ac:dyDescent="0.2">
      <c r="B67">
        <v>1</v>
      </c>
      <c r="C67">
        <v>0</v>
      </c>
      <c r="D67">
        <v>1</v>
      </c>
      <c r="E67" s="1">
        <v>0.24311239584174399</v>
      </c>
      <c r="F67" s="1">
        <v>753.36850619316101</v>
      </c>
    </row>
    <row r="68" spans="2:6" x14ac:dyDescent="0.2">
      <c r="B68">
        <v>0</v>
      </c>
      <c r="C68">
        <v>1</v>
      </c>
      <c r="D68">
        <v>1</v>
      </c>
      <c r="E68" t="s">
        <v>3</v>
      </c>
    </row>
    <row r="69" spans="2:6" x14ac:dyDescent="0.2">
      <c r="B69">
        <v>0.5</v>
      </c>
      <c r="C69">
        <v>1</v>
      </c>
      <c r="D69">
        <v>1</v>
      </c>
      <c r="E69" s="1">
        <v>0.17452115493557099</v>
      </c>
      <c r="F69" s="1">
        <v>512.10461521148602</v>
      </c>
    </row>
    <row r="70" spans="2:6" x14ac:dyDescent="0.2">
      <c r="B70">
        <v>1</v>
      </c>
      <c r="C70">
        <v>1</v>
      </c>
      <c r="D70">
        <v>1</v>
      </c>
      <c r="E70" s="1">
        <v>0.222296324832543</v>
      </c>
      <c r="F70" s="1">
        <v>509.198421239852</v>
      </c>
    </row>
    <row r="71" spans="2:6" x14ac:dyDescent="0.2">
      <c r="B71">
        <v>0</v>
      </c>
      <c r="C71">
        <v>0</v>
      </c>
      <c r="D71">
        <v>0</v>
      </c>
      <c r="E71" t="s">
        <v>3</v>
      </c>
    </row>
    <row r="72" spans="2:6" x14ac:dyDescent="0.2">
      <c r="B72">
        <v>0.5</v>
      </c>
      <c r="C72">
        <v>0</v>
      </c>
      <c r="D72">
        <v>0</v>
      </c>
      <c r="E72" s="1">
        <v>0.28185600755392498</v>
      </c>
      <c r="F72" s="1">
        <v>778.97389864921502</v>
      </c>
    </row>
    <row r="73" spans="2:6" x14ac:dyDescent="0.2">
      <c r="B73">
        <v>1</v>
      </c>
      <c r="C73">
        <v>0</v>
      </c>
      <c r="D73">
        <v>0</v>
      </c>
      <c r="E73" s="1">
        <v>0.34554646430091601</v>
      </c>
      <c r="F73" s="1">
        <v>927.01712131500199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6EE5-9484-A045-B98F-96FB93B7491F}">
  <dimension ref="A1:Q73"/>
  <sheetViews>
    <sheetView tabSelected="1" topLeftCell="A6" workbookViewId="0">
      <selection activeCell="F29" sqref="F29"/>
    </sheetView>
  </sheetViews>
  <sheetFormatPr baseColWidth="10" defaultRowHeight="16" x14ac:dyDescent="0.2"/>
  <sheetData>
    <row r="1" spans="1:17" x14ac:dyDescent="0.2">
      <c r="A1" t="s">
        <v>7</v>
      </c>
      <c r="B1" t="s">
        <v>4</v>
      </c>
      <c r="C1" t="s">
        <v>5</v>
      </c>
      <c r="D1" t="s">
        <v>6</v>
      </c>
    </row>
    <row r="2" spans="1:17" x14ac:dyDescent="0.2">
      <c r="A2" s="2">
        <v>1</v>
      </c>
      <c r="B2" s="2">
        <v>0</v>
      </c>
      <c r="C2" s="2">
        <v>1</v>
      </c>
      <c r="D2" s="2">
        <v>0</v>
      </c>
      <c r="E2" s="1">
        <v>0.14397416345724001</v>
      </c>
      <c r="F2" s="1">
        <v>1336.9718937873799</v>
      </c>
      <c r="G2" s="1"/>
    </row>
    <row r="3" spans="1:17" x14ac:dyDescent="0.2">
      <c r="B3">
        <v>0.5</v>
      </c>
      <c r="C3">
        <v>1</v>
      </c>
      <c r="D3">
        <v>0</v>
      </c>
      <c r="E3" s="1">
        <v>0.108894182997754</v>
      </c>
      <c r="F3" s="1">
        <v>1359.8880648612901</v>
      </c>
      <c r="G3" s="1"/>
    </row>
    <row r="4" spans="1:17" x14ac:dyDescent="0.2">
      <c r="B4">
        <v>1</v>
      </c>
      <c r="C4">
        <v>1</v>
      </c>
      <c r="D4">
        <v>0</v>
      </c>
      <c r="E4" s="1">
        <v>0.121447201018703</v>
      </c>
      <c r="F4" s="1">
        <v>1338.5208563804599</v>
      </c>
      <c r="G4" s="1"/>
    </row>
    <row r="5" spans="1:17" x14ac:dyDescent="0.2">
      <c r="B5">
        <v>0</v>
      </c>
      <c r="C5">
        <v>0</v>
      </c>
      <c r="D5">
        <v>1</v>
      </c>
      <c r="E5" s="1">
        <v>9.8404143448729497E-2</v>
      </c>
      <c r="F5" s="1">
        <v>1403.1980626583099</v>
      </c>
      <c r="G5" s="1"/>
    </row>
    <row r="6" spans="1:17" x14ac:dyDescent="0.2">
      <c r="B6">
        <v>0.5</v>
      </c>
      <c r="C6">
        <v>0</v>
      </c>
      <c r="D6">
        <v>1</v>
      </c>
      <c r="E6" s="1">
        <v>0.10318392334500801</v>
      </c>
      <c r="F6" s="1">
        <v>1423.13893389701</v>
      </c>
      <c r="G6" s="1"/>
      <c r="H6" t="s">
        <v>13</v>
      </c>
      <c r="I6" t="s">
        <v>14</v>
      </c>
    </row>
    <row r="7" spans="1:17" x14ac:dyDescent="0.2">
      <c r="B7" s="4">
        <v>1</v>
      </c>
      <c r="C7" s="4">
        <v>0</v>
      </c>
      <c r="D7" s="4">
        <v>1</v>
      </c>
      <c r="E7" s="1">
        <v>9.0469956510606894E-2</v>
      </c>
      <c r="F7" s="1">
        <v>1348.42730855941</v>
      </c>
    </row>
    <row r="8" spans="1:17" x14ac:dyDescent="0.2">
      <c r="B8">
        <v>0</v>
      </c>
      <c r="C8">
        <v>1</v>
      </c>
      <c r="D8">
        <v>1</v>
      </c>
      <c r="E8" s="1">
        <v>0.10339057105089899</v>
      </c>
      <c r="F8" s="1">
        <v>1325.6492581367399</v>
      </c>
      <c r="H8">
        <v>8</v>
      </c>
      <c r="I8">
        <v>10</v>
      </c>
      <c r="J8">
        <v>16</v>
      </c>
      <c r="K8">
        <v>20</v>
      </c>
      <c r="L8">
        <v>40</v>
      </c>
      <c r="M8">
        <v>80</v>
      </c>
      <c r="N8">
        <v>100</v>
      </c>
      <c r="O8">
        <v>200</v>
      </c>
      <c r="P8">
        <v>400</v>
      </c>
      <c r="Q8">
        <v>800</v>
      </c>
    </row>
    <row r="9" spans="1:17" x14ac:dyDescent="0.2">
      <c r="B9">
        <v>0.5</v>
      </c>
      <c r="C9">
        <v>1</v>
      </c>
      <c r="D9">
        <v>1</v>
      </c>
      <c r="E9" s="1">
        <v>0.13085352912217099</v>
      </c>
      <c r="F9" s="1">
        <v>1362.7121822833999</v>
      </c>
      <c r="H9" s="1">
        <v>0.108170763122325</v>
      </c>
      <c r="I9" s="1">
        <v>0.108861256309631</v>
      </c>
      <c r="J9" s="1">
        <v>0.110366288706181</v>
      </c>
      <c r="K9" s="1">
        <v>0.110970308046939</v>
      </c>
      <c r="L9" s="1">
        <v>0.111255507026845</v>
      </c>
      <c r="M9" s="1">
        <v>0.109138609022207</v>
      </c>
      <c r="N9" s="1">
        <v>0.108151932241279</v>
      </c>
      <c r="O9" s="1">
        <v>0.108186646671868</v>
      </c>
      <c r="P9" s="1">
        <v>0.10905590314885601</v>
      </c>
      <c r="Q9" s="1">
        <v>0.10629602685282601</v>
      </c>
    </row>
    <row r="10" spans="1:17" x14ac:dyDescent="0.2">
      <c r="B10">
        <v>1</v>
      </c>
      <c r="C10">
        <v>1</v>
      </c>
      <c r="D10">
        <v>1</v>
      </c>
      <c r="E10" s="1">
        <v>0.117179715249144</v>
      </c>
      <c r="F10" s="1">
        <v>1321.2793021202001</v>
      </c>
      <c r="H10" s="1">
        <v>2125.9031522273999</v>
      </c>
      <c r="I10" s="1">
        <v>1795.36409020423</v>
      </c>
      <c r="J10" s="1">
        <v>1381.27689051628</v>
      </c>
      <c r="K10" s="1">
        <v>1227.4798130989</v>
      </c>
      <c r="L10" s="1">
        <v>922.25976991653397</v>
      </c>
      <c r="M10" s="1">
        <v>850.23740267753601</v>
      </c>
      <c r="N10" s="1">
        <v>881.399644851684</v>
      </c>
      <c r="O10" s="1">
        <v>780.162445783615</v>
      </c>
      <c r="P10" s="1">
        <v>777.51632595062199</v>
      </c>
      <c r="Q10" s="1">
        <v>776.41394472122101</v>
      </c>
    </row>
    <row r="11" spans="1:17" x14ac:dyDescent="0.2">
      <c r="B11">
        <v>0</v>
      </c>
      <c r="C11">
        <v>0</v>
      </c>
      <c r="D11">
        <v>0</v>
      </c>
      <c r="E11" t="s">
        <v>16</v>
      </c>
      <c r="H11">
        <f t="shared" ref="H11:J11" si="0">H10/$L$10</f>
        <v>2.3051023383789122</v>
      </c>
      <c r="I11">
        <f t="shared" si="0"/>
        <v>1.9467010800728231</v>
      </c>
      <c r="J11">
        <f t="shared" si="0"/>
        <v>1.4977091439663337</v>
      </c>
      <c r="K11">
        <f t="shared" ref="K11:Q11" si="1">K10/$L$10</f>
        <v>1.3309480182682032</v>
      </c>
      <c r="L11">
        <f t="shared" si="1"/>
        <v>1</v>
      </c>
      <c r="M11">
        <f t="shared" si="1"/>
        <v>0.92190663673260287</v>
      </c>
      <c r="N11">
        <f t="shared" si="1"/>
        <v>0.95569564411494623</v>
      </c>
      <c r="O11">
        <f t="shared" si="1"/>
        <v>0.84592483726599177</v>
      </c>
      <c r="P11">
        <f t="shared" si="1"/>
        <v>0.84305566751652683</v>
      </c>
      <c r="Q11">
        <f t="shared" si="1"/>
        <v>0.84186036304227796</v>
      </c>
    </row>
    <row r="12" spans="1:17" x14ac:dyDescent="0.2">
      <c r="B12">
        <v>0.5</v>
      </c>
      <c r="C12">
        <v>0</v>
      </c>
      <c r="D12">
        <v>0</v>
      </c>
      <c r="E12" s="1">
        <v>0.14362167491629399</v>
      </c>
      <c r="F12" s="1">
        <v>1317.2083971500299</v>
      </c>
    </row>
    <row r="13" spans="1:17" x14ac:dyDescent="0.2">
      <c r="B13">
        <v>1</v>
      </c>
      <c r="C13">
        <v>0</v>
      </c>
      <c r="D13">
        <v>0</v>
      </c>
      <c r="E13" s="1">
        <v>0.131745313730977</v>
      </c>
      <c r="F13" s="1">
        <v>1293.51820945739</v>
      </c>
      <c r="H13" t="s">
        <v>13</v>
      </c>
      <c r="I13" t="s">
        <v>15</v>
      </c>
    </row>
    <row r="14" spans="1:17" x14ac:dyDescent="0.2">
      <c r="A14" s="2">
        <v>3</v>
      </c>
      <c r="B14" s="2">
        <v>0</v>
      </c>
      <c r="C14" s="2">
        <v>1</v>
      </c>
      <c r="D14" s="2">
        <v>0</v>
      </c>
      <c r="E14" s="1">
        <v>0.111592260670952</v>
      </c>
      <c r="F14" s="1">
        <v>1422.6469426154999</v>
      </c>
      <c r="H14">
        <v>8</v>
      </c>
      <c r="I14">
        <v>10</v>
      </c>
      <c r="J14">
        <v>16</v>
      </c>
      <c r="K14">
        <v>20</v>
      </c>
      <c r="L14">
        <v>40</v>
      </c>
      <c r="M14">
        <v>80</v>
      </c>
      <c r="N14">
        <v>100</v>
      </c>
      <c r="O14">
        <v>200</v>
      </c>
      <c r="P14">
        <v>400</v>
      </c>
      <c r="Q14">
        <v>800</v>
      </c>
    </row>
    <row r="15" spans="1:17" x14ac:dyDescent="0.2">
      <c r="B15" s="4">
        <v>0.5</v>
      </c>
      <c r="C15" s="4">
        <v>1</v>
      </c>
      <c r="D15" s="4">
        <v>0</v>
      </c>
      <c r="E15" s="1">
        <v>7.8156084477290499E-2</v>
      </c>
      <c r="F15" s="1">
        <v>1243.7562489509501</v>
      </c>
      <c r="H15" s="1">
        <v>8.6305182340557507E-2</v>
      </c>
      <c r="I15" s="1">
        <v>8.6407536159474496E-2</v>
      </c>
      <c r="J15" s="1">
        <v>8.6956751481188893E-2</v>
      </c>
      <c r="K15" s="1">
        <v>8.7364246353205999E-2</v>
      </c>
      <c r="L15" s="1">
        <v>8.9089631980402401E-2</v>
      </c>
      <c r="M15" s="1">
        <v>8.9584517871968902E-2</v>
      </c>
      <c r="N15" s="1">
        <v>8.9265815294336595E-2</v>
      </c>
      <c r="O15" s="1">
        <v>9.0906608598204305E-2</v>
      </c>
      <c r="P15" s="1">
        <v>8.8109320659911894E-2</v>
      </c>
      <c r="Q15" s="1">
        <v>8.7133487004795798E-2</v>
      </c>
    </row>
    <row r="16" spans="1:17" x14ac:dyDescent="0.2">
      <c r="B16" s="12">
        <v>1</v>
      </c>
      <c r="C16" s="12">
        <v>1</v>
      </c>
      <c r="D16" s="12">
        <v>0</v>
      </c>
      <c r="E16" s="1">
        <v>8.2807828084775506E-2</v>
      </c>
      <c r="F16" s="1">
        <v>1165.8221054077101</v>
      </c>
      <c r="H16" s="1">
        <v>1575.8459033966001</v>
      </c>
      <c r="I16" s="1">
        <v>1182.3273265361699</v>
      </c>
      <c r="J16" s="1">
        <v>1155.29539132118</v>
      </c>
      <c r="K16" s="1">
        <v>1069.44632101058</v>
      </c>
      <c r="L16" s="1">
        <v>967.28110575675896</v>
      </c>
      <c r="M16" s="1">
        <v>887.16231822967495</v>
      </c>
      <c r="N16" s="1">
        <v>873.60381865501404</v>
      </c>
      <c r="O16" s="1">
        <v>824.061282873153</v>
      </c>
      <c r="P16" s="1">
        <v>793.04043650627102</v>
      </c>
      <c r="Q16" s="1">
        <v>779.32958054542496</v>
      </c>
    </row>
    <row r="17" spans="1:17" x14ac:dyDescent="0.2">
      <c r="B17">
        <v>0</v>
      </c>
      <c r="C17">
        <v>0</v>
      </c>
      <c r="D17">
        <v>1</v>
      </c>
      <c r="E17" s="1">
        <v>8.7155767930471306E-2</v>
      </c>
      <c r="F17" s="1">
        <v>1671.37809514999</v>
      </c>
      <c r="H17">
        <f t="shared" ref="H17:I17" si="2">H16/$L$16</f>
        <v>1.6291498862305662</v>
      </c>
      <c r="I17">
        <f t="shared" si="2"/>
        <v>1.2223202949996301</v>
      </c>
      <c r="J17">
        <f>J16/$L$16</f>
        <v>1.1943739875052422</v>
      </c>
      <c r="K17">
        <f>J16/$L$16</f>
        <v>1.1943739875052422</v>
      </c>
      <c r="L17">
        <f>L16/$L$16</f>
        <v>1</v>
      </c>
      <c r="M17">
        <f t="shared" ref="M17:N17" si="3">M16/$L$16</f>
        <v>0.91717114388954957</v>
      </c>
      <c r="N17">
        <f t="shared" si="3"/>
        <v>0.90315401950454122</v>
      </c>
      <c r="O17">
        <f>O16/$L$16</f>
        <v>0.85193567616359367</v>
      </c>
      <c r="P17">
        <f>P16/$L$16</f>
        <v>0.8198655300785912</v>
      </c>
      <c r="Q17">
        <f t="shared" ref="Q17" si="4">Q16/$L$16</f>
        <v>0.8056908957564215</v>
      </c>
    </row>
    <row r="18" spans="1:17" x14ac:dyDescent="0.2">
      <c r="B18">
        <v>0.5</v>
      </c>
      <c r="C18">
        <v>0</v>
      </c>
      <c r="D18">
        <v>1</v>
      </c>
      <c r="E18" s="1">
        <v>7.1309985399215597E-2</v>
      </c>
      <c r="F18" s="1">
        <v>1350.1816422939301</v>
      </c>
    </row>
    <row r="19" spans="1:17" x14ac:dyDescent="0.2">
      <c r="B19">
        <v>1</v>
      </c>
      <c r="C19">
        <v>0</v>
      </c>
      <c r="D19">
        <v>1</v>
      </c>
      <c r="E19" s="1">
        <v>8.4628823550864402E-2</v>
      </c>
      <c r="F19" s="1">
        <v>1238.36089658737</v>
      </c>
    </row>
    <row r="20" spans="1:17" x14ac:dyDescent="0.2">
      <c r="B20">
        <v>0</v>
      </c>
      <c r="C20">
        <v>1</v>
      </c>
      <c r="D20">
        <v>1</v>
      </c>
      <c r="E20" s="1">
        <v>9.8185427326663799E-2</v>
      </c>
      <c r="F20" s="1">
        <v>1312.61703324317</v>
      </c>
    </row>
    <row r="21" spans="1:17" x14ac:dyDescent="0.2">
      <c r="B21" s="12">
        <v>0.5</v>
      </c>
      <c r="C21" s="12">
        <v>1</v>
      </c>
      <c r="D21" s="12">
        <v>1</v>
      </c>
      <c r="E21" s="1">
        <v>0.102663799256379</v>
      </c>
      <c r="F21" s="1">
        <v>1255.70441174507</v>
      </c>
    </row>
    <row r="22" spans="1:17" x14ac:dyDescent="0.2">
      <c r="B22" s="4">
        <v>1</v>
      </c>
      <c r="C22" s="4">
        <v>1</v>
      </c>
      <c r="D22" s="4">
        <v>1</v>
      </c>
      <c r="E22" s="1">
        <v>8.23944346770141E-2</v>
      </c>
      <c r="F22" s="1">
        <v>1173.6882696151699</v>
      </c>
    </row>
    <row r="23" spans="1:17" x14ac:dyDescent="0.2">
      <c r="B23">
        <v>0</v>
      </c>
      <c r="C23">
        <v>0</v>
      </c>
      <c r="D23">
        <v>0</v>
      </c>
      <c r="E23" t="s">
        <v>16</v>
      </c>
    </row>
    <row r="24" spans="1:17" x14ac:dyDescent="0.2">
      <c r="B24">
        <v>0.5</v>
      </c>
      <c r="C24">
        <v>0</v>
      </c>
      <c r="D24">
        <v>0</v>
      </c>
      <c r="E24" s="1">
        <v>0.139210384785417</v>
      </c>
      <c r="F24" s="1">
        <v>1277.5789425373</v>
      </c>
    </row>
    <row r="25" spans="1:17" x14ac:dyDescent="0.2">
      <c r="B25">
        <v>1</v>
      </c>
      <c r="C25">
        <v>0</v>
      </c>
      <c r="D25">
        <v>0</v>
      </c>
      <c r="E25" s="1">
        <v>0.16140123349718</v>
      </c>
      <c r="F25" s="1">
        <v>1207.2051949500999</v>
      </c>
    </row>
    <row r="26" spans="1:17" x14ac:dyDescent="0.2">
      <c r="A26" s="2">
        <v>5</v>
      </c>
      <c r="B26" s="2">
        <v>0</v>
      </c>
      <c r="C26" s="2">
        <v>1</v>
      </c>
      <c r="D26" s="2">
        <v>0</v>
      </c>
      <c r="E26" s="1">
        <v>0.109525563092009</v>
      </c>
      <c r="F26" s="1">
        <v>1461.0578691959299</v>
      </c>
    </row>
    <row r="27" spans="1:17" x14ac:dyDescent="0.2">
      <c r="A27" s="4"/>
      <c r="B27" s="4">
        <v>0.5</v>
      </c>
      <c r="C27" s="4">
        <v>1</v>
      </c>
      <c r="D27" s="4">
        <v>0</v>
      </c>
      <c r="E27" s="1">
        <v>7.6248895075145401E-2</v>
      </c>
      <c r="F27" s="1">
        <v>1195.8007118701901</v>
      </c>
    </row>
    <row r="28" spans="1:17" x14ac:dyDescent="0.2">
      <c r="B28">
        <v>1</v>
      </c>
      <c r="C28">
        <v>1</v>
      </c>
      <c r="D28">
        <v>0</v>
      </c>
      <c r="E28" s="1">
        <v>8.2172515989513695E-2</v>
      </c>
      <c r="F28" s="1">
        <v>1111.6179430484699</v>
      </c>
    </row>
    <row r="29" spans="1:17" x14ac:dyDescent="0.2">
      <c r="B29" s="14">
        <v>0</v>
      </c>
      <c r="C29" s="14">
        <v>0</v>
      </c>
      <c r="D29" s="14">
        <v>1</v>
      </c>
      <c r="E29" s="5">
        <v>5.2779038264691401E-2</v>
      </c>
      <c r="F29" s="5">
        <v>2045.38358831405</v>
      </c>
    </row>
    <row r="30" spans="1:17" x14ac:dyDescent="0.2">
      <c r="B30">
        <v>0.5</v>
      </c>
      <c r="C30">
        <v>0</v>
      </c>
      <c r="D30">
        <v>1</v>
      </c>
      <c r="E30" s="1">
        <v>7.7016138170359794E-2</v>
      </c>
      <c r="F30" s="1">
        <v>1318.5227208137501</v>
      </c>
    </row>
    <row r="31" spans="1:17" x14ac:dyDescent="0.2">
      <c r="B31">
        <v>1</v>
      </c>
      <c r="C31">
        <v>0</v>
      </c>
      <c r="D31">
        <v>1</v>
      </c>
      <c r="E31" s="1">
        <v>9.6225978823360203E-2</v>
      </c>
      <c r="F31" s="1">
        <v>1101.6046414375301</v>
      </c>
    </row>
    <row r="32" spans="1:17" x14ac:dyDescent="0.2">
      <c r="B32">
        <v>0</v>
      </c>
      <c r="C32">
        <v>1</v>
      </c>
      <c r="D32">
        <v>1</v>
      </c>
      <c r="E32" s="1">
        <v>0.106013313936866</v>
      </c>
      <c r="F32" s="1">
        <v>1436.6058194637201</v>
      </c>
    </row>
    <row r="33" spans="1:7" x14ac:dyDescent="0.2">
      <c r="B33" s="12">
        <v>0.5</v>
      </c>
      <c r="C33" s="12">
        <v>1</v>
      </c>
      <c r="D33" s="12">
        <v>1</v>
      </c>
      <c r="E33" s="1">
        <v>9.3695258436891096E-2</v>
      </c>
      <c r="F33" s="1">
        <v>1208.9789180755599</v>
      </c>
    </row>
    <row r="34" spans="1:7" x14ac:dyDescent="0.2">
      <c r="A34" s="4"/>
      <c r="B34" s="4">
        <v>1</v>
      </c>
      <c r="C34" s="4">
        <v>1</v>
      </c>
      <c r="D34" s="4">
        <v>1</v>
      </c>
      <c r="E34" s="1">
        <v>7.6493386102057706E-2</v>
      </c>
      <c r="F34" s="1">
        <v>1136.49526953697</v>
      </c>
    </row>
    <row r="35" spans="1:7" x14ac:dyDescent="0.2">
      <c r="B35">
        <v>0</v>
      </c>
      <c r="C35">
        <v>0</v>
      </c>
      <c r="D35">
        <v>0</v>
      </c>
      <c r="E35" t="s">
        <v>16</v>
      </c>
    </row>
    <row r="36" spans="1:7" x14ac:dyDescent="0.2">
      <c r="B36">
        <v>0.5</v>
      </c>
      <c r="C36">
        <v>0</v>
      </c>
      <c r="D36">
        <v>0</v>
      </c>
      <c r="E36" s="1">
        <v>0.17232793112755601</v>
      </c>
      <c r="F36" s="1">
        <v>1248.0968670845</v>
      </c>
    </row>
    <row r="37" spans="1:7" x14ac:dyDescent="0.2">
      <c r="B37">
        <v>1</v>
      </c>
      <c r="C37">
        <v>0</v>
      </c>
      <c r="D37">
        <v>0</v>
      </c>
      <c r="E37" s="1">
        <v>0.141122623088517</v>
      </c>
      <c r="F37" s="1">
        <v>1188.4811363220199</v>
      </c>
    </row>
    <row r="38" spans="1:7" x14ac:dyDescent="0.2">
      <c r="A38" s="2">
        <v>7</v>
      </c>
      <c r="B38" s="2">
        <v>0</v>
      </c>
      <c r="C38" s="2">
        <v>1</v>
      </c>
      <c r="D38" s="2">
        <v>0</v>
      </c>
      <c r="E38" s="1">
        <v>0.118116754753781</v>
      </c>
      <c r="F38" s="1">
        <v>1433.6765143871301</v>
      </c>
    </row>
    <row r="39" spans="1:7" x14ac:dyDescent="0.2">
      <c r="B39">
        <v>0.5</v>
      </c>
      <c r="C39">
        <v>1</v>
      </c>
      <c r="D39">
        <v>0</v>
      </c>
      <c r="E39" s="1">
        <v>8.5321706004809206E-2</v>
      </c>
      <c r="F39" s="1">
        <v>1135.24827003479</v>
      </c>
    </row>
    <row r="40" spans="1:7" x14ac:dyDescent="0.2">
      <c r="B40" s="8">
        <v>1</v>
      </c>
      <c r="C40" s="8">
        <v>1</v>
      </c>
      <c r="D40" s="8">
        <v>0</v>
      </c>
      <c r="E40" s="1">
        <v>8.7364246353205999E-2</v>
      </c>
      <c r="F40" s="1">
        <v>1069.44632101058</v>
      </c>
      <c r="G40" s="1"/>
    </row>
    <row r="41" spans="1:7" x14ac:dyDescent="0.2">
      <c r="B41" s="4">
        <v>0</v>
      </c>
      <c r="C41" s="4">
        <v>0</v>
      </c>
      <c r="D41" s="4">
        <v>1</v>
      </c>
      <c r="E41" s="5">
        <v>7.7087694248264907E-2</v>
      </c>
      <c r="F41" s="5">
        <v>1195.2393255233701</v>
      </c>
    </row>
    <row r="42" spans="1:7" x14ac:dyDescent="0.2">
      <c r="B42">
        <v>0.5</v>
      </c>
      <c r="C42">
        <v>0</v>
      </c>
      <c r="D42">
        <v>1</v>
      </c>
      <c r="E42" s="1">
        <v>9.9789913503266006E-2</v>
      </c>
      <c r="F42" s="1">
        <v>1236.62853074073</v>
      </c>
    </row>
    <row r="43" spans="1:7" x14ac:dyDescent="0.2">
      <c r="B43">
        <v>1</v>
      </c>
      <c r="C43">
        <v>0</v>
      </c>
      <c r="D43">
        <v>1</v>
      </c>
      <c r="E43" s="1">
        <v>0.103739180780509</v>
      </c>
      <c r="F43" s="1">
        <v>1114.15858340263</v>
      </c>
    </row>
    <row r="44" spans="1:7" x14ac:dyDescent="0.2">
      <c r="B44">
        <v>0</v>
      </c>
      <c r="C44">
        <v>1</v>
      </c>
      <c r="D44">
        <v>1</v>
      </c>
      <c r="E44" s="1">
        <v>0.101783745927047</v>
      </c>
      <c r="F44" s="1">
        <v>1398.50556015968</v>
      </c>
    </row>
    <row r="45" spans="1:7" x14ac:dyDescent="0.2">
      <c r="B45">
        <v>0.5</v>
      </c>
      <c r="C45">
        <v>1</v>
      </c>
      <c r="D45">
        <v>1</v>
      </c>
      <c r="E45" s="1">
        <v>9.6190408716814793E-2</v>
      </c>
      <c r="F45" s="1">
        <v>1120.9675040244999</v>
      </c>
    </row>
    <row r="46" spans="1:7" x14ac:dyDescent="0.2">
      <c r="B46" s="4">
        <v>1</v>
      </c>
      <c r="C46" s="4">
        <v>1</v>
      </c>
      <c r="D46" s="4">
        <v>1</v>
      </c>
      <c r="E46" s="5">
        <v>7.8797456153469697E-2</v>
      </c>
      <c r="F46" s="1">
        <v>992.85647869110096</v>
      </c>
    </row>
    <row r="47" spans="1:7" x14ac:dyDescent="0.2">
      <c r="B47">
        <v>0</v>
      </c>
      <c r="C47">
        <v>0</v>
      </c>
      <c r="D47">
        <v>0</v>
      </c>
      <c r="E47" t="s">
        <v>16</v>
      </c>
    </row>
    <row r="48" spans="1:7" x14ac:dyDescent="0.2">
      <c r="B48">
        <v>0.5</v>
      </c>
      <c r="C48">
        <v>0</v>
      </c>
      <c r="D48">
        <v>0</v>
      </c>
      <c r="E48" s="1">
        <v>0.15377142881634501</v>
      </c>
      <c r="F48" s="1">
        <v>1121.4467797279301</v>
      </c>
    </row>
    <row r="49" spans="1:6" x14ac:dyDescent="0.2">
      <c r="B49">
        <v>1</v>
      </c>
      <c r="C49">
        <v>0</v>
      </c>
      <c r="D49">
        <v>0</v>
      </c>
      <c r="E49" s="1">
        <v>0.13442349167199599</v>
      </c>
      <c r="F49" s="1">
        <v>1023.6283609867</v>
      </c>
    </row>
    <row r="50" spans="1:6" x14ac:dyDescent="0.2">
      <c r="A50" s="2">
        <v>9</v>
      </c>
      <c r="B50" s="2">
        <v>0</v>
      </c>
      <c r="C50" s="2">
        <v>1</v>
      </c>
      <c r="D50" s="2">
        <v>0</v>
      </c>
      <c r="E50" s="1">
        <v>0.108756169277031</v>
      </c>
      <c r="F50" s="1">
        <v>1289.8254132270799</v>
      </c>
    </row>
    <row r="51" spans="1:6" x14ac:dyDescent="0.2">
      <c r="B51">
        <v>0.5</v>
      </c>
      <c r="C51">
        <v>1</v>
      </c>
      <c r="D51">
        <v>0</v>
      </c>
      <c r="E51" s="1">
        <v>9.3357418030737396E-2</v>
      </c>
      <c r="F51" s="1">
        <v>1085.0525302886899</v>
      </c>
    </row>
    <row r="52" spans="1:6" x14ac:dyDescent="0.2">
      <c r="B52" s="8">
        <v>1</v>
      </c>
      <c r="C52" s="8">
        <v>1</v>
      </c>
      <c r="D52" s="8">
        <v>0</v>
      </c>
      <c r="E52" s="1">
        <v>9.1790634725169504E-2</v>
      </c>
      <c r="F52" s="1">
        <v>1050.4720115661601</v>
      </c>
    </row>
    <row r="53" spans="1:6" x14ac:dyDescent="0.2">
      <c r="B53">
        <v>0</v>
      </c>
      <c r="C53">
        <v>0</v>
      </c>
      <c r="D53">
        <v>1</v>
      </c>
      <c r="E53" t="s">
        <v>11</v>
      </c>
    </row>
    <row r="54" spans="1:6" x14ac:dyDescent="0.2">
      <c r="B54">
        <v>0.5</v>
      </c>
      <c r="C54">
        <v>0</v>
      </c>
      <c r="D54">
        <v>1</v>
      </c>
      <c r="E54" s="1">
        <v>9.3424935087316599E-2</v>
      </c>
      <c r="F54" s="1">
        <v>1171.97801899909</v>
      </c>
    </row>
    <row r="55" spans="1:6" x14ac:dyDescent="0.2">
      <c r="B55">
        <v>1</v>
      </c>
      <c r="C55">
        <v>0</v>
      </c>
      <c r="D55">
        <v>1</v>
      </c>
      <c r="E55" s="1">
        <v>0.10618788225300201</v>
      </c>
      <c r="F55" s="1">
        <v>1071.7764101028399</v>
      </c>
    </row>
    <row r="56" spans="1:6" x14ac:dyDescent="0.2">
      <c r="B56">
        <v>0</v>
      </c>
      <c r="C56">
        <v>1</v>
      </c>
      <c r="D56">
        <v>1</v>
      </c>
      <c r="E56" s="1">
        <v>8.9238861508438197E-2</v>
      </c>
      <c r="F56" s="1">
        <v>1337.86095070838</v>
      </c>
    </row>
    <row r="57" spans="1:6" x14ac:dyDescent="0.2">
      <c r="B57">
        <v>0.5</v>
      </c>
      <c r="C57">
        <v>1</v>
      </c>
      <c r="D57">
        <v>1</v>
      </c>
      <c r="E57" s="1">
        <v>0.10006043312431399</v>
      </c>
      <c r="F57" s="1">
        <v>1146.1069529056499</v>
      </c>
    </row>
    <row r="58" spans="1:6" x14ac:dyDescent="0.2">
      <c r="B58" s="4">
        <v>1</v>
      </c>
      <c r="C58" s="4">
        <v>1</v>
      </c>
      <c r="D58" s="4">
        <v>1</v>
      </c>
      <c r="E58" s="5">
        <v>8.1579979699375305E-2</v>
      </c>
      <c r="F58" s="5">
        <v>1119.0326168537099</v>
      </c>
    </row>
    <row r="59" spans="1:6" x14ac:dyDescent="0.2">
      <c r="B59">
        <v>0</v>
      </c>
      <c r="C59">
        <v>0</v>
      </c>
      <c r="D59">
        <v>0</v>
      </c>
      <c r="E59" t="s">
        <v>16</v>
      </c>
    </row>
    <row r="60" spans="1:6" x14ac:dyDescent="0.2">
      <c r="B60" s="12">
        <v>0.5</v>
      </c>
      <c r="C60" s="12">
        <v>0</v>
      </c>
      <c r="D60" s="12">
        <v>0</v>
      </c>
      <c r="E60" s="1">
        <v>0.14419458284862599</v>
      </c>
      <c r="F60" s="1">
        <v>1184.2019226550999</v>
      </c>
    </row>
    <row r="61" spans="1:6" x14ac:dyDescent="0.2">
      <c r="B61">
        <v>1</v>
      </c>
      <c r="C61">
        <v>0</v>
      </c>
      <c r="D61">
        <v>0</v>
      </c>
      <c r="E61" s="1">
        <v>0.13181572830285501</v>
      </c>
      <c r="F61" s="1">
        <v>1128.7674562930999</v>
      </c>
    </row>
    <row r="62" spans="1:6" x14ac:dyDescent="0.2">
      <c r="A62" s="2">
        <v>11</v>
      </c>
      <c r="B62" s="2">
        <v>0</v>
      </c>
      <c r="C62" s="2">
        <v>1</v>
      </c>
      <c r="D62" s="2">
        <v>0</v>
      </c>
      <c r="E62" s="1">
        <v>9.6852346070356601E-2</v>
      </c>
      <c r="F62" s="1">
        <v>1280.5582439899399</v>
      </c>
    </row>
    <row r="63" spans="1:6" x14ac:dyDescent="0.2">
      <c r="B63">
        <v>0.5</v>
      </c>
      <c r="C63">
        <v>1</v>
      </c>
      <c r="D63">
        <v>0</v>
      </c>
      <c r="E63" s="1">
        <v>9.1592349678890794E-2</v>
      </c>
      <c r="F63" s="1">
        <v>1096.65769767761</v>
      </c>
    </row>
    <row r="64" spans="1:6" x14ac:dyDescent="0.2">
      <c r="B64">
        <v>1</v>
      </c>
      <c r="C64">
        <v>1</v>
      </c>
      <c r="D64">
        <v>0</v>
      </c>
      <c r="E64" s="1">
        <v>9.4878610139605302E-2</v>
      </c>
      <c r="F64" s="1">
        <v>1185.77936983108</v>
      </c>
    </row>
    <row r="65" spans="2:6" x14ac:dyDescent="0.2">
      <c r="B65">
        <v>0</v>
      </c>
      <c r="C65">
        <v>0</v>
      </c>
      <c r="D65">
        <v>1</v>
      </c>
      <c r="E65" t="s">
        <v>11</v>
      </c>
    </row>
    <row r="66" spans="2:6" x14ac:dyDescent="0.2">
      <c r="B66">
        <v>0.5</v>
      </c>
      <c r="C66">
        <v>0</v>
      </c>
      <c r="D66">
        <v>1</v>
      </c>
      <c r="E66" s="1">
        <v>9.89449531909177E-2</v>
      </c>
      <c r="F66" s="1">
        <v>1214.5801732540101</v>
      </c>
    </row>
    <row r="67" spans="2:6" x14ac:dyDescent="0.2">
      <c r="B67">
        <v>1</v>
      </c>
      <c r="C67">
        <v>0</v>
      </c>
      <c r="D67">
        <v>1</v>
      </c>
      <c r="E67" s="1">
        <v>0.102403880666376</v>
      </c>
      <c r="F67" s="1">
        <v>1164.6333975791899</v>
      </c>
    </row>
    <row r="68" spans="2:6" x14ac:dyDescent="0.2">
      <c r="B68">
        <v>0</v>
      </c>
      <c r="C68">
        <v>1</v>
      </c>
      <c r="D68">
        <v>1</v>
      </c>
      <c r="E68" s="1">
        <v>7.7088919309496406E-2</v>
      </c>
      <c r="F68" s="1">
        <v>1358.9686627388</v>
      </c>
    </row>
    <row r="69" spans="2:6" x14ac:dyDescent="0.2">
      <c r="B69">
        <v>0.5</v>
      </c>
      <c r="C69">
        <v>1</v>
      </c>
      <c r="D69">
        <v>1</v>
      </c>
      <c r="E69" s="1">
        <v>0.103559923350344</v>
      </c>
      <c r="F69" s="1">
        <v>1133.04755353927</v>
      </c>
    </row>
    <row r="70" spans="2:6" x14ac:dyDescent="0.2">
      <c r="B70" s="4">
        <v>1</v>
      </c>
      <c r="C70" s="4">
        <v>1</v>
      </c>
      <c r="D70" s="4">
        <v>1</v>
      </c>
      <c r="E70" s="5">
        <v>8.4303774926716799E-2</v>
      </c>
      <c r="F70" s="5">
        <v>1117.4366564750601</v>
      </c>
    </row>
    <row r="71" spans="2:6" x14ac:dyDescent="0.2">
      <c r="B71">
        <v>0</v>
      </c>
      <c r="C71">
        <v>0</v>
      </c>
      <c r="D71">
        <v>0</v>
      </c>
      <c r="E71" t="s">
        <v>16</v>
      </c>
    </row>
    <row r="72" spans="2:6" x14ac:dyDescent="0.2">
      <c r="B72">
        <v>0.5</v>
      </c>
      <c r="C72">
        <v>0</v>
      </c>
      <c r="D72">
        <v>0</v>
      </c>
      <c r="E72" s="1">
        <v>0.13878769519166601</v>
      </c>
      <c r="F72" s="1">
        <v>1091.2605724334701</v>
      </c>
    </row>
    <row r="73" spans="2:6" x14ac:dyDescent="0.2">
      <c r="B73">
        <v>1</v>
      </c>
      <c r="C73">
        <v>0</v>
      </c>
      <c r="D73">
        <v>0</v>
      </c>
      <c r="E73" s="1">
        <v>0.13071217741326399</v>
      </c>
      <c r="F73" s="1">
        <v>1022.60214209556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B9D4-FAB1-2042-B81F-D17715DF6A52}">
  <dimension ref="A1:F73"/>
  <sheetViews>
    <sheetView topLeftCell="A6" zoomScale="101" workbookViewId="0">
      <selection activeCell="A38" sqref="A38:XFD1048576"/>
    </sheetView>
  </sheetViews>
  <sheetFormatPr baseColWidth="10" defaultRowHeight="16" x14ac:dyDescent="0.2"/>
  <sheetData>
    <row r="1" spans="1:6" x14ac:dyDescent="0.2">
      <c r="A1" t="s">
        <v>7</v>
      </c>
      <c r="B1" t="s">
        <v>4</v>
      </c>
      <c r="C1" t="s">
        <v>5</v>
      </c>
      <c r="D1" t="s">
        <v>6</v>
      </c>
    </row>
    <row r="2" spans="1:6" x14ac:dyDescent="0.2">
      <c r="A2" s="2">
        <v>1</v>
      </c>
      <c r="B2" s="2">
        <v>0</v>
      </c>
      <c r="C2" s="2">
        <v>1</v>
      </c>
      <c r="D2" s="2">
        <v>0</v>
      </c>
      <c r="E2" s="1">
        <v>8.4969098718730596E-2</v>
      </c>
      <c r="F2" s="1">
        <v>2205.9258301258001</v>
      </c>
    </row>
    <row r="3" spans="1:6" x14ac:dyDescent="0.2">
      <c r="B3">
        <v>0.5</v>
      </c>
      <c r="C3">
        <v>1</v>
      </c>
      <c r="D3">
        <v>0</v>
      </c>
      <c r="E3" s="1">
        <v>7.3747486208447205E-2</v>
      </c>
      <c r="F3" s="1">
        <v>2340.9366326332001</v>
      </c>
    </row>
    <row r="4" spans="1:6" x14ac:dyDescent="0.2">
      <c r="B4" s="8">
        <v>1</v>
      </c>
      <c r="C4" s="8">
        <v>1</v>
      </c>
      <c r="D4" s="8">
        <v>0</v>
      </c>
      <c r="E4" s="1">
        <v>6.1755001167663998E-2</v>
      </c>
      <c r="F4" s="1">
        <v>2211.1557147502899</v>
      </c>
    </row>
    <row r="5" spans="1:6" x14ac:dyDescent="0.2">
      <c r="B5" s="8">
        <v>0</v>
      </c>
      <c r="C5" s="8">
        <v>0</v>
      </c>
      <c r="D5" s="8">
        <v>1</v>
      </c>
      <c r="E5" s="1">
        <v>6.6221153817596495E-2</v>
      </c>
      <c r="F5" s="1">
        <v>1875.65485143661</v>
      </c>
    </row>
    <row r="6" spans="1:6" x14ac:dyDescent="0.2">
      <c r="B6" s="8">
        <v>0.5</v>
      </c>
      <c r="C6" s="8">
        <v>0</v>
      </c>
      <c r="D6" s="8">
        <v>1</v>
      </c>
      <c r="E6" s="1">
        <v>4.5570203291301799E-2</v>
      </c>
      <c r="F6" s="1">
        <v>2080.3273279666901</v>
      </c>
    </row>
    <row r="7" spans="1:6" x14ac:dyDescent="0.2">
      <c r="B7" s="8">
        <v>1</v>
      </c>
      <c r="C7" s="8">
        <v>0</v>
      </c>
      <c r="D7" s="8">
        <v>1</v>
      </c>
      <c r="E7" s="1">
        <v>7.7841540022644401E-2</v>
      </c>
      <c r="F7" s="1">
        <v>2341.7983770370402</v>
      </c>
    </row>
    <row r="8" spans="1:6" x14ac:dyDescent="0.2">
      <c r="B8" s="8">
        <v>0</v>
      </c>
      <c r="C8" s="8">
        <v>1</v>
      </c>
      <c r="D8" s="8">
        <v>1</v>
      </c>
      <c r="E8" s="1">
        <v>5.2245213819714698E-2</v>
      </c>
      <c r="F8" s="1">
        <v>2129.1755170822098</v>
      </c>
    </row>
    <row r="9" spans="1:6" x14ac:dyDescent="0.2">
      <c r="B9" s="8">
        <v>0.5</v>
      </c>
      <c r="C9" s="8">
        <v>1</v>
      </c>
      <c r="D9" s="8">
        <v>1</v>
      </c>
      <c r="E9" s="1">
        <v>9.1529166823854799E-2</v>
      </c>
      <c r="F9" s="1">
        <v>2192.1195881366698</v>
      </c>
    </row>
    <row r="10" spans="1:6" x14ac:dyDescent="0.2">
      <c r="B10" s="11">
        <v>1</v>
      </c>
      <c r="C10" s="11">
        <v>1</v>
      </c>
      <c r="D10" s="11">
        <v>1</v>
      </c>
      <c r="E10" s="1">
        <v>5.8811922718707103E-2</v>
      </c>
      <c r="F10" s="1">
        <v>2292.56593871116</v>
      </c>
    </row>
    <row r="11" spans="1:6" x14ac:dyDescent="0.2">
      <c r="B11" s="8">
        <v>0</v>
      </c>
      <c r="C11" s="8">
        <v>0</v>
      </c>
      <c r="D11" s="8">
        <v>0</v>
      </c>
      <c r="E11" t="s">
        <v>16</v>
      </c>
    </row>
    <row r="12" spans="1:6" x14ac:dyDescent="0.2">
      <c r="B12" s="8">
        <v>0.5</v>
      </c>
      <c r="C12" s="8">
        <v>0</v>
      </c>
      <c r="D12" s="8">
        <v>0</v>
      </c>
      <c r="E12" s="1">
        <v>9.7870315256259999E-2</v>
      </c>
      <c r="F12" s="1">
        <v>2263.8668313026401</v>
      </c>
    </row>
    <row r="13" spans="1:6" x14ac:dyDescent="0.2">
      <c r="B13" s="8">
        <v>1</v>
      </c>
      <c r="C13" s="8">
        <v>0</v>
      </c>
      <c r="D13" s="8">
        <v>0</v>
      </c>
      <c r="E13" s="1">
        <v>0.121599002204448</v>
      </c>
      <c r="F13" s="1">
        <v>2007.1529686450899</v>
      </c>
    </row>
    <row r="14" spans="1:6" x14ac:dyDescent="0.2">
      <c r="A14" s="2">
        <v>3</v>
      </c>
      <c r="B14" s="9">
        <v>0</v>
      </c>
      <c r="C14" s="9">
        <v>1</v>
      </c>
      <c r="D14" s="9">
        <v>0</v>
      </c>
      <c r="E14" s="1">
        <v>6.3913931813852701E-2</v>
      </c>
      <c r="F14" s="1">
        <v>2394.0760397910999</v>
      </c>
    </row>
    <row r="15" spans="1:6" x14ac:dyDescent="0.2">
      <c r="B15" s="8">
        <v>0.5</v>
      </c>
      <c r="C15" s="8">
        <v>1</v>
      </c>
      <c r="D15" s="8">
        <v>0</v>
      </c>
      <c r="E15" s="1">
        <v>6.7815720900178802E-2</v>
      </c>
      <c r="F15" s="1">
        <v>2215.8269073963102</v>
      </c>
    </row>
    <row r="16" spans="1:6" x14ac:dyDescent="0.2">
      <c r="B16" s="8">
        <v>1</v>
      </c>
      <c r="C16" s="8">
        <v>1</v>
      </c>
      <c r="D16" s="8">
        <v>0</v>
      </c>
      <c r="E16" s="1">
        <v>5.7995609398122698E-2</v>
      </c>
      <c r="F16" s="1">
        <v>2016.89112567901</v>
      </c>
    </row>
    <row r="17" spans="1:6" x14ac:dyDescent="0.2">
      <c r="B17" s="8">
        <v>0</v>
      </c>
      <c r="C17" s="8">
        <v>0</v>
      </c>
      <c r="D17" s="8">
        <v>1</v>
      </c>
      <c r="E17" s="1">
        <v>5.2177784827818E-2</v>
      </c>
      <c r="F17" s="1">
        <v>2363.2869198322201</v>
      </c>
    </row>
    <row r="18" spans="1:6" x14ac:dyDescent="0.2">
      <c r="B18" s="8">
        <v>0.5</v>
      </c>
      <c r="C18" s="8">
        <v>0</v>
      </c>
      <c r="D18" s="8">
        <v>1</v>
      </c>
      <c r="E18" s="1">
        <v>7.0368810764900494E-2</v>
      </c>
      <c r="F18" s="1">
        <v>2100.68375849723</v>
      </c>
    </row>
    <row r="19" spans="1:6" x14ac:dyDescent="0.2">
      <c r="B19" s="14">
        <v>1</v>
      </c>
      <c r="C19" s="14">
        <v>0</v>
      </c>
      <c r="D19" s="14">
        <v>1</v>
      </c>
      <c r="E19" s="5">
        <v>4.1398214206340801E-2</v>
      </c>
      <c r="F19" s="1">
        <v>2147.3033094406101</v>
      </c>
    </row>
    <row r="20" spans="1:6" x14ac:dyDescent="0.2">
      <c r="B20" s="8">
        <v>0</v>
      </c>
      <c r="C20" s="8">
        <v>1</v>
      </c>
      <c r="D20" s="8">
        <v>1</v>
      </c>
      <c r="E20" s="1">
        <v>8.7804772607381898E-2</v>
      </c>
      <c r="F20" s="1">
        <v>2326.1209492683402</v>
      </c>
    </row>
    <row r="21" spans="1:6" x14ac:dyDescent="0.2">
      <c r="B21" s="8">
        <v>0.5</v>
      </c>
      <c r="C21" s="8">
        <v>1</v>
      </c>
      <c r="D21" s="8">
        <v>1</v>
      </c>
      <c r="E21" s="1">
        <v>7.9323769246135004E-2</v>
      </c>
      <c r="F21" s="1">
        <v>2121.0689847469298</v>
      </c>
    </row>
    <row r="22" spans="1:6" x14ac:dyDescent="0.2">
      <c r="B22" s="4">
        <v>1</v>
      </c>
      <c r="C22" s="4">
        <v>1</v>
      </c>
      <c r="D22" s="4">
        <v>1</v>
      </c>
      <c r="E22" s="5">
        <v>5.3637761432973899E-2</v>
      </c>
      <c r="F22" s="1">
        <v>2049.66136574745</v>
      </c>
    </row>
    <row r="23" spans="1:6" x14ac:dyDescent="0.2">
      <c r="B23" s="8">
        <v>0</v>
      </c>
      <c r="C23" s="8">
        <v>0</v>
      </c>
      <c r="D23" s="8">
        <v>0</v>
      </c>
      <c r="E23" t="s">
        <v>16</v>
      </c>
    </row>
    <row r="24" spans="1:6" x14ac:dyDescent="0.2">
      <c r="B24" s="8">
        <v>0.5</v>
      </c>
      <c r="C24" s="8">
        <v>0</v>
      </c>
      <c r="D24" s="8">
        <v>0</v>
      </c>
      <c r="E24" s="1">
        <v>9.8443115933664602E-2</v>
      </c>
      <c r="F24" s="1">
        <v>2211.7182357311199</v>
      </c>
    </row>
    <row r="25" spans="1:6" x14ac:dyDescent="0.2">
      <c r="A25" s="8"/>
      <c r="B25" s="8">
        <v>1</v>
      </c>
      <c r="C25" s="8">
        <v>0</v>
      </c>
      <c r="D25" s="8">
        <v>0</v>
      </c>
      <c r="E25" s="1">
        <v>9.6864379872944995E-2</v>
      </c>
      <c r="F25" s="1">
        <v>1951.9722468852899</v>
      </c>
    </row>
    <row r="26" spans="1:6" x14ac:dyDescent="0.2">
      <c r="A26" s="9">
        <v>5</v>
      </c>
      <c r="B26" s="9">
        <v>0</v>
      </c>
      <c r="C26" s="9">
        <v>1</v>
      </c>
      <c r="D26" s="9">
        <v>0</v>
      </c>
      <c r="E26" s="1">
        <v>6.6695601232931001E-2</v>
      </c>
      <c r="F26" s="1">
        <v>2378.9506337642601</v>
      </c>
    </row>
    <row r="27" spans="1:6" x14ac:dyDescent="0.2">
      <c r="A27" s="8"/>
      <c r="B27" s="8">
        <v>0.5</v>
      </c>
      <c r="C27" s="8">
        <v>1</v>
      </c>
      <c r="D27" s="8">
        <v>0</v>
      </c>
      <c r="E27" s="1">
        <v>4.5854431724257398E-2</v>
      </c>
      <c r="F27" s="1">
        <v>2085.7390263080501</v>
      </c>
    </row>
    <row r="28" spans="1:6" x14ac:dyDescent="0.2">
      <c r="A28" s="8"/>
      <c r="B28" s="8">
        <v>1</v>
      </c>
      <c r="C28" s="8">
        <v>1</v>
      </c>
      <c r="D28" s="8">
        <v>0</v>
      </c>
      <c r="E28" s="1">
        <v>4.8836713518541103E-2</v>
      </c>
      <c r="F28" s="1">
        <v>1953.9243991374899</v>
      </c>
    </row>
    <row r="29" spans="1:6" x14ac:dyDescent="0.2">
      <c r="A29" s="8"/>
      <c r="B29" s="8">
        <v>0</v>
      </c>
      <c r="C29" s="8">
        <v>0</v>
      </c>
      <c r="D29" s="8">
        <v>1</v>
      </c>
      <c r="E29" s="1">
        <v>6.8599756710325699E-2</v>
      </c>
      <c r="F29" s="1">
        <v>2635.8417520522999</v>
      </c>
    </row>
    <row r="30" spans="1:6" x14ac:dyDescent="0.2">
      <c r="A30" s="8"/>
      <c r="B30" s="8">
        <v>0.5</v>
      </c>
      <c r="C30" s="8">
        <v>0</v>
      </c>
      <c r="D30" s="8">
        <v>1</v>
      </c>
      <c r="E30" s="1">
        <v>7.8262623041556401E-2</v>
      </c>
      <c r="F30" s="1">
        <v>1962.7931785583401</v>
      </c>
    </row>
    <row r="31" spans="1:6" x14ac:dyDescent="0.2">
      <c r="A31" s="8"/>
      <c r="B31" s="8">
        <v>1</v>
      </c>
      <c r="C31" s="8">
        <v>0</v>
      </c>
      <c r="D31" s="8">
        <v>1</v>
      </c>
      <c r="E31" s="1">
        <v>5.5820713979966498E-2</v>
      </c>
      <c r="F31" s="1">
        <v>2024.8797564506499</v>
      </c>
    </row>
    <row r="32" spans="1:6" x14ac:dyDescent="0.2">
      <c r="A32" s="8"/>
      <c r="B32" s="8">
        <v>0</v>
      </c>
      <c r="C32" s="8">
        <v>1</v>
      </c>
      <c r="D32" s="8">
        <v>1</v>
      </c>
      <c r="E32" s="1">
        <v>5.5156069408012397E-2</v>
      </c>
      <c r="F32" s="1">
        <v>2102.5334203243201</v>
      </c>
    </row>
    <row r="33" spans="1:6" x14ac:dyDescent="0.2">
      <c r="A33" s="8"/>
      <c r="B33" s="8">
        <v>0.5</v>
      </c>
      <c r="C33" s="8">
        <v>1</v>
      </c>
      <c r="D33" s="8">
        <v>1</v>
      </c>
      <c r="E33" s="1">
        <v>7.4537782943383799E-2</v>
      </c>
      <c r="F33" s="1">
        <v>2010.12094140052</v>
      </c>
    </row>
    <row r="34" spans="1:6" x14ac:dyDescent="0.2">
      <c r="A34" s="8"/>
      <c r="B34" s="4">
        <v>1</v>
      </c>
      <c r="C34" s="4">
        <v>1</v>
      </c>
      <c r="D34" s="4">
        <v>1</v>
      </c>
      <c r="E34" s="5">
        <v>4.2078775180274003E-2</v>
      </c>
      <c r="F34" s="1">
        <v>1942.3279514312701</v>
      </c>
    </row>
    <row r="35" spans="1:6" x14ac:dyDescent="0.2">
      <c r="B35" s="8">
        <v>0</v>
      </c>
      <c r="C35" s="8">
        <v>0</v>
      </c>
      <c r="D35" s="8">
        <v>0</v>
      </c>
      <c r="E35" t="s">
        <v>16</v>
      </c>
    </row>
    <row r="36" spans="1:6" x14ac:dyDescent="0.2">
      <c r="B36" s="8">
        <v>0.5</v>
      </c>
      <c r="C36" s="8">
        <v>0</v>
      </c>
      <c r="D36" s="8">
        <v>0</v>
      </c>
      <c r="E36" s="1">
        <v>9.2860678007281705E-2</v>
      </c>
      <c r="F36" s="1">
        <v>2105.9879705905901</v>
      </c>
    </row>
    <row r="37" spans="1:6" x14ac:dyDescent="0.2">
      <c r="B37" s="8">
        <v>1</v>
      </c>
      <c r="C37" s="8">
        <v>0</v>
      </c>
      <c r="D37" s="8">
        <v>0</v>
      </c>
      <c r="E37" s="1">
        <v>9.6793425206588096E-2</v>
      </c>
      <c r="F37" s="1">
        <v>1908.32238292694</v>
      </c>
    </row>
    <row r="38" spans="1:6" x14ac:dyDescent="0.2">
      <c r="A38" s="2">
        <v>7</v>
      </c>
      <c r="B38" s="9">
        <v>0</v>
      </c>
      <c r="C38" s="9">
        <v>1</v>
      </c>
      <c r="D38" s="9">
        <v>0</v>
      </c>
      <c r="E38" s="1">
        <v>4.9796779785432399E-2</v>
      </c>
      <c r="F38" s="1">
        <v>2469.1458628177602</v>
      </c>
    </row>
    <row r="39" spans="1:6" x14ac:dyDescent="0.2">
      <c r="B39" s="8">
        <v>0.5</v>
      </c>
      <c r="C39" s="8">
        <v>1</v>
      </c>
      <c r="D39" s="8">
        <v>0</v>
      </c>
      <c r="E39" s="1">
        <v>5.0720972471532101E-2</v>
      </c>
      <c r="F39" s="1">
        <v>2007.8600039482101</v>
      </c>
    </row>
    <row r="40" spans="1:6" x14ac:dyDescent="0.2">
      <c r="B40" s="8">
        <v>1</v>
      </c>
      <c r="C40" s="8">
        <v>1</v>
      </c>
      <c r="D40" s="8">
        <v>0</v>
      </c>
      <c r="E40" s="1">
        <v>5.29533646128394E-2</v>
      </c>
      <c r="F40" s="1">
        <v>1529.50938630104</v>
      </c>
    </row>
    <row r="41" spans="1:6" x14ac:dyDescent="0.2">
      <c r="B41" s="8">
        <v>0</v>
      </c>
      <c r="C41" s="8">
        <v>0</v>
      </c>
      <c r="D41" s="8">
        <v>1</v>
      </c>
      <c r="E41" s="1">
        <v>5.21073335458586E-2</v>
      </c>
      <c r="F41" s="1">
        <v>3045.5071775913202</v>
      </c>
    </row>
    <row r="42" spans="1:6" x14ac:dyDescent="0.2">
      <c r="B42" s="8">
        <v>0.5</v>
      </c>
      <c r="C42" s="8">
        <v>0</v>
      </c>
      <c r="D42" s="8">
        <v>1</v>
      </c>
      <c r="E42" s="1">
        <v>7.2171940957417802E-2</v>
      </c>
      <c r="F42" s="1">
        <v>2131.0697557926101</v>
      </c>
    </row>
    <row r="43" spans="1:6" x14ac:dyDescent="0.2">
      <c r="B43" s="8">
        <v>1</v>
      </c>
      <c r="C43" s="8">
        <v>0</v>
      </c>
      <c r="D43" s="8">
        <v>1</v>
      </c>
      <c r="E43" s="1">
        <v>6.5588508585527006E-2</v>
      </c>
      <c r="F43" s="1">
        <v>1862.92463445663</v>
      </c>
    </row>
    <row r="44" spans="1:6" x14ac:dyDescent="0.2">
      <c r="B44" s="8">
        <v>0</v>
      </c>
      <c r="C44" s="8">
        <v>1</v>
      </c>
      <c r="D44" s="8">
        <v>1</v>
      </c>
      <c r="E44" s="1">
        <v>4.68017860177471E-2</v>
      </c>
      <c r="F44" s="1">
        <v>2489.8500592708501</v>
      </c>
    </row>
    <row r="45" spans="1:6" x14ac:dyDescent="0.2">
      <c r="B45" s="8">
        <v>0.5</v>
      </c>
      <c r="C45" s="8">
        <v>1</v>
      </c>
      <c r="D45" s="8">
        <v>1</v>
      </c>
      <c r="E45" s="1">
        <v>7.0932244559220703E-2</v>
      </c>
      <c r="F45" s="1">
        <v>2009.2826492786401</v>
      </c>
    </row>
    <row r="46" spans="1:6" x14ac:dyDescent="0.2">
      <c r="B46" s="4">
        <v>1</v>
      </c>
      <c r="C46" s="4">
        <v>1</v>
      </c>
      <c r="D46" s="4">
        <v>1</v>
      </c>
      <c r="E46" s="5">
        <v>4.53626653036368E-2</v>
      </c>
      <c r="F46" s="1">
        <v>1906.0372014045699</v>
      </c>
    </row>
    <row r="47" spans="1:6" x14ac:dyDescent="0.2">
      <c r="B47" s="8">
        <v>0</v>
      </c>
      <c r="C47" s="8">
        <v>0</v>
      </c>
      <c r="D47" s="8">
        <v>0</v>
      </c>
      <c r="E47" t="s">
        <v>16</v>
      </c>
    </row>
    <row r="48" spans="1:6" x14ac:dyDescent="0.2">
      <c r="B48" s="8">
        <v>0.5</v>
      </c>
      <c r="C48" s="8">
        <v>0</v>
      </c>
      <c r="D48" s="8">
        <v>0</v>
      </c>
      <c r="E48" s="1">
        <v>0.101594376915707</v>
      </c>
      <c r="F48" s="1">
        <v>1902.2692205905901</v>
      </c>
    </row>
    <row r="49" spans="1:6" x14ac:dyDescent="0.2">
      <c r="B49" s="8">
        <v>1</v>
      </c>
      <c r="C49" s="8">
        <v>0</v>
      </c>
      <c r="D49" s="8">
        <v>0</v>
      </c>
      <c r="E49" s="1">
        <v>0.112474679511572</v>
      </c>
      <c r="F49" s="1">
        <v>1707.03557658195</v>
      </c>
    </row>
    <row r="50" spans="1:6" x14ac:dyDescent="0.2">
      <c r="A50" s="2">
        <v>9</v>
      </c>
      <c r="B50" s="10">
        <v>0</v>
      </c>
      <c r="C50" s="10">
        <v>1</v>
      </c>
      <c r="D50" s="10">
        <v>0</v>
      </c>
      <c r="E50" s="5">
        <v>4.3902053423827997E-2</v>
      </c>
      <c r="F50" s="1">
        <v>2319.3248021602599</v>
      </c>
    </row>
    <row r="51" spans="1:6" x14ac:dyDescent="0.2">
      <c r="B51" s="8">
        <v>0.5</v>
      </c>
      <c r="C51" s="8">
        <v>1</v>
      </c>
      <c r="D51" s="8">
        <v>0</v>
      </c>
      <c r="E51" s="1">
        <v>5.4006413062589902E-2</v>
      </c>
      <c r="F51" s="1">
        <v>1928.40622806549</v>
      </c>
    </row>
    <row r="52" spans="1:6" x14ac:dyDescent="0.2">
      <c r="B52" s="8">
        <v>1</v>
      </c>
      <c r="C52" s="8">
        <v>1</v>
      </c>
      <c r="D52" s="8">
        <v>0</v>
      </c>
      <c r="E52" s="1">
        <v>5.7629131545231999E-2</v>
      </c>
      <c r="F52" s="1">
        <v>1873.97159337997</v>
      </c>
    </row>
    <row r="53" spans="1:6" x14ac:dyDescent="0.2">
      <c r="B53" s="8">
        <v>0</v>
      </c>
      <c r="C53" s="8">
        <v>0</v>
      </c>
      <c r="D53" s="8">
        <v>1</v>
      </c>
      <c r="E53" t="s">
        <v>11</v>
      </c>
    </row>
    <row r="54" spans="1:6" x14ac:dyDescent="0.2">
      <c r="B54" s="8">
        <v>0.5</v>
      </c>
      <c r="C54" s="8">
        <v>0</v>
      </c>
      <c r="D54" s="8">
        <v>1</v>
      </c>
      <c r="E54" s="1">
        <v>8.45685455888808E-2</v>
      </c>
      <c r="F54" s="1">
        <v>2079.3792762756302</v>
      </c>
    </row>
    <row r="55" spans="1:6" x14ac:dyDescent="0.2">
      <c r="B55">
        <v>1</v>
      </c>
      <c r="C55">
        <v>0</v>
      </c>
      <c r="D55">
        <v>1</v>
      </c>
      <c r="E55" s="1">
        <v>7.1816153882060002E-2</v>
      </c>
      <c r="F55" s="1">
        <v>1789.3715331554399</v>
      </c>
    </row>
    <row r="56" spans="1:6" x14ac:dyDescent="0.2">
      <c r="B56">
        <v>0</v>
      </c>
      <c r="C56">
        <v>1</v>
      </c>
      <c r="D56">
        <v>1</v>
      </c>
      <c r="E56" s="1">
        <v>6.4522002670743303E-2</v>
      </c>
      <c r="F56" s="1">
        <v>2438.2324941158199</v>
      </c>
    </row>
    <row r="57" spans="1:6" x14ac:dyDescent="0.2">
      <c r="B57">
        <v>0.5</v>
      </c>
      <c r="C57">
        <v>1</v>
      </c>
      <c r="D57">
        <v>1</v>
      </c>
      <c r="E57" s="1">
        <v>7.5652873878929702E-2</v>
      </c>
      <c r="F57" s="1">
        <v>1937.66272711753</v>
      </c>
    </row>
    <row r="58" spans="1:6" x14ac:dyDescent="0.2">
      <c r="B58" s="4">
        <v>1</v>
      </c>
      <c r="C58" s="4">
        <v>1</v>
      </c>
      <c r="D58" s="4">
        <v>1</v>
      </c>
      <c r="E58" s="5">
        <v>4.9633242699974801E-2</v>
      </c>
      <c r="F58" s="1">
        <v>1883.9771111011501</v>
      </c>
    </row>
    <row r="59" spans="1:6" x14ac:dyDescent="0.2">
      <c r="B59">
        <v>0</v>
      </c>
      <c r="C59">
        <v>0</v>
      </c>
      <c r="D59">
        <v>0</v>
      </c>
      <c r="E59" t="s">
        <v>16</v>
      </c>
    </row>
    <row r="60" spans="1:6" x14ac:dyDescent="0.2">
      <c r="B60">
        <v>0.5</v>
      </c>
      <c r="C60">
        <v>0</v>
      </c>
      <c r="D60">
        <v>0</v>
      </c>
      <c r="E60" s="1">
        <v>0.110605973930469</v>
      </c>
      <c r="F60" s="1">
        <v>1863.63692426681</v>
      </c>
    </row>
    <row r="61" spans="1:6" x14ac:dyDescent="0.2">
      <c r="B61">
        <v>1</v>
      </c>
      <c r="C61">
        <v>0</v>
      </c>
      <c r="D61">
        <v>0</v>
      </c>
      <c r="E61" s="1">
        <v>0.10071525483761599</v>
      </c>
      <c r="F61" s="1">
        <v>1627.88399362564</v>
      </c>
    </row>
    <row r="62" spans="1:6" x14ac:dyDescent="0.2">
      <c r="A62" s="2">
        <v>11</v>
      </c>
      <c r="B62" s="2">
        <v>0</v>
      </c>
      <c r="C62" s="2">
        <v>1</v>
      </c>
      <c r="D62" s="2">
        <v>0</v>
      </c>
      <c r="E62" s="1">
        <v>4.8086198177608099E-2</v>
      </c>
      <c r="F62" s="1">
        <v>2274.04039883613</v>
      </c>
    </row>
    <row r="63" spans="1:6" x14ac:dyDescent="0.2">
      <c r="B63">
        <v>0.5</v>
      </c>
      <c r="C63">
        <v>1</v>
      </c>
      <c r="D63">
        <v>0</v>
      </c>
      <c r="E63" s="1">
        <v>5.7792437395776802E-2</v>
      </c>
      <c r="F63" s="1">
        <v>1888.4899423122399</v>
      </c>
    </row>
    <row r="64" spans="1:6" x14ac:dyDescent="0.2">
      <c r="B64">
        <v>1</v>
      </c>
      <c r="C64">
        <v>1</v>
      </c>
      <c r="D64">
        <v>0</v>
      </c>
      <c r="E64" s="1">
        <v>6.11196734992277E-2</v>
      </c>
      <c r="F64" s="1">
        <v>2045.1900331974</v>
      </c>
    </row>
    <row r="65" spans="2:6" x14ac:dyDescent="0.2">
      <c r="B65">
        <v>0</v>
      </c>
      <c r="C65">
        <v>0</v>
      </c>
      <c r="D65">
        <v>1</v>
      </c>
      <c r="E65" t="s">
        <v>11</v>
      </c>
    </row>
    <row r="66" spans="2:6" x14ac:dyDescent="0.2">
      <c r="B66">
        <v>0.5</v>
      </c>
      <c r="C66">
        <v>0</v>
      </c>
      <c r="D66">
        <v>1</v>
      </c>
      <c r="E66" s="1">
        <v>7.7404113191795895E-2</v>
      </c>
      <c r="F66" s="1">
        <v>1844.25188398361</v>
      </c>
    </row>
    <row r="67" spans="2:6" x14ac:dyDescent="0.2">
      <c r="B67">
        <v>1</v>
      </c>
      <c r="C67">
        <v>0</v>
      </c>
      <c r="D67">
        <v>1</v>
      </c>
      <c r="E67" s="1">
        <v>7.6026664212256095E-2</v>
      </c>
      <c r="F67" s="1">
        <v>1931.04113101959</v>
      </c>
    </row>
    <row r="68" spans="2:6" x14ac:dyDescent="0.2">
      <c r="B68">
        <v>0</v>
      </c>
      <c r="C68">
        <v>1</v>
      </c>
      <c r="D68">
        <v>1</v>
      </c>
      <c r="E68" s="1">
        <v>6.19268934200582E-2</v>
      </c>
      <c r="F68" s="1">
        <v>2177</v>
      </c>
    </row>
    <row r="69" spans="2:6" x14ac:dyDescent="0.2">
      <c r="B69">
        <v>0.5</v>
      </c>
      <c r="C69">
        <v>1</v>
      </c>
      <c r="D69">
        <v>1</v>
      </c>
      <c r="E69" s="1">
        <v>7.9242461174816606E-2</v>
      </c>
      <c r="F69" s="1">
        <v>1663.46623468399</v>
      </c>
    </row>
    <row r="70" spans="2:6" x14ac:dyDescent="0.2">
      <c r="B70" s="4">
        <v>1</v>
      </c>
      <c r="C70" s="4">
        <v>1</v>
      </c>
      <c r="D70" s="4">
        <v>1</v>
      </c>
      <c r="E70" s="1">
        <v>5.3370409234398397E-2</v>
      </c>
      <c r="F70" s="1">
        <v>2009.5054831504799</v>
      </c>
    </row>
    <row r="71" spans="2:6" x14ac:dyDescent="0.2">
      <c r="B71">
        <v>0</v>
      </c>
      <c r="C71">
        <v>0</v>
      </c>
      <c r="D71">
        <v>0</v>
      </c>
      <c r="E71" t="s">
        <v>16</v>
      </c>
    </row>
    <row r="72" spans="2:6" x14ac:dyDescent="0.2">
      <c r="B72">
        <v>0.5</v>
      </c>
      <c r="C72">
        <v>0</v>
      </c>
      <c r="D72">
        <v>0</v>
      </c>
      <c r="E72" s="1">
        <v>0.10705201196650301</v>
      </c>
      <c r="F72" s="1">
        <v>1971.1014237403799</v>
      </c>
    </row>
    <row r="73" spans="2:6" x14ac:dyDescent="0.2">
      <c r="B73">
        <v>1</v>
      </c>
      <c r="C73">
        <v>0</v>
      </c>
      <c r="D73">
        <v>0</v>
      </c>
      <c r="E73" s="1">
        <v>9.8160136091186595E-2</v>
      </c>
      <c r="F73" s="1">
        <v>1824.96606993675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17F7-A20F-C04B-8AED-21A78A111D4D}">
  <dimension ref="A1:F73"/>
  <sheetViews>
    <sheetView topLeftCell="A3" workbookViewId="0">
      <selection activeCell="A3" sqref="A3"/>
    </sheetView>
  </sheetViews>
  <sheetFormatPr baseColWidth="10" defaultRowHeight="16" x14ac:dyDescent="0.2"/>
  <sheetData>
    <row r="1" spans="1:6" x14ac:dyDescent="0.2">
      <c r="A1" t="s">
        <v>7</v>
      </c>
      <c r="B1" t="s">
        <v>4</v>
      </c>
      <c r="C1" t="s">
        <v>5</v>
      </c>
      <c r="D1" t="s">
        <v>6</v>
      </c>
    </row>
    <row r="2" spans="1:6" x14ac:dyDescent="0.2">
      <c r="A2" s="2">
        <v>1</v>
      </c>
      <c r="B2" s="2">
        <v>0</v>
      </c>
      <c r="C2" s="2">
        <v>1</v>
      </c>
      <c r="D2" s="2">
        <v>0</v>
      </c>
      <c r="E2" s="1">
        <v>6.0599423013364698E-2</v>
      </c>
      <c r="F2" s="1">
        <v>3238.1880464553801</v>
      </c>
    </row>
    <row r="3" spans="1:6" x14ac:dyDescent="0.2">
      <c r="B3">
        <v>0.5</v>
      </c>
      <c r="C3">
        <v>1</v>
      </c>
      <c r="D3">
        <v>0</v>
      </c>
      <c r="E3" s="1">
        <v>4.6019275986558403E-2</v>
      </c>
      <c r="F3" s="1">
        <v>3240.34734225273</v>
      </c>
    </row>
    <row r="4" spans="1:6" x14ac:dyDescent="0.2">
      <c r="B4">
        <v>1</v>
      </c>
      <c r="C4">
        <v>1</v>
      </c>
      <c r="D4">
        <v>0</v>
      </c>
      <c r="E4" s="1">
        <v>5.0537841539060303E-2</v>
      </c>
      <c r="F4" s="1">
        <v>3114.1223649978601</v>
      </c>
    </row>
    <row r="5" spans="1:6" x14ac:dyDescent="0.2">
      <c r="B5">
        <v>0</v>
      </c>
      <c r="C5">
        <v>0</v>
      </c>
      <c r="D5">
        <v>1</v>
      </c>
      <c r="E5" s="1">
        <v>6.0367721125698E-2</v>
      </c>
      <c r="F5" s="1">
        <v>3168.9353487491599</v>
      </c>
    </row>
    <row r="6" spans="1:6" x14ac:dyDescent="0.2">
      <c r="B6">
        <v>0.5</v>
      </c>
      <c r="C6">
        <v>0</v>
      </c>
      <c r="D6">
        <v>1</v>
      </c>
      <c r="E6" s="1">
        <v>5.0728273590525702E-2</v>
      </c>
      <c r="F6" s="1">
        <v>3302.36168193817</v>
      </c>
    </row>
    <row r="7" spans="1:6" x14ac:dyDescent="0.2">
      <c r="B7" s="8">
        <v>1</v>
      </c>
      <c r="C7" s="8">
        <v>0</v>
      </c>
      <c r="D7" s="8">
        <v>1</v>
      </c>
      <c r="E7" s="1">
        <v>4.8438333178458901E-2</v>
      </c>
      <c r="F7" s="1">
        <v>3197.4788773059799</v>
      </c>
    </row>
    <row r="8" spans="1:6" x14ac:dyDescent="0.2">
      <c r="B8" s="4">
        <v>0</v>
      </c>
      <c r="C8" s="4">
        <v>1</v>
      </c>
      <c r="D8" s="4">
        <v>1</v>
      </c>
      <c r="E8" s="1">
        <v>4.33807395883299E-2</v>
      </c>
      <c r="F8" s="1">
        <v>2829.83904314041</v>
      </c>
    </row>
    <row r="9" spans="1:6" x14ac:dyDescent="0.2">
      <c r="B9">
        <v>0.5</v>
      </c>
      <c r="C9">
        <v>1</v>
      </c>
      <c r="D9">
        <v>1</v>
      </c>
      <c r="E9" s="1">
        <v>6.0499123510797601E-2</v>
      </c>
      <c r="F9" s="1">
        <v>3055.5158548355098</v>
      </c>
    </row>
    <row r="10" spans="1:6" x14ac:dyDescent="0.2">
      <c r="B10">
        <v>1</v>
      </c>
      <c r="C10">
        <v>1</v>
      </c>
      <c r="D10">
        <v>1</v>
      </c>
      <c r="E10" s="1">
        <v>4.7208424750481898E-2</v>
      </c>
      <c r="F10" s="1">
        <v>3101.89482069015</v>
      </c>
    </row>
    <row r="11" spans="1:6" x14ac:dyDescent="0.2">
      <c r="B11">
        <v>0</v>
      </c>
      <c r="C11">
        <v>0</v>
      </c>
      <c r="D11">
        <v>0</v>
      </c>
      <c r="E11" t="s">
        <v>16</v>
      </c>
    </row>
    <row r="12" spans="1:6" x14ac:dyDescent="0.2">
      <c r="B12" s="12">
        <v>0.5</v>
      </c>
      <c r="C12" s="12">
        <v>0</v>
      </c>
      <c r="D12" s="12">
        <v>0</v>
      </c>
      <c r="E12" s="1">
        <v>8.3474382243369394E-2</v>
      </c>
      <c r="F12" s="1">
        <v>3040.4408333301499</v>
      </c>
    </row>
    <row r="13" spans="1:6" x14ac:dyDescent="0.2">
      <c r="B13">
        <v>1</v>
      </c>
      <c r="C13">
        <v>0</v>
      </c>
      <c r="D13">
        <v>0</v>
      </c>
      <c r="E13" s="1">
        <v>7.1532095461045497E-2</v>
      </c>
      <c r="F13" s="1">
        <v>2828.4457166194902</v>
      </c>
    </row>
    <row r="14" spans="1:6" x14ac:dyDescent="0.2">
      <c r="A14" s="2">
        <v>3</v>
      </c>
      <c r="B14" s="2">
        <v>0</v>
      </c>
      <c r="C14" s="2">
        <v>1</v>
      </c>
      <c r="D14" s="2">
        <v>0</v>
      </c>
      <c r="E14" s="1">
        <v>5.3163935301908598E-2</v>
      </c>
      <c r="F14" s="1">
        <v>3662.36423707008</v>
      </c>
    </row>
    <row r="15" spans="1:6" x14ac:dyDescent="0.2">
      <c r="B15" s="14">
        <v>0.5</v>
      </c>
      <c r="C15" s="14">
        <v>1</v>
      </c>
      <c r="D15" s="14">
        <v>0</v>
      </c>
      <c r="E15" s="1">
        <v>3.7696716545354399E-2</v>
      </c>
      <c r="F15" s="1">
        <v>3081.5683245658802</v>
      </c>
    </row>
    <row r="16" spans="1:6" x14ac:dyDescent="0.2">
      <c r="B16">
        <v>1</v>
      </c>
      <c r="C16">
        <v>1</v>
      </c>
      <c r="D16">
        <v>0</v>
      </c>
      <c r="E16" s="1">
        <v>5.4746149936095397E-2</v>
      </c>
      <c r="F16" s="1">
        <v>2848.1009895801499</v>
      </c>
    </row>
    <row r="17" spans="1:6" x14ac:dyDescent="0.2">
      <c r="B17" s="12">
        <v>0</v>
      </c>
      <c r="C17" s="12">
        <v>0</v>
      </c>
      <c r="D17" s="12">
        <v>1</v>
      </c>
      <c r="E17" s="1">
        <v>4.7333839195763797E-2</v>
      </c>
      <c r="F17" s="1">
        <v>4339.7799932956696</v>
      </c>
    </row>
    <row r="18" spans="1:6" x14ac:dyDescent="0.2">
      <c r="B18">
        <v>0.5</v>
      </c>
      <c r="C18">
        <v>0</v>
      </c>
      <c r="D18">
        <v>1</v>
      </c>
      <c r="E18" s="1">
        <v>6.3157403959945693E-2</v>
      </c>
      <c r="F18" s="1">
        <v>3255.5968112945502</v>
      </c>
    </row>
    <row r="19" spans="1:6" x14ac:dyDescent="0.2">
      <c r="B19">
        <v>1</v>
      </c>
      <c r="C19">
        <v>0</v>
      </c>
      <c r="D19">
        <v>1</v>
      </c>
      <c r="E19" s="1">
        <v>4.3751304053839202E-2</v>
      </c>
      <c r="F19" s="1">
        <v>2947.9948208331998</v>
      </c>
    </row>
    <row r="20" spans="1:6" x14ac:dyDescent="0.2">
      <c r="B20">
        <v>0</v>
      </c>
      <c r="C20">
        <v>1</v>
      </c>
      <c r="D20">
        <v>1</v>
      </c>
      <c r="E20" s="1">
        <v>4.6102036540021499E-2</v>
      </c>
      <c r="F20" s="1">
        <v>3024.36581730842</v>
      </c>
    </row>
    <row r="21" spans="1:6" x14ac:dyDescent="0.2">
      <c r="B21">
        <v>0.5</v>
      </c>
      <c r="C21">
        <v>1</v>
      </c>
      <c r="D21">
        <v>1</v>
      </c>
      <c r="E21" s="1">
        <v>5.88540261969136E-2</v>
      </c>
      <c r="F21" s="1">
        <v>3033.7210710048598</v>
      </c>
    </row>
    <row r="22" spans="1:6" x14ac:dyDescent="0.2">
      <c r="B22" s="4">
        <v>1</v>
      </c>
      <c r="C22" s="4">
        <v>1</v>
      </c>
      <c r="D22" s="4">
        <v>1</v>
      </c>
      <c r="E22" s="1">
        <v>4.9703042402494298E-2</v>
      </c>
      <c r="F22" s="1">
        <v>2848.1675350666001</v>
      </c>
    </row>
    <row r="23" spans="1:6" x14ac:dyDescent="0.2">
      <c r="B23">
        <v>0</v>
      </c>
      <c r="C23">
        <v>0</v>
      </c>
      <c r="D23">
        <v>0</v>
      </c>
      <c r="E23" t="s">
        <v>16</v>
      </c>
    </row>
    <row r="24" spans="1:6" x14ac:dyDescent="0.2">
      <c r="B24">
        <v>0.5</v>
      </c>
      <c r="C24">
        <v>0</v>
      </c>
      <c r="D24">
        <v>0</v>
      </c>
      <c r="E24" s="1">
        <v>7.8479288690225996E-2</v>
      </c>
      <c r="F24" s="1">
        <v>2986.9972288608501</v>
      </c>
    </row>
    <row r="25" spans="1:6" x14ac:dyDescent="0.2">
      <c r="B25">
        <v>1</v>
      </c>
      <c r="C25">
        <v>0</v>
      </c>
      <c r="D25">
        <v>0</v>
      </c>
      <c r="E25" s="1">
        <v>6.6211585175740398E-2</v>
      </c>
      <c r="F25" s="1">
        <v>2599.54411363601</v>
      </c>
    </row>
    <row r="26" spans="1:6" x14ac:dyDescent="0.2">
      <c r="A26" s="9">
        <v>5</v>
      </c>
      <c r="B26" s="10">
        <v>0</v>
      </c>
      <c r="C26" s="10">
        <v>1</v>
      </c>
      <c r="D26" s="10">
        <v>0</v>
      </c>
      <c r="E26" s="1">
        <v>4.2722697545220602E-2</v>
      </c>
      <c r="F26" s="1">
        <v>3659.7196307182298</v>
      </c>
    </row>
    <row r="27" spans="1:6" x14ac:dyDescent="0.2">
      <c r="A27" s="8"/>
      <c r="B27" s="8">
        <v>0.5</v>
      </c>
      <c r="C27" s="8">
        <v>1</v>
      </c>
      <c r="D27" s="8">
        <v>0</v>
      </c>
      <c r="E27" s="1">
        <v>5.6914457447573598E-2</v>
      </c>
      <c r="F27" s="1">
        <v>2892.14275240898</v>
      </c>
    </row>
    <row r="28" spans="1:6" x14ac:dyDescent="0.2">
      <c r="A28" s="8"/>
      <c r="B28" s="8">
        <v>1</v>
      </c>
      <c r="C28" s="8">
        <v>1</v>
      </c>
      <c r="D28" s="8">
        <v>0</v>
      </c>
      <c r="E28" s="1">
        <v>5.13886761357598E-2</v>
      </c>
      <c r="F28" s="1">
        <v>2703.8640768527898</v>
      </c>
    </row>
    <row r="29" spans="1:6" x14ac:dyDescent="0.2">
      <c r="A29" s="8"/>
      <c r="B29" s="8">
        <v>0</v>
      </c>
      <c r="C29" s="8">
        <v>0</v>
      </c>
      <c r="D29" s="8">
        <v>1</v>
      </c>
      <c r="E29" s="1">
        <v>4.7049906372567403E-2</v>
      </c>
      <c r="F29" s="1">
        <v>4313.0096321105902</v>
      </c>
    </row>
    <row r="30" spans="1:6" x14ac:dyDescent="0.2">
      <c r="A30" s="8"/>
      <c r="B30" s="8">
        <v>0.5</v>
      </c>
      <c r="C30" s="8">
        <v>0</v>
      </c>
      <c r="D30" s="8">
        <v>1</v>
      </c>
      <c r="E30" s="1">
        <v>6.4186637306300101E-2</v>
      </c>
      <c r="F30" s="1">
        <v>3113.3298809528301</v>
      </c>
    </row>
    <row r="31" spans="1:6" x14ac:dyDescent="0.2">
      <c r="A31" s="8"/>
      <c r="B31" s="8">
        <v>1</v>
      </c>
      <c r="C31" s="8">
        <v>0</v>
      </c>
      <c r="D31" s="8">
        <v>1</v>
      </c>
      <c r="E31" s="1">
        <v>5.2359497592499901E-2</v>
      </c>
      <c r="F31" s="1">
        <v>2765.1726312637302</v>
      </c>
    </row>
    <row r="32" spans="1:6" x14ac:dyDescent="0.2">
      <c r="A32" s="8"/>
      <c r="B32" s="8">
        <v>0</v>
      </c>
      <c r="C32" s="8">
        <v>1</v>
      </c>
      <c r="D32" s="8">
        <v>1</v>
      </c>
      <c r="E32" s="1">
        <v>5.8191979422229298E-2</v>
      </c>
      <c r="F32" s="1">
        <v>3484.7824087142899</v>
      </c>
    </row>
    <row r="33" spans="1:6" x14ac:dyDescent="0.2">
      <c r="A33" s="8"/>
      <c r="B33" s="8">
        <v>0.5</v>
      </c>
      <c r="C33" s="8">
        <v>1</v>
      </c>
      <c r="D33" s="8">
        <v>1</v>
      </c>
      <c r="E33" s="1">
        <v>7.4931129633705504E-2</v>
      </c>
      <c r="F33" s="1">
        <v>2158.8010549545202</v>
      </c>
    </row>
    <row r="34" spans="1:6" x14ac:dyDescent="0.2">
      <c r="A34" s="8"/>
      <c r="B34" s="4">
        <v>1</v>
      </c>
      <c r="C34" s="4">
        <v>1</v>
      </c>
      <c r="D34" s="4">
        <v>1</v>
      </c>
      <c r="E34" s="1">
        <v>4.3805166361953599E-2</v>
      </c>
      <c r="F34" s="1">
        <v>2005</v>
      </c>
    </row>
    <row r="35" spans="1:6" x14ac:dyDescent="0.2">
      <c r="A35" s="8"/>
      <c r="B35" s="8">
        <v>0</v>
      </c>
      <c r="C35" s="8">
        <v>0</v>
      </c>
      <c r="D35" s="8">
        <v>0</v>
      </c>
      <c r="E35" t="s">
        <v>16</v>
      </c>
    </row>
    <row r="36" spans="1:6" x14ac:dyDescent="0.2">
      <c r="A36" s="8"/>
      <c r="B36" s="8">
        <v>0.5</v>
      </c>
      <c r="C36" s="8">
        <v>0</v>
      </c>
      <c r="D36" s="8">
        <v>0</v>
      </c>
      <c r="E36" s="1">
        <v>7.8374378170281894E-2</v>
      </c>
      <c r="F36" s="1">
        <v>2715.3984878063202</v>
      </c>
    </row>
    <row r="37" spans="1:6" x14ac:dyDescent="0.2">
      <c r="A37" s="8"/>
      <c r="B37" s="8">
        <v>1</v>
      </c>
      <c r="C37" s="8">
        <v>0</v>
      </c>
      <c r="D37" s="8">
        <v>0</v>
      </c>
      <c r="E37" s="1">
        <v>5.7849062822415198E-2</v>
      </c>
      <c r="F37" s="1">
        <v>2367.2390511035901</v>
      </c>
    </row>
    <row r="38" spans="1:6" x14ac:dyDescent="0.2">
      <c r="A38" s="2">
        <v>7</v>
      </c>
      <c r="B38" s="10">
        <v>0</v>
      </c>
      <c r="C38" s="10">
        <v>1</v>
      </c>
      <c r="D38" s="10">
        <v>0</v>
      </c>
      <c r="E38" s="1">
        <v>4.6011531866120198E-2</v>
      </c>
      <c r="F38" s="1">
        <v>3515.4931066036202</v>
      </c>
    </row>
    <row r="39" spans="1:6" x14ac:dyDescent="0.2">
      <c r="B39">
        <v>0.5</v>
      </c>
      <c r="C39">
        <v>1</v>
      </c>
      <c r="D39">
        <v>0</v>
      </c>
      <c r="E39" s="1">
        <v>5.1695654500866002E-2</v>
      </c>
      <c r="F39" s="1">
        <v>2709.21734952926</v>
      </c>
    </row>
    <row r="40" spans="1:6" x14ac:dyDescent="0.2">
      <c r="B40" s="8">
        <v>1</v>
      </c>
      <c r="C40" s="8">
        <v>1</v>
      </c>
      <c r="D40" s="8">
        <v>0</v>
      </c>
      <c r="E40" s="1">
        <v>5.2027788768308103E-2</v>
      </c>
      <c r="F40" s="1">
        <v>2554.2295441627498</v>
      </c>
    </row>
    <row r="41" spans="1:6" x14ac:dyDescent="0.2">
      <c r="B41">
        <v>0</v>
      </c>
      <c r="C41">
        <v>0</v>
      </c>
      <c r="D41">
        <v>1</v>
      </c>
      <c r="E41" t="s">
        <v>3</v>
      </c>
    </row>
    <row r="42" spans="1:6" x14ac:dyDescent="0.2">
      <c r="B42">
        <v>0.5</v>
      </c>
      <c r="C42">
        <v>0</v>
      </c>
      <c r="D42">
        <v>1</v>
      </c>
      <c r="E42" s="1">
        <v>4.9805297893078103E-2</v>
      </c>
      <c r="F42" s="1">
        <v>2799.6802525520302</v>
      </c>
    </row>
    <row r="43" spans="1:6" x14ac:dyDescent="0.2">
      <c r="B43">
        <v>1</v>
      </c>
      <c r="C43">
        <v>0</v>
      </c>
      <c r="D43">
        <v>1</v>
      </c>
      <c r="E43" s="1">
        <v>5.8437274219312697E-2</v>
      </c>
      <c r="F43" s="1">
        <v>2631.3291816711398</v>
      </c>
    </row>
    <row r="44" spans="1:6" x14ac:dyDescent="0.2">
      <c r="B44" s="4">
        <v>0</v>
      </c>
      <c r="C44" s="4">
        <v>1</v>
      </c>
      <c r="D44" s="4">
        <v>1</v>
      </c>
      <c r="E44" s="1">
        <v>4.9625594918620002E-2</v>
      </c>
      <c r="F44" s="1">
        <v>3547.52090907096</v>
      </c>
    </row>
    <row r="45" spans="1:6" x14ac:dyDescent="0.2">
      <c r="B45">
        <v>0.5</v>
      </c>
      <c r="C45">
        <v>1</v>
      </c>
      <c r="D45">
        <v>1</v>
      </c>
      <c r="E45" t="s">
        <v>3</v>
      </c>
    </row>
    <row r="46" spans="1:6" x14ac:dyDescent="0.2">
      <c r="B46" s="4">
        <v>1</v>
      </c>
      <c r="C46" s="4">
        <v>1</v>
      </c>
      <c r="D46" s="4">
        <v>1</v>
      </c>
      <c r="E46" s="1">
        <v>5.1463510409088302E-2</v>
      </c>
      <c r="F46" s="1">
        <v>2478.1427743434901</v>
      </c>
    </row>
    <row r="47" spans="1:6" x14ac:dyDescent="0.2">
      <c r="B47">
        <v>0</v>
      </c>
      <c r="C47">
        <v>0</v>
      </c>
      <c r="D47">
        <v>0</v>
      </c>
      <c r="E47" t="s">
        <v>16</v>
      </c>
    </row>
    <row r="48" spans="1:6" x14ac:dyDescent="0.2">
      <c r="B48">
        <v>0.5</v>
      </c>
      <c r="C48">
        <v>0</v>
      </c>
      <c r="D48">
        <v>0</v>
      </c>
      <c r="E48" s="1">
        <v>5.46066164370555E-2</v>
      </c>
      <c r="F48" s="1">
        <v>2737.1530139446199</v>
      </c>
    </row>
    <row r="49" spans="1:6" x14ac:dyDescent="0.2">
      <c r="B49">
        <v>1</v>
      </c>
      <c r="C49">
        <v>0</v>
      </c>
      <c r="D49">
        <v>0</v>
      </c>
      <c r="E49" s="1">
        <v>6.5934040724318493E-2</v>
      </c>
      <c r="F49" s="1">
        <v>2565.4030463695499</v>
      </c>
    </row>
    <row r="50" spans="1:6" x14ac:dyDescent="0.2">
      <c r="A50" s="2">
        <v>9</v>
      </c>
      <c r="B50" s="2">
        <v>0</v>
      </c>
      <c r="C50" s="2">
        <v>1</v>
      </c>
      <c r="D50" s="2">
        <v>0</v>
      </c>
      <c r="E50" s="1">
        <v>6.1604808572585101E-2</v>
      </c>
      <c r="F50" s="1">
        <v>3484.5583052635102</v>
      </c>
    </row>
    <row r="51" spans="1:6" x14ac:dyDescent="0.2">
      <c r="B51">
        <v>0.5</v>
      </c>
      <c r="C51">
        <v>1</v>
      </c>
      <c r="D51">
        <v>0</v>
      </c>
      <c r="E51" s="1">
        <v>5.3345521360219798E-2</v>
      </c>
      <c r="F51" s="1">
        <v>2675.64586377143</v>
      </c>
    </row>
    <row r="52" spans="1:6" x14ac:dyDescent="0.2">
      <c r="B52" s="4">
        <v>1</v>
      </c>
      <c r="C52" s="4">
        <v>1</v>
      </c>
      <c r="D52" s="4">
        <v>0</v>
      </c>
      <c r="E52" s="1">
        <v>5.48837267686966E-2</v>
      </c>
      <c r="F52" s="1">
        <v>2559.9425907135001</v>
      </c>
    </row>
    <row r="53" spans="1:6" x14ac:dyDescent="0.2">
      <c r="B53">
        <v>0</v>
      </c>
      <c r="C53">
        <v>0</v>
      </c>
      <c r="D53">
        <v>1</v>
      </c>
      <c r="E53" t="s">
        <v>3</v>
      </c>
    </row>
    <row r="54" spans="1:6" x14ac:dyDescent="0.2">
      <c r="B54">
        <v>0.5</v>
      </c>
      <c r="C54">
        <v>0</v>
      </c>
      <c r="D54">
        <v>1</v>
      </c>
      <c r="E54" s="1">
        <v>4.7598712018821702E-2</v>
      </c>
      <c r="F54" s="1">
        <v>2772.9102008342702</v>
      </c>
    </row>
    <row r="55" spans="1:6" x14ac:dyDescent="0.2">
      <c r="B55">
        <v>1</v>
      </c>
      <c r="C55">
        <v>0</v>
      </c>
      <c r="D55">
        <v>1</v>
      </c>
      <c r="E55" s="1">
        <v>6.20597056411957E-2</v>
      </c>
      <c r="F55" s="1">
        <v>2077.0053565502099</v>
      </c>
    </row>
    <row r="56" spans="1:6" x14ac:dyDescent="0.2">
      <c r="B56">
        <v>0</v>
      </c>
      <c r="C56">
        <v>1</v>
      </c>
      <c r="D56">
        <v>1</v>
      </c>
      <c r="E56" s="1">
        <v>4.6492821159722697E-2</v>
      </c>
      <c r="F56" s="1">
        <v>2893.8261067867202</v>
      </c>
    </row>
    <row r="57" spans="1:6" x14ac:dyDescent="0.2">
      <c r="B57">
        <v>0.5</v>
      </c>
      <c r="C57">
        <v>1</v>
      </c>
      <c r="D57">
        <v>1</v>
      </c>
      <c r="E57" s="1">
        <v>6.2663553536773595E-2</v>
      </c>
      <c r="F57" s="1">
        <v>2651.1810019016202</v>
      </c>
    </row>
    <row r="58" spans="1:6" x14ac:dyDescent="0.2">
      <c r="B58">
        <v>1</v>
      </c>
      <c r="C58">
        <v>1</v>
      </c>
      <c r="D58">
        <v>1</v>
      </c>
      <c r="E58" s="1">
        <v>5.28717946374999E-2</v>
      </c>
      <c r="F58" s="1">
        <v>2566.4212021827698</v>
      </c>
    </row>
    <row r="59" spans="1:6" x14ac:dyDescent="0.2">
      <c r="B59">
        <v>0</v>
      </c>
      <c r="C59">
        <v>0</v>
      </c>
      <c r="D59">
        <v>0</v>
      </c>
      <c r="E59" t="s">
        <v>16</v>
      </c>
    </row>
    <row r="60" spans="1:6" x14ac:dyDescent="0.2">
      <c r="B60" s="12">
        <v>0.5</v>
      </c>
      <c r="C60" s="12">
        <v>0</v>
      </c>
      <c r="D60" s="12">
        <v>0</v>
      </c>
      <c r="E60" s="1">
        <v>5.6391440199466701E-2</v>
      </c>
      <c r="F60" s="1">
        <v>2689.30464029312</v>
      </c>
    </row>
    <row r="61" spans="1:6" x14ac:dyDescent="0.2">
      <c r="B61" s="12">
        <v>1</v>
      </c>
      <c r="C61" s="12">
        <v>0</v>
      </c>
      <c r="D61" s="12">
        <v>0</v>
      </c>
      <c r="E61" s="1">
        <v>5.2051396276172002E-2</v>
      </c>
      <c r="F61" s="1">
        <v>2459.9517178535398</v>
      </c>
    </row>
    <row r="62" spans="1:6" x14ac:dyDescent="0.2">
      <c r="A62" s="2">
        <v>11</v>
      </c>
      <c r="B62" s="2">
        <v>0</v>
      </c>
      <c r="C62" s="2">
        <v>1</v>
      </c>
      <c r="D62" s="2">
        <v>0</v>
      </c>
      <c r="E62" t="s">
        <v>3</v>
      </c>
    </row>
    <row r="63" spans="1:6" x14ac:dyDescent="0.2">
      <c r="B63">
        <v>0.5</v>
      </c>
      <c r="C63">
        <v>1</v>
      </c>
      <c r="D63">
        <v>0</v>
      </c>
      <c r="E63" s="1">
        <v>5.5661105881557198E-2</v>
      </c>
      <c r="F63" s="1">
        <v>2650.2913460731502</v>
      </c>
    </row>
    <row r="64" spans="1:6" x14ac:dyDescent="0.2">
      <c r="B64">
        <v>1</v>
      </c>
      <c r="C64">
        <v>1</v>
      </c>
      <c r="D64">
        <v>0</v>
      </c>
      <c r="E64" s="1">
        <v>5.7737285096048301E-2</v>
      </c>
      <c r="F64" s="1">
        <v>2737.18104839324</v>
      </c>
    </row>
    <row r="65" spans="2:6" x14ac:dyDescent="0.2">
      <c r="B65">
        <v>0</v>
      </c>
      <c r="C65">
        <v>0</v>
      </c>
      <c r="D65">
        <v>1</v>
      </c>
      <c r="E65" t="s">
        <v>3</v>
      </c>
    </row>
    <row r="66" spans="2:6" x14ac:dyDescent="0.2">
      <c r="B66">
        <v>0.5</v>
      </c>
      <c r="C66">
        <v>0</v>
      </c>
      <c r="D66">
        <v>1</v>
      </c>
      <c r="E66" s="1">
        <v>5.4353899156334297E-2</v>
      </c>
      <c r="F66" s="1">
        <v>2700.7408518791199</v>
      </c>
    </row>
    <row r="67" spans="2:6" x14ac:dyDescent="0.2">
      <c r="B67">
        <v>1</v>
      </c>
      <c r="C67">
        <v>0</v>
      </c>
      <c r="D67">
        <v>1</v>
      </c>
      <c r="E67" s="1">
        <v>6.5488618416212896E-2</v>
      </c>
      <c r="F67" s="1">
        <v>2712.65451812744</v>
      </c>
    </row>
    <row r="68" spans="2:6" x14ac:dyDescent="0.2">
      <c r="B68" s="4">
        <v>0</v>
      </c>
      <c r="C68" s="4">
        <v>1</v>
      </c>
      <c r="D68" s="4">
        <v>1</v>
      </c>
      <c r="E68" s="5">
        <v>4.0172202069170403E-2</v>
      </c>
      <c r="F68" s="1">
        <v>3523.5572705268801</v>
      </c>
    </row>
    <row r="69" spans="2:6" x14ac:dyDescent="0.2">
      <c r="B69">
        <v>0.5</v>
      </c>
      <c r="C69">
        <v>1</v>
      </c>
      <c r="D69">
        <v>1</v>
      </c>
      <c r="E69" s="1">
        <v>6.1323396801314101E-2</v>
      </c>
      <c r="F69" s="1">
        <v>2547.8858149051598</v>
      </c>
    </row>
    <row r="70" spans="2:6" x14ac:dyDescent="0.2">
      <c r="B70" s="4">
        <v>1</v>
      </c>
      <c r="C70" s="4">
        <v>1</v>
      </c>
      <c r="D70" s="4">
        <v>1</v>
      </c>
      <c r="E70" s="5">
        <v>5.2564133109024302E-2</v>
      </c>
      <c r="F70" s="1">
        <v>2828.2838547229699</v>
      </c>
    </row>
    <row r="71" spans="2:6" x14ac:dyDescent="0.2">
      <c r="B71">
        <v>0</v>
      </c>
      <c r="C71">
        <v>0</v>
      </c>
      <c r="D71">
        <v>0</v>
      </c>
      <c r="E71" t="s">
        <v>16</v>
      </c>
    </row>
    <row r="72" spans="2:6" x14ac:dyDescent="0.2">
      <c r="B72">
        <v>0.5</v>
      </c>
      <c r="C72">
        <v>0</v>
      </c>
      <c r="D72">
        <v>0</v>
      </c>
      <c r="E72" s="1">
        <v>5.9759455440196403E-2</v>
      </c>
      <c r="F72" s="1">
        <v>2676.3865602016399</v>
      </c>
    </row>
    <row r="73" spans="2:6" x14ac:dyDescent="0.2">
      <c r="B73">
        <v>1</v>
      </c>
      <c r="C73">
        <v>0</v>
      </c>
      <c r="D73">
        <v>0</v>
      </c>
      <c r="E73" s="1">
        <v>5.47748076014083E-2</v>
      </c>
      <c r="F73" s="1">
        <v>2492.1161799430802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6579-74F7-6C49-9E68-BB0E47319DAD}">
  <dimension ref="A1:F73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s="8" t="s">
        <v>7</v>
      </c>
      <c r="B1" s="8" t="s">
        <v>4</v>
      </c>
      <c r="C1" s="8" t="s">
        <v>5</v>
      </c>
      <c r="D1" s="8" t="s">
        <v>6</v>
      </c>
    </row>
    <row r="2" spans="1:6" x14ac:dyDescent="0.2">
      <c r="A2" s="9">
        <v>1</v>
      </c>
      <c r="B2" s="9">
        <v>0</v>
      </c>
      <c r="C2" s="9">
        <v>1</v>
      </c>
      <c r="D2" s="9">
        <v>0</v>
      </c>
      <c r="E2" s="1">
        <v>5.0539589865156803E-2</v>
      </c>
      <c r="F2" s="1">
        <v>4849.9903774261402</v>
      </c>
    </row>
    <row r="3" spans="1:6" x14ac:dyDescent="0.2">
      <c r="A3" s="8"/>
      <c r="B3" s="8">
        <v>0.5</v>
      </c>
      <c r="C3" s="8">
        <v>1</v>
      </c>
      <c r="D3" s="8">
        <v>0</v>
      </c>
      <c r="E3">
        <v>3.7882766136585699E-2</v>
      </c>
      <c r="F3">
        <v>4571.7039823532104</v>
      </c>
    </row>
    <row r="4" spans="1:6" x14ac:dyDescent="0.2">
      <c r="A4" s="8"/>
      <c r="B4" s="8">
        <v>1</v>
      </c>
      <c r="C4" s="8">
        <v>1</v>
      </c>
      <c r="D4" s="8">
        <v>0</v>
      </c>
      <c r="E4">
        <v>4.46747507890492E-2</v>
      </c>
      <c r="F4">
        <v>4450.9346616268103</v>
      </c>
    </row>
    <row r="5" spans="1:6" x14ac:dyDescent="0.2">
      <c r="A5" s="8"/>
      <c r="B5" s="8">
        <v>0</v>
      </c>
      <c r="C5" s="8">
        <v>0</v>
      </c>
      <c r="D5" s="8">
        <v>1</v>
      </c>
      <c r="E5">
        <v>5.2723966184727897E-2</v>
      </c>
      <c r="F5">
        <v>4424.7324013710004</v>
      </c>
    </row>
    <row r="6" spans="1:6" x14ac:dyDescent="0.2">
      <c r="A6" s="8"/>
      <c r="B6" s="14">
        <v>0.5</v>
      </c>
      <c r="C6" s="14">
        <v>0</v>
      </c>
      <c r="D6" s="14">
        <v>1</v>
      </c>
      <c r="E6">
        <v>3.7023204773451897E-2</v>
      </c>
      <c r="F6">
        <v>4465.5866553783399</v>
      </c>
    </row>
    <row r="7" spans="1:6" x14ac:dyDescent="0.2">
      <c r="A7" s="8"/>
      <c r="B7" s="8">
        <v>1</v>
      </c>
      <c r="C7" s="8">
        <v>0</v>
      </c>
      <c r="D7" s="8">
        <v>1</v>
      </c>
      <c r="E7">
        <v>5.5827953599541499E-2</v>
      </c>
      <c r="F7">
        <v>4264.3908441066696</v>
      </c>
    </row>
    <row r="8" spans="1:6" x14ac:dyDescent="0.2">
      <c r="A8" s="8"/>
      <c r="B8" s="8">
        <v>0</v>
      </c>
      <c r="C8" s="8">
        <v>1</v>
      </c>
      <c r="D8" s="8">
        <v>1</v>
      </c>
      <c r="E8">
        <v>4.0040708126248402E-2</v>
      </c>
      <c r="F8">
        <v>4317.2196307182303</v>
      </c>
    </row>
    <row r="9" spans="1:6" x14ac:dyDescent="0.2">
      <c r="A9" s="8"/>
      <c r="B9" s="8">
        <v>0.5</v>
      </c>
      <c r="C9" s="8">
        <v>1</v>
      </c>
      <c r="D9" s="8">
        <v>1</v>
      </c>
      <c r="E9">
        <v>5.4683167254102397E-2</v>
      </c>
      <c r="F9">
        <v>3862.6811757087698</v>
      </c>
    </row>
    <row r="10" spans="1:6" x14ac:dyDescent="0.2">
      <c r="A10" s="8"/>
      <c r="B10" s="4">
        <v>1</v>
      </c>
      <c r="C10" s="4">
        <v>1</v>
      </c>
      <c r="D10" s="4">
        <v>1</v>
      </c>
      <c r="E10">
        <v>3.7855918141911901E-2</v>
      </c>
      <c r="F10">
        <v>3703.9527139663601</v>
      </c>
    </row>
    <row r="11" spans="1:6" x14ac:dyDescent="0.2">
      <c r="A11" s="8"/>
      <c r="B11" s="8">
        <v>0</v>
      </c>
      <c r="C11" s="8">
        <v>0</v>
      </c>
      <c r="D11" s="8">
        <v>0</v>
      </c>
      <c r="E11" t="s">
        <v>16</v>
      </c>
    </row>
    <row r="12" spans="1:6" x14ac:dyDescent="0.2">
      <c r="A12" s="8"/>
      <c r="B12" s="8">
        <v>0.5</v>
      </c>
      <c r="C12" s="8">
        <v>0</v>
      </c>
      <c r="D12" s="8">
        <v>0</v>
      </c>
      <c r="E12">
        <v>7.0860123824542001E-2</v>
      </c>
      <c r="F12">
        <v>3619.7650303840601</v>
      </c>
    </row>
    <row r="13" spans="1:6" x14ac:dyDescent="0.2">
      <c r="A13" s="8"/>
      <c r="B13" s="8">
        <v>1</v>
      </c>
      <c r="C13" s="8">
        <v>0</v>
      </c>
      <c r="D13" s="8">
        <v>0</v>
      </c>
      <c r="E13">
        <v>6.8823728594345199E-2</v>
      </c>
      <c r="F13">
        <v>4337.4668784141504</v>
      </c>
    </row>
    <row r="14" spans="1:6" x14ac:dyDescent="0.2">
      <c r="A14" s="9">
        <v>3</v>
      </c>
      <c r="B14" s="9">
        <v>0</v>
      </c>
      <c r="C14" s="9">
        <v>1</v>
      </c>
      <c r="D14" s="9">
        <v>0</v>
      </c>
      <c r="E14" s="1">
        <v>4.5149604454578503E-2</v>
      </c>
      <c r="F14" s="1">
        <v>5307.2543756961804</v>
      </c>
    </row>
    <row r="15" spans="1:6" x14ac:dyDescent="0.2">
      <c r="A15" s="8"/>
      <c r="B15" s="8">
        <v>0.5</v>
      </c>
      <c r="C15" s="8">
        <v>1</v>
      </c>
      <c r="D15" s="8">
        <v>0</v>
      </c>
      <c r="E15">
        <v>4.5939902349714803E-2</v>
      </c>
      <c r="F15">
        <v>4381.0595853328696</v>
      </c>
    </row>
    <row r="16" spans="1:6" x14ac:dyDescent="0.2">
      <c r="A16" s="8"/>
      <c r="B16" s="8">
        <v>1</v>
      </c>
      <c r="C16" s="8">
        <v>1</v>
      </c>
      <c r="D16" s="8">
        <v>0</v>
      </c>
      <c r="E16">
        <v>4.9305000713206398E-2</v>
      </c>
      <c r="F16">
        <v>4050.40712070465</v>
      </c>
    </row>
    <row r="17" spans="1:6" x14ac:dyDescent="0.2">
      <c r="A17" s="8"/>
      <c r="B17" s="8">
        <v>0</v>
      </c>
      <c r="C17" s="8">
        <v>0</v>
      </c>
      <c r="D17" s="8">
        <v>1</v>
      </c>
      <c r="E17">
        <v>5.0582020867511797E-2</v>
      </c>
      <c r="F17">
        <v>5673.1142718791898</v>
      </c>
    </row>
    <row r="18" spans="1:6" x14ac:dyDescent="0.2">
      <c r="A18" s="8"/>
      <c r="B18" s="8">
        <v>0.5</v>
      </c>
      <c r="C18" s="8">
        <v>0</v>
      </c>
      <c r="D18" s="8">
        <v>1</v>
      </c>
      <c r="E18">
        <v>6.0770374649645E-2</v>
      </c>
      <c r="F18">
        <v>4317.9911892414002</v>
      </c>
    </row>
    <row r="19" spans="1:6" x14ac:dyDescent="0.2">
      <c r="A19" s="8"/>
      <c r="B19" s="8">
        <v>1</v>
      </c>
      <c r="C19" s="8">
        <v>0</v>
      </c>
      <c r="D19" s="8">
        <v>1</v>
      </c>
      <c r="E19">
        <v>6.0556105729305101E-2</v>
      </c>
      <c r="F19">
        <v>3857.7581753730701</v>
      </c>
    </row>
    <row r="20" spans="1:6" x14ac:dyDescent="0.2">
      <c r="A20" s="8"/>
      <c r="B20" s="4">
        <v>0</v>
      </c>
      <c r="C20" s="4">
        <v>1</v>
      </c>
      <c r="D20" s="4">
        <v>1</v>
      </c>
      <c r="E20">
        <v>3.95387018575497E-2</v>
      </c>
      <c r="F20">
        <v>4619.6959028244</v>
      </c>
    </row>
    <row r="21" spans="1:6" x14ac:dyDescent="0.2">
      <c r="A21" s="8"/>
      <c r="B21" s="8">
        <v>0.5</v>
      </c>
      <c r="C21" s="8">
        <v>1</v>
      </c>
      <c r="D21" s="8">
        <v>1</v>
      </c>
      <c r="E21">
        <v>6.7186777902874806E-2</v>
      </c>
      <c r="F21">
        <v>3650.2941844463298</v>
      </c>
    </row>
    <row r="22" spans="1:6" x14ac:dyDescent="0.2">
      <c r="A22" s="8"/>
      <c r="B22" s="4">
        <v>1</v>
      </c>
      <c r="C22" s="4">
        <v>1</v>
      </c>
      <c r="D22" s="4">
        <v>1</v>
      </c>
      <c r="E22">
        <v>4.5147327536543401E-2</v>
      </c>
      <c r="F22">
        <v>3339.4569702148401</v>
      </c>
    </row>
    <row r="23" spans="1:6" x14ac:dyDescent="0.2">
      <c r="A23" s="8"/>
      <c r="B23" s="8">
        <v>0</v>
      </c>
      <c r="C23" s="8">
        <v>0</v>
      </c>
      <c r="D23" s="8">
        <v>0</v>
      </c>
      <c r="E23" t="s">
        <v>16</v>
      </c>
    </row>
    <row r="24" spans="1:6" x14ac:dyDescent="0.2">
      <c r="A24" s="8"/>
      <c r="B24" s="8">
        <v>0.5</v>
      </c>
      <c r="C24" s="8">
        <v>0</v>
      </c>
      <c r="D24" s="8">
        <v>0</v>
      </c>
      <c r="E24">
        <v>6.6100581936279004E-2</v>
      </c>
      <c r="F24">
        <v>3430.8933820724401</v>
      </c>
    </row>
    <row r="25" spans="1:6" x14ac:dyDescent="0.2">
      <c r="A25" s="8"/>
      <c r="B25" s="8">
        <v>1</v>
      </c>
      <c r="C25" s="8">
        <v>0</v>
      </c>
      <c r="D25" s="8">
        <v>0</v>
      </c>
      <c r="E25">
        <v>5.0734484913293097E-2</v>
      </c>
      <c r="F25">
        <v>3994.5525252819002</v>
      </c>
    </row>
    <row r="26" spans="1:6" x14ac:dyDescent="0.2">
      <c r="A26" s="9">
        <v>5</v>
      </c>
      <c r="B26" s="9">
        <v>0</v>
      </c>
      <c r="C26" s="9">
        <v>1</v>
      </c>
      <c r="D26" s="9">
        <v>0</v>
      </c>
      <c r="E26" s="1">
        <v>4.1720273381596201E-2</v>
      </c>
      <c r="F26" s="1">
        <v>5303.4090478420203</v>
      </c>
    </row>
    <row r="27" spans="1:6" x14ac:dyDescent="0.2">
      <c r="A27" s="8"/>
      <c r="B27" s="8">
        <v>0.5</v>
      </c>
      <c r="C27" s="8">
        <v>1</v>
      </c>
      <c r="D27" s="8">
        <v>0</v>
      </c>
      <c r="E27">
        <v>4.8735453337873103E-2</v>
      </c>
      <c r="F27">
        <v>3932.4289240837002</v>
      </c>
    </row>
    <row r="28" spans="1:6" x14ac:dyDescent="0.2">
      <c r="A28" s="8"/>
      <c r="B28" s="8">
        <v>1</v>
      </c>
      <c r="C28" s="8">
        <v>1</v>
      </c>
      <c r="D28" s="8">
        <v>0</v>
      </c>
      <c r="E28">
        <v>5.0295581827844903E-2</v>
      </c>
      <c r="F28">
        <v>3857.4200880527401</v>
      </c>
    </row>
    <row r="29" spans="1:6" x14ac:dyDescent="0.2">
      <c r="A29" s="8"/>
      <c r="B29" s="4">
        <v>0</v>
      </c>
      <c r="C29" s="4">
        <v>0</v>
      </c>
      <c r="D29" s="4">
        <v>1</v>
      </c>
      <c r="E29">
        <v>3.6391272027988003E-2</v>
      </c>
      <c r="F29">
        <v>6368.8012781143098</v>
      </c>
    </row>
    <row r="30" spans="1:6" x14ac:dyDescent="0.2">
      <c r="A30" s="8"/>
      <c r="B30" s="8">
        <v>0.5</v>
      </c>
      <c r="C30" s="8">
        <v>0</v>
      </c>
      <c r="D30" s="8">
        <v>1</v>
      </c>
      <c r="E30">
        <v>4.5181725860914998E-2</v>
      </c>
      <c r="F30">
        <v>4074.5426938533701</v>
      </c>
    </row>
    <row r="31" spans="1:6" x14ac:dyDescent="0.2">
      <c r="A31" s="8"/>
      <c r="B31" s="8">
        <v>1</v>
      </c>
      <c r="C31" s="8">
        <v>0</v>
      </c>
      <c r="D31" s="8">
        <v>1</v>
      </c>
      <c r="E31">
        <v>5.8995862462462897E-2</v>
      </c>
      <c r="F31">
        <v>3622.1327786445599</v>
      </c>
    </row>
    <row r="32" spans="1:6" x14ac:dyDescent="0.2">
      <c r="A32" s="8"/>
      <c r="B32" s="11">
        <v>0</v>
      </c>
      <c r="C32" s="11">
        <v>1</v>
      </c>
      <c r="D32" s="11">
        <v>1</v>
      </c>
      <c r="E32" t="s">
        <v>3</v>
      </c>
    </row>
    <row r="33" spans="1:6" x14ac:dyDescent="0.2">
      <c r="A33" s="8"/>
      <c r="B33" s="8">
        <v>0.5</v>
      </c>
      <c r="C33" s="8">
        <v>1</v>
      </c>
      <c r="D33" s="8">
        <v>1</v>
      </c>
      <c r="E33">
        <v>5.9230536759678501E-2</v>
      </c>
      <c r="F33">
        <v>4119.4149279594403</v>
      </c>
    </row>
    <row r="34" spans="1:6" x14ac:dyDescent="0.2">
      <c r="A34" s="8"/>
      <c r="B34" s="8">
        <v>1</v>
      </c>
      <c r="C34" s="8">
        <v>1</v>
      </c>
      <c r="D34" s="8">
        <v>1</v>
      </c>
      <c r="E34">
        <v>5.7352309642644601E-2</v>
      </c>
      <c r="F34">
        <v>3746.8938372135099</v>
      </c>
    </row>
    <row r="35" spans="1:6" x14ac:dyDescent="0.2">
      <c r="A35" s="8"/>
      <c r="B35" s="8">
        <v>0</v>
      </c>
      <c r="C35" s="8">
        <v>0</v>
      </c>
      <c r="D35" s="8">
        <v>0</v>
      </c>
      <c r="E35" t="s">
        <v>16</v>
      </c>
    </row>
    <row r="36" spans="1:6" x14ac:dyDescent="0.2">
      <c r="A36" s="8"/>
      <c r="B36" s="8">
        <v>0.5</v>
      </c>
      <c r="C36" s="8">
        <v>0</v>
      </c>
      <c r="D36" s="8">
        <v>0</v>
      </c>
      <c r="E36">
        <v>5.37697142166094E-2</v>
      </c>
      <c r="F36">
        <v>4082.9737932682001</v>
      </c>
    </row>
    <row r="37" spans="1:6" x14ac:dyDescent="0.2">
      <c r="A37" s="8"/>
      <c r="B37" s="8">
        <v>1</v>
      </c>
      <c r="C37" s="8">
        <v>0</v>
      </c>
      <c r="D37" s="8">
        <v>0</v>
      </c>
      <c r="E37">
        <v>4.2093067358484698E-2</v>
      </c>
      <c r="F37">
        <v>3867.8224277496302</v>
      </c>
    </row>
    <row r="38" spans="1:6" x14ac:dyDescent="0.2">
      <c r="A38" s="9">
        <v>7</v>
      </c>
      <c r="B38" s="9">
        <v>0</v>
      </c>
      <c r="C38" s="9">
        <v>1</v>
      </c>
      <c r="D38" s="9">
        <v>0</v>
      </c>
      <c r="E38" s="1">
        <v>5.2489475087140802E-2</v>
      </c>
      <c r="F38" s="1">
        <v>5187.6614873409198</v>
      </c>
    </row>
    <row r="39" spans="1:6" x14ac:dyDescent="0.2">
      <c r="A39" s="8"/>
      <c r="B39" s="8">
        <v>0.5</v>
      </c>
      <c r="C39" s="8">
        <v>1</v>
      </c>
      <c r="D39" s="8">
        <v>0</v>
      </c>
      <c r="E39">
        <v>4.8200415875373603E-2</v>
      </c>
      <c r="F39">
        <v>4006</v>
      </c>
    </row>
    <row r="40" spans="1:6" x14ac:dyDescent="0.2">
      <c r="A40" s="8"/>
      <c r="B40" s="8">
        <v>1</v>
      </c>
      <c r="C40" s="8">
        <v>1</v>
      </c>
      <c r="D40" s="8">
        <v>0</v>
      </c>
      <c r="E40">
        <v>4.8200415875373603E-2</v>
      </c>
      <c r="F40">
        <v>3740.28574872016</v>
      </c>
    </row>
    <row r="41" spans="1:6" x14ac:dyDescent="0.2">
      <c r="A41" s="8"/>
      <c r="B41" s="4">
        <v>0</v>
      </c>
      <c r="C41" s="4">
        <v>0</v>
      </c>
      <c r="D41" s="4">
        <v>1</v>
      </c>
      <c r="E41">
        <v>4.22412053142961E-2</v>
      </c>
      <c r="F41">
        <v>7101.1657264232599</v>
      </c>
    </row>
    <row r="42" spans="1:6" x14ac:dyDescent="0.2">
      <c r="A42" s="8"/>
      <c r="B42" s="8">
        <v>0.5</v>
      </c>
      <c r="C42" s="8">
        <v>0</v>
      </c>
      <c r="D42" s="8">
        <v>1</v>
      </c>
      <c r="E42">
        <v>4.6339167440366799E-2</v>
      </c>
      <c r="F42">
        <v>3936.1339681148502</v>
      </c>
    </row>
    <row r="43" spans="1:6" x14ac:dyDescent="0.2">
      <c r="A43" s="8"/>
      <c r="B43" s="8">
        <v>1</v>
      </c>
      <c r="C43" s="8">
        <v>0</v>
      </c>
      <c r="D43" s="8">
        <v>1</v>
      </c>
      <c r="E43">
        <v>6.0643713262894298E-2</v>
      </c>
      <c r="F43">
        <v>3541.9080429077098</v>
      </c>
    </row>
    <row r="44" spans="1:6" x14ac:dyDescent="0.2">
      <c r="A44" s="8"/>
      <c r="B44" s="14">
        <v>0</v>
      </c>
      <c r="C44" s="14">
        <v>1</v>
      </c>
      <c r="D44" s="14">
        <v>1</v>
      </c>
      <c r="E44">
        <v>4.4526748295703099E-2</v>
      </c>
      <c r="F44">
        <v>4546.5958192348398</v>
      </c>
    </row>
    <row r="45" spans="1:6" x14ac:dyDescent="0.2">
      <c r="A45" s="8"/>
      <c r="B45" s="8">
        <v>0.5</v>
      </c>
      <c r="C45" s="8">
        <v>1</v>
      </c>
      <c r="D45" s="8">
        <v>1</v>
      </c>
      <c r="E45">
        <v>6.1077236180985699E-2</v>
      </c>
      <c r="F45">
        <v>3334.2439544200802</v>
      </c>
    </row>
    <row r="46" spans="1:6" x14ac:dyDescent="0.2">
      <c r="A46" s="8"/>
      <c r="B46" s="8">
        <v>1</v>
      </c>
      <c r="C46" s="8">
        <v>1</v>
      </c>
      <c r="D46" s="8">
        <v>1</v>
      </c>
      <c r="E46">
        <v>5.5216729687710998E-2</v>
      </c>
      <c r="F46">
        <v>3128.5151867866498</v>
      </c>
    </row>
    <row r="47" spans="1:6" x14ac:dyDescent="0.2">
      <c r="A47" s="8"/>
      <c r="B47" s="8">
        <v>0</v>
      </c>
      <c r="C47" s="8">
        <v>0</v>
      </c>
      <c r="D47" s="8">
        <v>0</v>
      </c>
      <c r="E47" t="s">
        <v>16</v>
      </c>
    </row>
    <row r="48" spans="1:6" x14ac:dyDescent="0.2">
      <c r="A48" s="8"/>
      <c r="B48" s="8">
        <v>0.5</v>
      </c>
      <c r="C48" s="8">
        <v>0</v>
      </c>
      <c r="D48" s="8">
        <v>0</v>
      </c>
      <c r="E48">
        <v>4.6068022999356001E-2</v>
      </c>
      <c r="F48">
        <v>3053.5572855472501</v>
      </c>
    </row>
    <row r="49" spans="1:6" x14ac:dyDescent="0.2">
      <c r="A49" s="8"/>
      <c r="B49" s="8">
        <v>1</v>
      </c>
      <c r="C49" s="8">
        <v>0</v>
      </c>
      <c r="D49" s="8">
        <v>0</v>
      </c>
      <c r="E49">
        <v>4.6737780768473902E-2</v>
      </c>
      <c r="F49">
        <v>3750.0316867828301</v>
      </c>
    </row>
    <row r="50" spans="1:6" x14ac:dyDescent="0.2">
      <c r="A50" s="9">
        <v>9</v>
      </c>
      <c r="B50" s="9">
        <v>0</v>
      </c>
      <c r="C50" s="9">
        <v>1</v>
      </c>
      <c r="D50" s="9">
        <v>0</v>
      </c>
      <c r="E50" s="1">
        <v>4.4404205739198101E-2</v>
      </c>
      <c r="F50" s="1">
        <v>4131.1431689262299</v>
      </c>
    </row>
    <row r="51" spans="1:6" x14ac:dyDescent="0.2">
      <c r="A51" s="8"/>
      <c r="B51" s="8">
        <v>0.5</v>
      </c>
      <c r="C51" s="8">
        <v>1</v>
      </c>
      <c r="D51" s="8">
        <v>0</v>
      </c>
      <c r="E51">
        <v>5.2273591214364402E-2</v>
      </c>
      <c r="F51">
        <v>3869.0339324474298</v>
      </c>
    </row>
    <row r="52" spans="1:6" x14ac:dyDescent="0.2">
      <c r="A52" s="8"/>
      <c r="B52" s="11">
        <v>1</v>
      </c>
      <c r="C52" s="11">
        <v>1</v>
      </c>
      <c r="D52" s="11">
        <v>0</v>
      </c>
      <c r="E52">
        <v>4.7769101492076103E-2</v>
      </c>
      <c r="F52">
        <v>3790.1451811790398</v>
      </c>
    </row>
    <row r="53" spans="1:6" x14ac:dyDescent="0.2">
      <c r="A53" s="8"/>
      <c r="B53" s="8">
        <v>0</v>
      </c>
      <c r="C53" s="8">
        <v>0</v>
      </c>
      <c r="D53" s="8">
        <v>1</v>
      </c>
      <c r="E53" t="s">
        <v>3</v>
      </c>
    </row>
    <row r="54" spans="1:6" x14ac:dyDescent="0.2">
      <c r="A54" s="8"/>
      <c r="B54" s="8">
        <v>0.5</v>
      </c>
      <c r="C54" s="8">
        <v>0</v>
      </c>
      <c r="D54" s="8">
        <v>1</v>
      </c>
      <c r="E54">
        <v>4.6075558572110598E-2</v>
      </c>
      <c r="F54">
        <v>3927.0274984836501</v>
      </c>
    </row>
    <row r="55" spans="1:6" x14ac:dyDescent="0.2">
      <c r="A55" s="8"/>
      <c r="B55" s="8">
        <v>1</v>
      </c>
      <c r="C55" s="8">
        <v>0</v>
      </c>
      <c r="D55" s="8">
        <v>1</v>
      </c>
      <c r="E55">
        <v>6.0237822547451102E-2</v>
      </c>
      <c r="F55">
        <v>3552.9811072349498</v>
      </c>
    </row>
    <row r="56" spans="1:6" x14ac:dyDescent="0.2">
      <c r="A56" s="8"/>
      <c r="B56" s="8">
        <v>0</v>
      </c>
      <c r="C56" s="8">
        <v>1</v>
      </c>
      <c r="D56" s="8">
        <v>1</v>
      </c>
      <c r="E56" t="s">
        <v>3</v>
      </c>
    </row>
    <row r="57" spans="1:6" x14ac:dyDescent="0.2">
      <c r="A57" s="8"/>
      <c r="B57" s="8">
        <v>0.5</v>
      </c>
      <c r="C57" s="8">
        <v>1</v>
      </c>
      <c r="D57" s="8">
        <v>1</v>
      </c>
      <c r="E57">
        <v>5.3983712799509198E-2</v>
      </c>
      <c r="F57">
        <v>3883.6363775730101</v>
      </c>
    </row>
    <row r="58" spans="1:6" x14ac:dyDescent="0.2">
      <c r="A58" s="8"/>
      <c r="B58" s="8">
        <v>1</v>
      </c>
      <c r="C58" s="8">
        <v>1</v>
      </c>
      <c r="D58" s="8">
        <v>1</v>
      </c>
      <c r="E58">
        <v>5.3796394514310099E-2</v>
      </c>
      <c r="F58">
        <v>3704.4489374160698</v>
      </c>
    </row>
    <row r="59" spans="1:6" x14ac:dyDescent="0.2">
      <c r="A59" s="8"/>
      <c r="B59" s="8">
        <v>0</v>
      </c>
      <c r="C59" s="8">
        <v>0</v>
      </c>
      <c r="D59" s="8">
        <v>0</v>
      </c>
      <c r="E59" t="s">
        <v>16</v>
      </c>
    </row>
    <row r="60" spans="1:6" x14ac:dyDescent="0.2">
      <c r="A60" s="8"/>
      <c r="B60" s="8">
        <v>0.5</v>
      </c>
      <c r="C60" s="8">
        <v>0</v>
      </c>
      <c r="D60" s="8">
        <v>0</v>
      </c>
      <c r="E60" s="1">
        <v>4.2942948132244099E-2</v>
      </c>
      <c r="F60" s="1">
        <v>3895.4046444892801</v>
      </c>
    </row>
    <row r="61" spans="1:6" x14ac:dyDescent="0.2">
      <c r="A61" s="8"/>
      <c r="B61" s="8">
        <v>1</v>
      </c>
      <c r="C61" s="8">
        <v>0</v>
      </c>
      <c r="D61" s="8">
        <v>0</v>
      </c>
      <c r="E61" s="1">
        <v>5.3378131183119203E-2</v>
      </c>
      <c r="F61" s="1">
        <v>3690.48777008056</v>
      </c>
    </row>
    <row r="62" spans="1:6" x14ac:dyDescent="0.2">
      <c r="A62" s="9">
        <v>11</v>
      </c>
      <c r="B62" s="9">
        <v>0</v>
      </c>
      <c r="C62" s="9">
        <v>1</v>
      </c>
      <c r="D62" s="9">
        <v>0</v>
      </c>
      <c r="E62" t="s">
        <v>3</v>
      </c>
    </row>
    <row r="63" spans="1:6" x14ac:dyDescent="0.2">
      <c r="A63" s="8"/>
      <c r="B63" s="8">
        <v>0.5</v>
      </c>
      <c r="C63" s="8">
        <v>1</v>
      </c>
      <c r="D63" s="8">
        <v>0</v>
      </c>
      <c r="E63">
        <v>4.9792756333341702E-2</v>
      </c>
      <c r="F63">
        <v>3757.0517532825402</v>
      </c>
    </row>
    <row r="64" spans="1:6" x14ac:dyDescent="0.2">
      <c r="B64">
        <v>1</v>
      </c>
      <c r="C64">
        <v>1</v>
      </c>
      <c r="D64">
        <v>0</v>
      </c>
      <c r="E64">
        <v>4.6062091267727603E-2</v>
      </c>
      <c r="F64">
        <v>4218.5516266822797</v>
      </c>
    </row>
    <row r="65" spans="2:6" x14ac:dyDescent="0.2">
      <c r="B65">
        <v>0</v>
      </c>
      <c r="C65">
        <v>0</v>
      </c>
      <c r="D65">
        <v>1</v>
      </c>
      <c r="E65" t="s">
        <v>3</v>
      </c>
    </row>
    <row r="66" spans="2:6" x14ac:dyDescent="0.2">
      <c r="B66" s="4">
        <v>0.5</v>
      </c>
      <c r="C66" s="4">
        <v>0</v>
      </c>
      <c r="D66" s="4">
        <v>1</v>
      </c>
      <c r="E66">
        <v>3.8349409451500997E-2</v>
      </c>
      <c r="F66">
        <v>3689.3328614234902</v>
      </c>
    </row>
    <row r="67" spans="2:6" x14ac:dyDescent="0.2">
      <c r="B67">
        <v>1</v>
      </c>
      <c r="C67">
        <v>0</v>
      </c>
      <c r="D67">
        <v>1</v>
      </c>
      <c r="E67">
        <v>5.8499660571276001E-2</v>
      </c>
      <c r="F67">
        <v>3601.4086785316399</v>
      </c>
    </row>
    <row r="68" spans="2:6" x14ac:dyDescent="0.2">
      <c r="B68" s="4">
        <v>0</v>
      </c>
      <c r="C68" s="4">
        <v>1</v>
      </c>
      <c r="D68" s="4">
        <v>1</v>
      </c>
      <c r="E68">
        <v>4.4935716286923E-2</v>
      </c>
      <c r="F68">
        <v>5129.0829803943598</v>
      </c>
    </row>
    <row r="69" spans="2:6" x14ac:dyDescent="0.2">
      <c r="B69" s="12">
        <v>0.5</v>
      </c>
      <c r="C69" s="12">
        <v>1</v>
      </c>
      <c r="D69" s="12">
        <v>1</v>
      </c>
      <c r="E69">
        <v>5.25851728157362E-2</v>
      </c>
      <c r="F69">
        <v>3482.4333407878798</v>
      </c>
    </row>
    <row r="70" spans="2:6" x14ac:dyDescent="0.2">
      <c r="B70">
        <v>1</v>
      </c>
      <c r="C70">
        <v>1</v>
      </c>
      <c r="D70">
        <v>1</v>
      </c>
      <c r="E70">
        <v>5.4868189764608E-2</v>
      </c>
      <c r="F70">
        <v>3541.0824263095801</v>
      </c>
    </row>
    <row r="71" spans="2:6" x14ac:dyDescent="0.2">
      <c r="B71">
        <v>0</v>
      </c>
      <c r="C71">
        <v>0</v>
      </c>
      <c r="D71">
        <v>0</v>
      </c>
      <c r="E71" t="s">
        <v>16</v>
      </c>
    </row>
    <row r="72" spans="2:6" x14ac:dyDescent="0.2">
      <c r="B72">
        <v>0.5</v>
      </c>
      <c r="C72">
        <v>0</v>
      </c>
      <c r="D72">
        <v>0</v>
      </c>
      <c r="E72">
        <v>4.2445998573377199E-2</v>
      </c>
      <c r="F72">
        <v>3207.35868048667</v>
      </c>
    </row>
    <row r="73" spans="2:6" x14ac:dyDescent="0.2">
      <c r="B73" s="12">
        <v>1</v>
      </c>
      <c r="C73" s="12">
        <v>0</v>
      </c>
      <c r="D73" s="12">
        <v>0</v>
      </c>
      <c r="E73">
        <v>5.8860926166114699E-2</v>
      </c>
      <c r="F73">
        <v>3038.42767763137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BE2A-2114-4145-86B7-4BD590499449}">
  <dimension ref="A1:F73"/>
  <sheetViews>
    <sheetView topLeftCell="A21" workbookViewId="0">
      <selection activeCell="H42" sqref="H42"/>
    </sheetView>
  </sheetViews>
  <sheetFormatPr baseColWidth="10" defaultRowHeight="16" x14ac:dyDescent="0.2"/>
  <sheetData>
    <row r="1" spans="1:4" x14ac:dyDescent="0.2">
      <c r="A1" t="s">
        <v>7</v>
      </c>
      <c r="B1" t="s">
        <v>4</v>
      </c>
      <c r="C1" t="s">
        <v>5</v>
      </c>
      <c r="D1" t="s">
        <v>6</v>
      </c>
    </row>
    <row r="2" spans="1:4" x14ac:dyDescent="0.2">
      <c r="A2" s="2">
        <v>1</v>
      </c>
      <c r="B2" s="2">
        <v>0</v>
      </c>
      <c r="C2" s="2">
        <v>1</v>
      </c>
      <c r="D2" s="2">
        <v>0</v>
      </c>
    </row>
    <row r="3" spans="1:4" x14ac:dyDescent="0.2">
      <c r="B3">
        <v>0.5</v>
      </c>
      <c r="C3">
        <v>1</v>
      </c>
      <c r="D3">
        <v>0</v>
      </c>
    </row>
    <row r="4" spans="1:4" x14ac:dyDescent="0.2">
      <c r="B4">
        <v>1</v>
      </c>
      <c r="C4">
        <v>1</v>
      </c>
      <c r="D4">
        <v>0</v>
      </c>
    </row>
    <row r="5" spans="1:4" x14ac:dyDescent="0.2">
      <c r="B5">
        <v>0</v>
      </c>
      <c r="C5">
        <v>0</v>
      </c>
      <c r="D5">
        <v>1</v>
      </c>
    </row>
    <row r="6" spans="1:4" x14ac:dyDescent="0.2">
      <c r="B6">
        <v>0.5</v>
      </c>
      <c r="C6">
        <v>0</v>
      </c>
      <c r="D6">
        <v>1</v>
      </c>
    </row>
    <row r="7" spans="1:4" x14ac:dyDescent="0.2">
      <c r="B7" s="4">
        <v>1</v>
      </c>
      <c r="C7" s="4">
        <v>0</v>
      </c>
      <c r="D7" s="4">
        <v>1</v>
      </c>
    </row>
    <row r="8" spans="1:4" x14ac:dyDescent="0.2">
      <c r="B8">
        <v>0</v>
      </c>
      <c r="C8">
        <v>1</v>
      </c>
      <c r="D8">
        <v>1</v>
      </c>
    </row>
    <row r="9" spans="1:4" x14ac:dyDescent="0.2">
      <c r="B9">
        <v>0.5</v>
      </c>
      <c r="C9">
        <v>1</v>
      </c>
      <c r="D9">
        <v>1</v>
      </c>
    </row>
    <row r="10" spans="1:4" x14ac:dyDescent="0.2">
      <c r="B10">
        <v>1</v>
      </c>
      <c r="C10">
        <v>1</v>
      </c>
      <c r="D10">
        <v>1</v>
      </c>
    </row>
    <row r="11" spans="1:4" x14ac:dyDescent="0.2">
      <c r="B11">
        <v>0</v>
      </c>
      <c r="C11">
        <v>0</v>
      </c>
      <c r="D11">
        <v>0</v>
      </c>
    </row>
    <row r="12" spans="1:4" x14ac:dyDescent="0.2">
      <c r="B12">
        <v>0.5</v>
      </c>
      <c r="C12">
        <v>0</v>
      </c>
      <c r="D12">
        <v>0</v>
      </c>
    </row>
    <row r="13" spans="1:4" x14ac:dyDescent="0.2">
      <c r="B13">
        <v>1</v>
      </c>
      <c r="C13">
        <v>0</v>
      </c>
      <c r="D13">
        <v>0</v>
      </c>
    </row>
    <row r="14" spans="1:4" x14ac:dyDescent="0.2">
      <c r="A14" s="2">
        <v>3</v>
      </c>
      <c r="B14" s="2">
        <v>0</v>
      </c>
      <c r="C14" s="2">
        <v>1</v>
      </c>
      <c r="D14" s="2">
        <v>0</v>
      </c>
    </row>
    <row r="15" spans="1:4" x14ac:dyDescent="0.2">
      <c r="B15" s="4">
        <v>0.5</v>
      </c>
      <c r="C15" s="4">
        <v>1</v>
      </c>
      <c r="D15" s="4">
        <v>0</v>
      </c>
    </row>
    <row r="16" spans="1:4" x14ac:dyDescent="0.2">
      <c r="B16">
        <v>1</v>
      </c>
      <c r="C16">
        <v>1</v>
      </c>
      <c r="D16">
        <v>0</v>
      </c>
    </row>
    <row r="17" spans="1:4" x14ac:dyDescent="0.2">
      <c r="B17">
        <v>0</v>
      </c>
      <c r="C17">
        <v>0</v>
      </c>
      <c r="D17">
        <v>1</v>
      </c>
    </row>
    <row r="18" spans="1:4" x14ac:dyDescent="0.2">
      <c r="B18">
        <v>0.5</v>
      </c>
      <c r="C18">
        <v>0</v>
      </c>
      <c r="D18">
        <v>1</v>
      </c>
    </row>
    <row r="19" spans="1:4" x14ac:dyDescent="0.2">
      <c r="B19">
        <v>1</v>
      </c>
      <c r="C19">
        <v>0</v>
      </c>
      <c r="D19">
        <v>1</v>
      </c>
    </row>
    <row r="20" spans="1:4" x14ac:dyDescent="0.2">
      <c r="B20">
        <v>0</v>
      </c>
      <c r="C20">
        <v>1</v>
      </c>
      <c r="D20">
        <v>1</v>
      </c>
    </row>
    <row r="21" spans="1:4" x14ac:dyDescent="0.2">
      <c r="B21">
        <v>0.5</v>
      </c>
      <c r="C21">
        <v>1</v>
      </c>
      <c r="D21">
        <v>1</v>
      </c>
    </row>
    <row r="22" spans="1:4" x14ac:dyDescent="0.2">
      <c r="B22" s="4">
        <v>1</v>
      </c>
      <c r="C22" s="4">
        <v>1</v>
      </c>
      <c r="D22" s="4">
        <v>1</v>
      </c>
    </row>
    <row r="23" spans="1:4" x14ac:dyDescent="0.2">
      <c r="B23">
        <v>0</v>
      </c>
      <c r="C23">
        <v>0</v>
      </c>
      <c r="D23">
        <v>0</v>
      </c>
    </row>
    <row r="24" spans="1:4" x14ac:dyDescent="0.2">
      <c r="B24">
        <v>0.5</v>
      </c>
      <c r="C24">
        <v>0</v>
      </c>
      <c r="D24">
        <v>0</v>
      </c>
    </row>
    <row r="25" spans="1:4" x14ac:dyDescent="0.2">
      <c r="B25">
        <v>1</v>
      </c>
      <c r="C25">
        <v>0</v>
      </c>
      <c r="D25">
        <v>0</v>
      </c>
    </row>
    <row r="26" spans="1:4" x14ac:dyDescent="0.2">
      <c r="A26" s="2">
        <v>5</v>
      </c>
      <c r="B26" s="2">
        <v>0</v>
      </c>
      <c r="C26" s="2">
        <v>1</v>
      </c>
      <c r="D26" s="2">
        <v>0</v>
      </c>
    </row>
    <row r="27" spans="1:4" x14ac:dyDescent="0.2">
      <c r="A27" s="4"/>
      <c r="B27" s="4">
        <v>0.5</v>
      </c>
      <c r="C27" s="4">
        <v>1</v>
      </c>
      <c r="D27" s="4">
        <v>0</v>
      </c>
    </row>
    <row r="28" spans="1:4" x14ac:dyDescent="0.2">
      <c r="B28">
        <v>1</v>
      </c>
      <c r="C28">
        <v>1</v>
      </c>
      <c r="D28">
        <v>0</v>
      </c>
    </row>
    <row r="29" spans="1:4" x14ac:dyDescent="0.2">
      <c r="B29">
        <v>0</v>
      </c>
      <c r="C29">
        <v>0</v>
      </c>
      <c r="D29">
        <v>1</v>
      </c>
    </row>
    <row r="30" spans="1:4" x14ac:dyDescent="0.2">
      <c r="B30">
        <v>0.5</v>
      </c>
      <c r="C30">
        <v>0</v>
      </c>
      <c r="D30">
        <v>1</v>
      </c>
    </row>
    <row r="31" spans="1:4" x14ac:dyDescent="0.2">
      <c r="B31">
        <v>1</v>
      </c>
      <c r="C31">
        <v>0</v>
      </c>
      <c r="D31">
        <v>1</v>
      </c>
    </row>
    <row r="32" spans="1:4" x14ac:dyDescent="0.2">
      <c r="B32">
        <v>0</v>
      </c>
      <c r="C32">
        <v>1</v>
      </c>
      <c r="D32">
        <v>1</v>
      </c>
    </row>
    <row r="33" spans="1:6" x14ac:dyDescent="0.2">
      <c r="B33">
        <v>0.5</v>
      </c>
      <c r="C33">
        <v>1</v>
      </c>
      <c r="D33">
        <v>1</v>
      </c>
    </row>
    <row r="34" spans="1:6" x14ac:dyDescent="0.2">
      <c r="A34" s="4"/>
      <c r="B34" s="4">
        <v>1</v>
      </c>
      <c r="C34" s="4">
        <v>1</v>
      </c>
      <c r="D34" s="4">
        <v>1</v>
      </c>
    </row>
    <row r="35" spans="1:6" x14ac:dyDescent="0.2">
      <c r="B35">
        <v>0</v>
      </c>
      <c r="C35">
        <v>0</v>
      </c>
      <c r="D35">
        <v>0</v>
      </c>
    </row>
    <row r="36" spans="1:6" x14ac:dyDescent="0.2">
      <c r="B36">
        <v>0.5</v>
      </c>
      <c r="C36">
        <v>0</v>
      </c>
      <c r="D36">
        <v>0</v>
      </c>
    </row>
    <row r="37" spans="1:6" x14ac:dyDescent="0.2">
      <c r="B37">
        <v>1</v>
      </c>
      <c r="C37">
        <v>0</v>
      </c>
      <c r="D37">
        <v>0</v>
      </c>
    </row>
    <row r="38" spans="1:6" x14ac:dyDescent="0.2">
      <c r="A38" s="2">
        <v>7</v>
      </c>
      <c r="B38" s="2">
        <v>0</v>
      </c>
      <c r="C38" s="2">
        <v>1</v>
      </c>
      <c r="D38" s="2">
        <v>0</v>
      </c>
      <c r="E38" s="7" t="s">
        <v>11</v>
      </c>
    </row>
    <row r="39" spans="1:6" x14ac:dyDescent="0.2">
      <c r="B39">
        <v>0.5</v>
      </c>
      <c r="C39">
        <v>1</v>
      </c>
      <c r="D39">
        <v>0</v>
      </c>
      <c r="E39" s="7" t="s">
        <v>11</v>
      </c>
    </row>
    <row r="40" spans="1:6" x14ac:dyDescent="0.2">
      <c r="B40" s="4">
        <v>1</v>
      </c>
      <c r="C40" s="4">
        <v>1</v>
      </c>
      <c r="D40" s="4">
        <v>0</v>
      </c>
      <c r="E40" s="1">
        <v>4.8226479582432799E-2</v>
      </c>
      <c r="F40" s="1">
        <v>7256.1514794826498</v>
      </c>
    </row>
    <row r="41" spans="1:6" x14ac:dyDescent="0.2">
      <c r="B41">
        <v>0</v>
      </c>
      <c r="C41">
        <v>0</v>
      </c>
      <c r="D41">
        <v>1</v>
      </c>
      <c r="E41" s="7" t="s">
        <v>11</v>
      </c>
    </row>
    <row r="42" spans="1:6" x14ac:dyDescent="0.2">
      <c r="B42">
        <v>0.5</v>
      </c>
      <c r="C42">
        <v>0</v>
      </c>
      <c r="D42">
        <v>1</v>
      </c>
      <c r="E42" s="1">
        <v>4.3820489698165703E-2</v>
      </c>
      <c r="F42" s="1"/>
    </row>
    <row r="43" spans="1:6" x14ac:dyDescent="0.2">
      <c r="B43">
        <v>1</v>
      </c>
      <c r="C43">
        <v>0</v>
      </c>
      <c r="D43">
        <v>1</v>
      </c>
      <c r="E43" s="7" t="s">
        <v>11</v>
      </c>
    </row>
    <row r="44" spans="1:6" x14ac:dyDescent="0.2">
      <c r="B44">
        <v>0</v>
      </c>
      <c r="C44">
        <v>1</v>
      </c>
      <c r="D44">
        <v>1</v>
      </c>
    </row>
    <row r="45" spans="1:6" x14ac:dyDescent="0.2">
      <c r="B45">
        <v>0.5</v>
      </c>
      <c r="C45">
        <v>1</v>
      </c>
      <c r="D45">
        <v>1</v>
      </c>
    </row>
    <row r="46" spans="1:6" x14ac:dyDescent="0.2">
      <c r="B46">
        <v>1</v>
      </c>
      <c r="C46">
        <v>1</v>
      </c>
      <c r="D46">
        <v>1</v>
      </c>
    </row>
    <row r="47" spans="1:6" x14ac:dyDescent="0.2">
      <c r="B47">
        <v>0</v>
      </c>
      <c r="C47">
        <v>0</v>
      </c>
      <c r="D47">
        <v>0</v>
      </c>
    </row>
    <row r="48" spans="1:6" x14ac:dyDescent="0.2">
      <c r="B48">
        <v>0.5</v>
      </c>
      <c r="C48">
        <v>0</v>
      </c>
      <c r="D48">
        <v>0</v>
      </c>
    </row>
    <row r="49" spans="1:4" x14ac:dyDescent="0.2">
      <c r="B49">
        <v>1</v>
      </c>
      <c r="C49">
        <v>0</v>
      </c>
      <c r="D49">
        <v>0</v>
      </c>
    </row>
    <row r="50" spans="1:4" x14ac:dyDescent="0.2">
      <c r="A50" s="2">
        <v>9</v>
      </c>
      <c r="B50" s="2">
        <v>0</v>
      </c>
      <c r="C50" s="2">
        <v>1</v>
      </c>
      <c r="D50" s="2">
        <v>0</v>
      </c>
    </row>
    <row r="51" spans="1:4" x14ac:dyDescent="0.2">
      <c r="B51">
        <v>0.5</v>
      </c>
      <c r="C51">
        <v>1</v>
      </c>
      <c r="D51">
        <v>0</v>
      </c>
    </row>
    <row r="52" spans="1:4" x14ac:dyDescent="0.2">
      <c r="B52" s="4">
        <v>1</v>
      </c>
      <c r="C52" s="4">
        <v>1</v>
      </c>
      <c r="D52" s="4">
        <v>0</v>
      </c>
    </row>
    <row r="53" spans="1:4" x14ac:dyDescent="0.2">
      <c r="B53">
        <v>0</v>
      </c>
      <c r="C53">
        <v>0</v>
      </c>
      <c r="D53">
        <v>1</v>
      </c>
    </row>
    <row r="54" spans="1:4" x14ac:dyDescent="0.2">
      <c r="B54">
        <v>0.5</v>
      </c>
      <c r="C54">
        <v>0</v>
      </c>
      <c r="D54">
        <v>1</v>
      </c>
    </row>
    <row r="55" spans="1:4" x14ac:dyDescent="0.2">
      <c r="B55">
        <v>1</v>
      </c>
      <c r="C55">
        <v>0</v>
      </c>
      <c r="D55">
        <v>1</v>
      </c>
    </row>
    <row r="56" spans="1:4" x14ac:dyDescent="0.2">
      <c r="B56">
        <v>0</v>
      </c>
      <c r="C56">
        <v>1</v>
      </c>
      <c r="D56">
        <v>1</v>
      </c>
    </row>
    <row r="57" spans="1:4" x14ac:dyDescent="0.2">
      <c r="B57">
        <v>0.5</v>
      </c>
      <c r="C57">
        <v>1</v>
      </c>
      <c r="D57">
        <v>1</v>
      </c>
    </row>
    <row r="58" spans="1:4" x14ac:dyDescent="0.2">
      <c r="B58">
        <v>1</v>
      </c>
      <c r="C58">
        <v>1</v>
      </c>
      <c r="D58">
        <v>1</v>
      </c>
    </row>
    <row r="59" spans="1:4" x14ac:dyDescent="0.2">
      <c r="B59">
        <v>0</v>
      </c>
      <c r="C59">
        <v>0</v>
      </c>
      <c r="D59">
        <v>0</v>
      </c>
    </row>
    <row r="60" spans="1:4" x14ac:dyDescent="0.2">
      <c r="B60">
        <v>0.5</v>
      </c>
      <c r="C60">
        <v>0</v>
      </c>
      <c r="D60">
        <v>0</v>
      </c>
    </row>
    <row r="61" spans="1:4" x14ac:dyDescent="0.2">
      <c r="B61">
        <v>1</v>
      </c>
      <c r="C61">
        <v>0</v>
      </c>
      <c r="D61">
        <v>0</v>
      </c>
    </row>
    <row r="62" spans="1:4" x14ac:dyDescent="0.2">
      <c r="A62" s="2">
        <v>11</v>
      </c>
      <c r="B62" s="2">
        <v>0</v>
      </c>
      <c r="C62" s="2">
        <v>1</v>
      </c>
      <c r="D62" s="2">
        <v>0</v>
      </c>
    </row>
    <row r="63" spans="1:4" x14ac:dyDescent="0.2">
      <c r="B63">
        <v>0.5</v>
      </c>
      <c r="C63">
        <v>1</v>
      </c>
      <c r="D63">
        <v>0</v>
      </c>
    </row>
    <row r="64" spans="1:4" x14ac:dyDescent="0.2">
      <c r="B64">
        <v>1</v>
      </c>
      <c r="C64">
        <v>1</v>
      </c>
      <c r="D64">
        <v>0</v>
      </c>
    </row>
    <row r="65" spans="2:4" x14ac:dyDescent="0.2">
      <c r="B65">
        <v>0</v>
      </c>
      <c r="C65">
        <v>0</v>
      </c>
      <c r="D65">
        <v>1</v>
      </c>
    </row>
    <row r="66" spans="2:4" x14ac:dyDescent="0.2">
      <c r="B66">
        <v>0.5</v>
      </c>
      <c r="C66">
        <v>0</v>
      </c>
      <c r="D66">
        <v>1</v>
      </c>
    </row>
    <row r="67" spans="2:4" x14ac:dyDescent="0.2">
      <c r="B67">
        <v>1</v>
      </c>
      <c r="C67">
        <v>0</v>
      </c>
      <c r="D67">
        <v>1</v>
      </c>
    </row>
    <row r="68" spans="2:4" x14ac:dyDescent="0.2">
      <c r="B68">
        <v>0</v>
      </c>
      <c r="C68">
        <v>1</v>
      </c>
      <c r="D68">
        <v>1</v>
      </c>
    </row>
    <row r="69" spans="2:4" x14ac:dyDescent="0.2">
      <c r="B69">
        <v>0.5</v>
      </c>
      <c r="C69">
        <v>1</v>
      </c>
      <c r="D69">
        <v>1</v>
      </c>
    </row>
    <row r="70" spans="2:4" x14ac:dyDescent="0.2">
      <c r="B70">
        <v>1</v>
      </c>
      <c r="C70">
        <v>1</v>
      </c>
      <c r="D70">
        <v>1</v>
      </c>
    </row>
    <row r="71" spans="2:4" x14ac:dyDescent="0.2">
      <c r="B71">
        <v>0</v>
      </c>
      <c r="C71">
        <v>0</v>
      </c>
      <c r="D71">
        <v>0</v>
      </c>
    </row>
    <row r="72" spans="2:4" x14ac:dyDescent="0.2">
      <c r="B72">
        <v>0.5</v>
      </c>
      <c r="C72">
        <v>0</v>
      </c>
      <c r="D72">
        <v>0</v>
      </c>
    </row>
    <row r="73" spans="2:4" x14ac:dyDescent="0.2">
      <c r="B73">
        <v>1</v>
      </c>
      <c r="C73">
        <v>0</v>
      </c>
      <c r="D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nx 1 ny 1</vt:lpstr>
      <vt:lpstr>nx2 ny2</vt:lpstr>
      <vt:lpstr>nx3 ny3</vt:lpstr>
      <vt:lpstr>nx4 ny 4</vt:lpstr>
      <vt:lpstr>nx 5 ny 5</vt:lpstr>
      <vt:lpstr>nx 7.5 ny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2021-04-12T15:38:29Z</dcterms:created>
  <dcterms:modified xsi:type="dcterms:W3CDTF">2021-05-06T14:01:42Z</dcterms:modified>
</cp:coreProperties>
</file>