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_paper/adapt_utils/unsteady/test_cases/trench_slant/"/>
    </mc:Choice>
  </mc:AlternateContent>
  <xr:revisionPtr revIDLastSave="0" documentId="13_ncr:1_{FC52F944-9083-DE4B-82E3-27F5D0697B5F}" xr6:coauthVersionLast="46" xr6:coauthVersionMax="46" xr10:uidLastSave="{00000000-0000-0000-0000-000000000000}"/>
  <bookViews>
    <workbookView xWindow="0" yWindow="460" windowWidth="25600" windowHeight="15540" activeTab="1" xr2:uid="{F378171A-45D9-EE4E-AC6D-F6766BFAF68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2" l="1"/>
  <c r="J46" i="2"/>
  <c r="J35" i="2"/>
  <c r="J24" i="2"/>
  <c r="J13" i="2"/>
  <c r="J2" i="2"/>
  <c r="I57" i="2"/>
  <c r="I46" i="2"/>
  <c r="I35" i="2"/>
  <c r="I24" i="2"/>
  <c r="I13" i="2"/>
  <c r="I2" i="2"/>
</calcChain>
</file>

<file path=xl/sharedStrings.xml><?xml version="1.0" encoding="utf-8"?>
<sst xmlns="http://schemas.openxmlformats.org/spreadsheetml/2006/main" count="14" uniqueCount="6">
  <si>
    <t>alpha</t>
  </si>
  <si>
    <t>beta</t>
  </si>
  <si>
    <t>gamma</t>
  </si>
  <si>
    <t xml:space="preserve"> </t>
  </si>
  <si>
    <t>total time: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</si>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</sst>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515D-E818-D34E-931A-F55BE6E763E2}">
  <dimension ref="A1:Q66"/>
  <sheetViews>
    <sheetView topLeftCell="A19" workbookViewId="0">
      <selection activeCell="J38" sqref="J38"/>
    </sheetView>
  </sheetViews>
  <sheetFormatPr baseColWidth="10" defaultRowHeight="16" x14ac:dyDescent="0.2"/>
  <sheetData>
    <row r="1" spans="1:17" x14ac:dyDescent="0.2">
      <c r="C1" t="s">
        <v>0</v>
      </c>
      <c r="D1" t="s">
        <v>1</v>
      </c>
      <c r="E1" t="s">
        <v>2</v>
      </c>
    </row>
    <row r="2" spans="1:17" x14ac:dyDescent="0.2">
      <c r="A2">
        <v>0.1</v>
      </c>
      <c r="B2">
        <v>0.1</v>
      </c>
      <c r="C2">
        <v>0</v>
      </c>
      <c r="D2">
        <v>0</v>
      </c>
      <c r="E2">
        <v>0</v>
      </c>
      <c r="F2" s="1">
        <v>5.5872835723718199E-2</v>
      </c>
      <c r="G2" s="1">
        <v>868.56188583374001</v>
      </c>
    </row>
    <row r="3" spans="1:17" x14ac:dyDescent="0.2">
      <c r="A3">
        <v>0.1</v>
      </c>
      <c r="B3">
        <v>0.1</v>
      </c>
      <c r="C3">
        <v>15</v>
      </c>
      <c r="D3">
        <v>1</v>
      </c>
      <c r="E3">
        <v>1</v>
      </c>
      <c r="F3" s="1">
        <v>5.5141355527069398E-2</v>
      </c>
      <c r="G3" s="1">
        <v>1134.43579673767</v>
      </c>
      <c r="I3" s="1">
        <v>5.3629484365983896E-3</v>
      </c>
      <c r="J3">
        <v>7.1778222147116802E-3</v>
      </c>
      <c r="K3">
        <v>9.0891544762147398E-3</v>
      </c>
      <c r="L3">
        <v>1.22103705591233E-2</v>
      </c>
      <c r="M3">
        <v>2.9561158916753299E-2</v>
      </c>
      <c r="N3">
        <v>5.5966227150279199E-2</v>
      </c>
    </row>
    <row r="4" spans="1:17" x14ac:dyDescent="0.2">
      <c r="A4">
        <v>0.1</v>
      </c>
      <c r="B4">
        <v>0.1</v>
      </c>
      <c r="C4">
        <v>15</v>
      </c>
      <c r="D4">
        <v>0</v>
      </c>
      <c r="E4">
        <v>1</v>
      </c>
      <c r="F4" s="1">
        <v>5.7466798271097498E-2</v>
      </c>
      <c r="G4" s="1">
        <v>1243.9068644046699</v>
      </c>
      <c r="J4" s="1"/>
      <c r="N4" s="1"/>
      <c r="O4" s="1"/>
      <c r="P4" s="1"/>
    </row>
    <row r="5" spans="1:17" x14ac:dyDescent="0.2">
      <c r="A5">
        <v>0.1</v>
      </c>
      <c r="B5">
        <v>0.1</v>
      </c>
      <c r="C5" s="6">
        <v>15</v>
      </c>
      <c r="D5" s="6">
        <v>1</v>
      </c>
      <c r="E5" s="6">
        <v>0</v>
      </c>
      <c r="F5" s="7">
        <v>4.3443756034071801E-2</v>
      </c>
      <c r="G5" s="1">
        <v>1162.65592455863</v>
      </c>
      <c r="J5" s="1"/>
      <c r="N5" s="1"/>
      <c r="O5" s="1"/>
      <c r="P5" s="1"/>
      <c r="Q5" s="1"/>
    </row>
    <row r="6" spans="1:17" x14ac:dyDescent="0.2">
      <c r="C6">
        <v>3</v>
      </c>
      <c r="D6">
        <v>1</v>
      </c>
      <c r="E6">
        <v>1</v>
      </c>
      <c r="F6" s="1">
        <v>4.90870743579747E-2</v>
      </c>
      <c r="G6" s="1">
        <v>1215.8334631919799</v>
      </c>
      <c r="J6" s="1"/>
      <c r="N6" s="1"/>
      <c r="O6" s="1"/>
      <c r="P6" s="1"/>
      <c r="Q6" s="1"/>
    </row>
    <row r="7" spans="1:17" x14ac:dyDescent="0.2">
      <c r="C7">
        <v>3</v>
      </c>
      <c r="D7">
        <v>0</v>
      </c>
      <c r="E7">
        <v>1</v>
      </c>
      <c r="F7" s="1">
        <v>4.1594246407676498E-2</v>
      </c>
      <c r="G7" s="1">
        <v>1222.63287687301</v>
      </c>
      <c r="J7" s="1"/>
      <c r="N7" s="1"/>
      <c r="O7" s="1"/>
      <c r="P7" s="1"/>
      <c r="Q7" s="1"/>
    </row>
    <row r="8" spans="1:17" x14ac:dyDescent="0.2">
      <c r="C8">
        <v>3</v>
      </c>
      <c r="D8">
        <v>1</v>
      </c>
      <c r="E8">
        <v>0</v>
      </c>
      <c r="F8" s="1">
        <v>4.5585467390382203E-2</v>
      </c>
      <c r="G8" s="1">
        <v>1207.8457431793199</v>
      </c>
      <c r="J8" s="1"/>
      <c r="N8" s="1"/>
      <c r="O8" s="1"/>
      <c r="P8" s="1"/>
      <c r="Q8" s="1"/>
    </row>
    <row r="9" spans="1:17" x14ac:dyDescent="0.2">
      <c r="C9">
        <v>5</v>
      </c>
      <c r="D9">
        <v>1</v>
      </c>
      <c r="E9">
        <v>1</v>
      </c>
      <c r="F9" s="1">
        <v>4.67713511848004E-2</v>
      </c>
      <c r="G9" s="1">
        <v>1184.62735819816</v>
      </c>
      <c r="J9" s="1"/>
      <c r="N9" s="1"/>
      <c r="O9" s="1"/>
      <c r="P9" s="1"/>
      <c r="Q9" s="1"/>
    </row>
    <row r="10" spans="1:17" x14ac:dyDescent="0.2">
      <c r="C10" s="3">
        <v>5</v>
      </c>
      <c r="D10" s="3">
        <v>0</v>
      </c>
      <c r="E10" s="3">
        <v>1</v>
      </c>
      <c r="F10" s="4">
        <v>3.7279264539948002E-2</v>
      </c>
      <c r="G10" s="1">
        <v>1195.0685057640001</v>
      </c>
      <c r="J10" s="1"/>
      <c r="N10" s="1"/>
      <c r="O10" s="1"/>
      <c r="P10" s="1"/>
      <c r="Q10" s="1"/>
    </row>
    <row r="11" spans="1:17" x14ac:dyDescent="0.2">
      <c r="C11">
        <v>5</v>
      </c>
      <c r="D11">
        <v>1</v>
      </c>
      <c r="E11">
        <v>0</v>
      </c>
      <c r="F11" s="1">
        <v>4.3840806197788497E-2</v>
      </c>
      <c r="G11" s="1">
        <v>1215.7947556972499</v>
      </c>
      <c r="J11" s="1"/>
      <c r="N11" s="1"/>
      <c r="O11" s="1"/>
      <c r="P11" s="1"/>
      <c r="Q11" s="1"/>
    </row>
    <row r="12" spans="1:17" x14ac:dyDescent="0.2">
      <c r="J12" s="1"/>
    </row>
    <row r="13" spans="1:17" x14ac:dyDescent="0.2">
      <c r="A13">
        <v>0.125</v>
      </c>
      <c r="B13">
        <v>0.4</v>
      </c>
      <c r="C13">
        <v>0</v>
      </c>
      <c r="D13">
        <v>0</v>
      </c>
      <c r="E13">
        <v>0</v>
      </c>
      <c r="F13" s="1">
        <v>2.9526825920677201E-2</v>
      </c>
      <c r="G13" s="1">
        <v>869.84266185760498</v>
      </c>
      <c r="J13" s="1"/>
    </row>
    <row r="14" spans="1:17" x14ac:dyDescent="0.2">
      <c r="A14">
        <v>0.125</v>
      </c>
      <c r="B14">
        <v>0.4</v>
      </c>
      <c r="C14">
        <v>15</v>
      </c>
      <c r="D14">
        <v>1</v>
      </c>
      <c r="E14">
        <v>1</v>
      </c>
      <c r="F14" s="1">
        <v>2.1714672519005499E-2</v>
      </c>
      <c r="G14" s="1">
        <v>1171.2844226360301</v>
      </c>
      <c r="J14" s="1"/>
    </row>
    <row r="15" spans="1:17" x14ac:dyDescent="0.2">
      <c r="A15">
        <v>0.125</v>
      </c>
      <c r="B15">
        <v>0.4</v>
      </c>
      <c r="C15">
        <v>15</v>
      </c>
      <c r="D15">
        <v>1</v>
      </c>
      <c r="E15">
        <v>0</v>
      </c>
      <c r="F15" s="1">
        <v>2.5331094933714601E-2</v>
      </c>
      <c r="G15" s="1">
        <v>1196.2168908119199</v>
      </c>
      <c r="J15" s="1"/>
    </row>
    <row r="16" spans="1:17" x14ac:dyDescent="0.2">
      <c r="A16">
        <v>0.125</v>
      </c>
      <c r="B16">
        <v>0.4</v>
      </c>
      <c r="C16">
        <v>15</v>
      </c>
      <c r="D16">
        <v>0</v>
      </c>
      <c r="E16">
        <v>1</v>
      </c>
      <c r="F16" s="1">
        <v>2.3937251410853101E-2</v>
      </c>
      <c r="G16" s="1">
        <v>1189.6484367847399</v>
      </c>
    </row>
    <row r="17" spans="1:15" x14ac:dyDescent="0.2">
      <c r="C17">
        <v>3</v>
      </c>
      <c r="D17">
        <v>1</v>
      </c>
      <c r="E17">
        <v>1</v>
      </c>
      <c r="F17" s="1">
        <v>2.1704645373889799E-2</v>
      </c>
      <c r="G17" s="1">
        <v>1285.93895339965</v>
      </c>
    </row>
    <row r="18" spans="1:15" x14ac:dyDescent="0.2">
      <c r="C18">
        <v>3</v>
      </c>
      <c r="D18">
        <v>0</v>
      </c>
      <c r="E18">
        <v>1</v>
      </c>
      <c r="F18" s="1">
        <v>2.5837338188753799E-2</v>
      </c>
      <c r="G18" s="1">
        <v>1299.39784240722</v>
      </c>
      <c r="K18" s="1" t="s">
        <v>4</v>
      </c>
    </row>
    <row r="19" spans="1:15" x14ac:dyDescent="0.2">
      <c r="C19" s="3">
        <v>3</v>
      </c>
      <c r="D19" s="3">
        <v>1</v>
      </c>
      <c r="E19" s="3">
        <v>0</v>
      </c>
      <c r="F19" s="4">
        <v>2.0371130107535201E-2</v>
      </c>
      <c r="G19" s="1">
        <v>1300.2179074287401</v>
      </c>
      <c r="K19" s="1">
        <v>47562.748224496798</v>
      </c>
    </row>
    <row r="20" spans="1:15" x14ac:dyDescent="0.2">
      <c r="C20">
        <v>5</v>
      </c>
      <c r="D20">
        <v>1</v>
      </c>
      <c r="E20">
        <v>1</v>
      </c>
      <c r="F20" s="1">
        <v>2.05886125618947E-2</v>
      </c>
      <c r="G20" s="1">
        <v>1235.4116833209901</v>
      </c>
      <c r="K20" s="1">
        <v>4</v>
      </c>
    </row>
    <row r="21" spans="1:15" x14ac:dyDescent="0.2">
      <c r="C21">
        <v>5</v>
      </c>
      <c r="D21">
        <v>0</v>
      </c>
      <c r="E21">
        <v>1</v>
      </c>
      <c r="F21" s="1">
        <v>2.3897855567227001E-2</v>
      </c>
      <c r="G21" s="1">
        <v>1260.8355376720399</v>
      </c>
      <c r="K21" s="1" t="s">
        <v>5</v>
      </c>
      <c r="M21" s="1"/>
      <c r="O21" s="1"/>
    </row>
    <row r="22" spans="1:15" x14ac:dyDescent="0.2">
      <c r="C22">
        <v>5</v>
      </c>
      <c r="D22">
        <v>1</v>
      </c>
      <c r="E22">
        <v>0</v>
      </c>
      <c r="F22" s="1">
        <v>2.2650720682130601E-2</v>
      </c>
      <c r="G22" s="1">
        <v>1263.8839068412699</v>
      </c>
      <c r="K22" s="1">
        <v>6.6655900508983095E-4</v>
      </c>
      <c r="M22" s="1"/>
      <c r="O22" s="1"/>
    </row>
    <row r="23" spans="1:15" x14ac:dyDescent="0.2">
      <c r="M23" s="1"/>
      <c r="O23" s="1"/>
    </row>
    <row r="24" spans="1:15" x14ac:dyDescent="0.2">
      <c r="A24">
        <v>0.25</v>
      </c>
      <c r="B24">
        <v>0.4</v>
      </c>
      <c r="C24">
        <v>0</v>
      </c>
      <c r="D24">
        <v>0</v>
      </c>
      <c r="E24">
        <v>0</v>
      </c>
      <c r="F24" s="1">
        <v>1.2246891215959999E-2</v>
      </c>
      <c r="G24" s="1">
        <v>883.12748670578003</v>
      </c>
      <c r="H24" s="1"/>
      <c r="M24" s="1"/>
      <c r="O24" s="1"/>
    </row>
    <row r="25" spans="1:15" x14ac:dyDescent="0.2">
      <c r="A25">
        <v>0.25</v>
      </c>
      <c r="B25">
        <v>0.4</v>
      </c>
      <c r="C25" s="3">
        <v>3</v>
      </c>
      <c r="D25" s="5">
        <v>0</v>
      </c>
      <c r="E25" s="5">
        <v>1</v>
      </c>
      <c r="F25" s="4">
        <v>1.09041082950919E-2</v>
      </c>
      <c r="G25" s="1">
        <v>1306.3318285942</v>
      </c>
      <c r="M25" s="1"/>
      <c r="O25" s="1"/>
    </row>
    <row r="26" spans="1:15" x14ac:dyDescent="0.2">
      <c r="A26">
        <v>0.25</v>
      </c>
      <c r="B26">
        <v>0.4</v>
      </c>
      <c r="C26">
        <v>3</v>
      </c>
      <c r="D26" s="2">
        <v>1</v>
      </c>
      <c r="E26" s="2">
        <v>0</v>
      </c>
      <c r="F26" s="1">
        <v>1.18229398915328E-2</v>
      </c>
      <c r="G26" s="1">
        <v>1279.95100522041</v>
      </c>
    </row>
    <row r="27" spans="1:15" x14ac:dyDescent="0.2">
      <c r="A27">
        <v>0.25</v>
      </c>
      <c r="B27">
        <v>0.4</v>
      </c>
      <c r="C27">
        <v>3</v>
      </c>
      <c r="D27" s="2">
        <v>1</v>
      </c>
      <c r="E27" s="2">
        <v>1</v>
      </c>
      <c r="F27" s="1">
        <v>1.1684327006423099E-2</v>
      </c>
      <c r="G27" s="1">
        <v>1331.3791935443801</v>
      </c>
    </row>
    <row r="28" spans="1:15" x14ac:dyDescent="0.2">
      <c r="C28">
        <v>5</v>
      </c>
      <c r="D28">
        <v>1</v>
      </c>
      <c r="E28">
        <v>1</v>
      </c>
      <c r="F28" s="1">
        <v>1.14701743794705E-2</v>
      </c>
      <c r="G28" s="1">
        <v>1327.78291177749</v>
      </c>
    </row>
    <row r="29" spans="1:15" x14ac:dyDescent="0.2">
      <c r="C29">
        <v>5</v>
      </c>
      <c r="D29">
        <v>0</v>
      </c>
      <c r="E29">
        <v>1</v>
      </c>
      <c r="F29" s="1">
        <v>1.1061638667679599E-2</v>
      </c>
      <c r="G29" s="1">
        <v>1362.24038481712</v>
      </c>
      <c r="K29" t="s">
        <v>3</v>
      </c>
    </row>
    <row r="30" spans="1:15" x14ac:dyDescent="0.2">
      <c r="C30">
        <v>5</v>
      </c>
      <c r="D30">
        <v>1</v>
      </c>
      <c r="E30">
        <v>0</v>
      </c>
      <c r="F30" s="1">
        <v>1.17403622461234E-2</v>
      </c>
      <c r="G30" s="1">
        <v>1310.4524593353201</v>
      </c>
    </row>
    <row r="31" spans="1:15" x14ac:dyDescent="0.2">
      <c r="C31">
        <v>1</v>
      </c>
      <c r="D31">
        <v>1</v>
      </c>
      <c r="E31">
        <v>0</v>
      </c>
      <c r="F31" s="1">
        <v>1.1477769066578601E-2</v>
      </c>
      <c r="G31" s="1">
        <v>1287.56824374198</v>
      </c>
    </row>
    <row r="32" spans="1:15" x14ac:dyDescent="0.2">
      <c r="C32">
        <v>1</v>
      </c>
      <c r="D32">
        <v>0</v>
      </c>
      <c r="E32">
        <v>1</v>
      </c>
      <c r="F32" s="1">
        <v>1.2444883599627201E-2</v>
      </c>
      <c r="G32" s="1">
        <v>1316.2405045032499</v>
      </c>
    </row>
    <row r="33" spans="1:12" x14ac:dyDescent="0.2">
      <c r="C33">
        <v>1</v>
      </c>
      <c r="D33">
        <v>1</v>
      </c>
      <c r="E33">
        <v>1</v>
      </c>
      <c r="F33" s="1">
        <v>1.1977739897771501E-2</v>
      </c>
      <c r="G33" s="1">
        <v>1286.0970017909999</v>
      </c>
    </row>
    <row r="35" spans="1:12" x14ac:dyDescent="0.2">
      <c r="A35">
        <v>0.4</v>
      </c>
      <c r="B35">
        <v>0.4</v>
      </c>
      <c r="C35">
        <v>0</v>
      </c>
      <c r="D35">
        <v>0</v>
      </c>
      <c r="E35">
        <v>0</v>
      </c>
      <c r="F35" s="1">
        <v>9.1596163214164306E-3</v>
      </c>
      <c r="G35" s="1">
        <v>889.31914401054303</v>
      </c>
    </row>
    <row r="36" spans="1:12" x14ac:dyDescent="0.2">
      <c r="A36">
        <v>0.4</v>
      </c>
      <c r="B36">
        <v>0.4</v>
      </c>
      <c r="C36">
        <v>3</v>
      </c>
      <c r="D36">
        <v>0</v>
      </c>
      <c r="E36">
        <v>1</v>
      </c>
      <c r="F36" s="1">
        <v>9.3770197858827307E-3</v>
      </c>
      <c r="G36" s="1">
        <v>1376.6829960346199</v>
      </c>
    </row>
    <row r="37" spans="1:12" x14ac:dyDescent="0.2">
      <c r="A37">
        <v>0.4</v>
      </c>
      <c r="B37">
        <v>0.4</v>
      </c>
      <c r="C37">
        <v>3</v>
      </c>
      <c r="D37">
        <v>1</v>
      </c>
      <c r="E37">
        <v>0</v>
      </c>
      <c r="F37" s="1">
        <v>9.0039036147590099E-3</v>
      </c>
      <c r="G37" s="1">
        <v>1325.78507208824</v>
      </c>
    </row>
    <row r="38" spans="1:12" x14ac:dyDescent="0.2">
      <c r="A38">
        <v>0.4</v>
      </c>
      <c r="B38">
        <v>0.4</v>
      </c>
      <c r="C38">
        <v>3</v>
      </c>
      <c r="D38">
        <v>1</v>
      </c>
      <c r="E38">
        <v>1</v>
      </c>
      <c r="F38" s="1">
        <v>8.9022551980218103E-3</v>
      </c>
      <c r="G38" s="1">
        <v>1360.7176461219699</v>
      </c>
    </row>
    <row r="39" spans="1:12" x14ac:dyDescent="0.2">
      <c r="C39" s="3">
        <v>5</v>
      </c>
      <c r="D39" s="3">
        <v>1</v>
      </c>
      <c r="E39" s="3">
        <v>1</v>
      </c>
      <c r="F39" s="4">
        <v>8.7729749647860594E-3</v>
      </c>
      <c r="G39" s="1">
        <v>1362.69211101531</v>
      </c>
    </row>
    <row r="40" spans="1:12" x14ac:dyDescent="0.2">
      <c r="C40">
        <v>5</v>
      </c>
      <c r="D40">
        <v>0</v>
      </c>
      <c r="E40">
        <v>1</v>
      </c>
      <c r="F40" s="1">
        <v>9.4965629649416596E-3</v>
      </c>
      <c r="G40" s="1">
        <v>1445.17435717582</v>
      </c>
    </row>
    <row r="41" spans="1:12" x14ac:dyDescent="0.2">
      <c r="C41">
        <v>5</v>
      </c>
      <c r="D41">
        <v>1</v>
      </c>
      <c r="E41">
        <v>0</v>
      </c>
      <c r="F41" s="1">
        <v>8.9124272122519006E-3</v>
      </c>
      <c r="G41" s="1">
        <v>1364.7577533721901</v>
      </c>
    </row>
    <row r="42" spans="1:12" x14ac:dyDescent="0.2">
      <c r="C42">
        <v>1</v>
      </c>
      <c r="D42">
        <v>1</v>
      </c>
      <c r="E42">
        <v>0</v>
      </c>
      <c r="F42" s="1">
        <v>9.1708797909788396E-3</v>
      </c>
      <c r="G42" s="1">
        <v>1326.6671960353799</v>
      </c>
    </row>
    <row r="43" spans="1:12" x14ac:dyDescent="0.2">
      <c r="C43">
        <v>1</v>
      </c>
      <c r="D43">
        <v>0</v>
      </c>
      <c r="E43">
        <v>1</v>
      </c>
      <c r="F43" s="1">
        <v>9.3744044542306403E-3</v>
      </c>
      <c r="G43" s="1">
        <v>1366.5764474868699</v>
      </c>
      <c r="L43" t="s">
        <v>3</v>
      </c>
    </row>
    <row r="44" spans="1:12" x14ac:dyDescent="0.2">
      <c r="C44">
        <v>1</v>
      </c>
      <c r="D44">
        <v>1</v>
      </c>
      <c r="E44">
        <v>1</v>
      </c>
      <c r="F44" s="1">
        <v>9.0783829871175399E-3</v>
      </c>
      <c r="G44" s="1">
        <v>1344.062885046</v>
      </c>
    </row>
    <row r="46" spans="1:12" x14ac:dyDescent="0.2">
      <c r="A46">
        <v>0.5</v>
      </c>
      <c r="B46">
        <v>0.5</v>
      </c>
      <c r="C46">
        <v>0</v>
      </c>
      <c r="D46">
        <v>0</v>
      </c>
      <c r="E46">
        <v>0</v>
      </c>
      <c r="F46" s="1">
        <v>7.2708038969906599E-3</v>
      </c>
      <c r="G46" s="1">
        <v>934.77997636794998</v>
      </c>
      <c r="H46" s="1"/>
    </row>
    <row r="47" spans="1:12" x14ac:dyDescent="0.2">
      <c r="A47">
        <v>0.5</v>
      </c>
      <c r="B47">
        <v>0.5</v>
      </c>
      <c r="C47">
        <v>3</v>
      </c>
      <c r="D47">
        <v>0</v>
      </c>
      <c r="E47">
        <v>1</v>
      </c>
      <c r="F47" s="1">
        <v>8.3115279417878205E-3</v>
      </c>
      <c r="G47" s="1">
        <v>1491.8853471279101</v>
      </c>
    </row>
    <row r="48" spans="1:12" x14ac:dyDescent="0.2">
      <c r="A48">
        <v>0.5</v>
      </c>
      <c r="B48">
        <v>0.5</v>
      </c>
      <c r="C48">
        <v>3</v>
      </c>
      <c r="D48">
        <v>1</v>
      </c>
      <c r="E48">
        <v>0</v>
      </c>
      <c r="F48" s="1">
        <v>6.6445110159483898E-3</v>
      </c>
      <c r="G48" s="1">
        <v>1445.4297354221301</v>
      </c>
    </row>
    <row r="49" spans="1:10" x14ac:dyDescent="0.2">
      <c r="A49">
        <v>0.5</v>
      </c>
      <c r="B49">
        <v>0.5</v>
      </c>
      <c r="C49">
        <v>3</v>
      </c>
      <c r="D49">
        <v>1</v>
      </c>
      <c r="E49">
        <v>1</v>
      </c>
      <c r="F49" s="1">
        <v>6.9684929966832799E-3</v>
      </c>
      <c r="G49" s="1">
        <v>1448.2744164466801</v>
      </c>
    </row>
    <row r="50" spans="1:10" x14ac:dyDescent="0.2">
      <c r="C50">
        <v>5</v>
      </c>
      <c r="D50">
        <v>1</v>
      </c>
      <c r="E50">
        <v>1</v>
      </c>
      <c r="F50" s="1">
        <v>6.9805009339347001E-3</v>
      </c>
      <c r="G50" s="1">
        <v>1430.28666448593</v>
      </c>
    </row>
    <row r="51" spans="1:10" x14ac:dyDescent="0.2">
      <c r="C51">
        <v>5</v>
      </c>
      <c r="D51">
        <v>0</v>
      </c>
      <c r="E51">
        <v>1</v>
      </c>
      <c r="F51" s="1">
        <v>9.3120137604567402E-3</v>
      </c>
      <c r="G51" s="1">
        <v>1545.3784394264201</v>
      </c>
    </row>
    <row r="52" spans="1:10" x14ac:dyDescent="0.2">
      <c r="C52" s="3">
        <v>5</v>
      </c>
      <c r="D52" s="3">
        <v>1</v>
      </c>
      <c r="E52" s="3">
        <v>0</v>
      </c>
      <c r="F52" s="4">
        <v>6.5386454650292998E-3</v>
      </c>
      <c r="G52" s="1">
        <v>1429.6983401775301</v>
      </c>
    </row>
    <row r="53" spans="1:10" x14ac:dyDescent="0.2">
      <c r="C53">
        <v>1</v>
      </c>
      <c r="D53">
        <v>1</v>
      </c>
      <c r="E53">
        <v>0</v>
      </c>
      <c r="F53" s="1">
        <v>6.7889861903677098E-3</v>
      </c>
      <c r="G53" s="1">
        <v>1374.51709461212</v>
      </c>
    </row>
    <row r="54" spans="1:10" x14ac:dyDescent="0.2">
      <c r="C54">
        <v>1</v>
      </c>
      <c r="D54">
        <v>0</v>
      </c>
      <c r="E54">
        <v>1</v>
      </c>
      <c r="F54" s="1">
        <v>7.1534025500891302E-3</v>
      </c>
      <c r="G54" s="1">
        <v>1458.83695101737</v>
      </c>
    </row>
    <row r="55" spans="1:10" x14ac:dyDescent="0.2">
      <c r="C55">
        <v>1</v>
      </c>
      <c r="D55">
        <v>1</v>
      </c>
      <c r="E55">
        <v>1</v>
      </c>
      <c r="F55" s="1">
        <v>6.9891648215786801E-3</v>
      </c>
      <c r="G55" s="1">
        <v>1404.6589131355199</v>
      </c>
      <c r="J55" t="s">
        <v>3</v>
      </c>
    </row>
    <row r="57" spans="1:10" x14ac:dyDescent="0.2">
      <c r="A57">
        <v>0.8</v>
      </c>
      <c r="B57">
        <v>0.8</v>
      </c>
      <c r="C57">
        <v>0</v>
      </c>
      <c r="D57">
        <v>0</v>
      </c>
      <c r="E57">
        <v>0</v>
      </c>
      <c r="F57" s="1">
        <v>5.49114678811158E-3</v>
      </c>
      <c r="G57" s="1">
        <v>1089.9489240646301</v>
      </c>
      <c r="H57" s="1"/>
    </row>
    <row r="58" spans="1:10" x14ac:dyDescent="0.2">
      <c r="A58">
        <v>0.8</v>
      </c>
      <c r="B58">
        <v>0.8</v>
      </c>
      <c r="C58">
        <v>3</v>
      </c>
      <c r="D58">
        <v>0</v>
      </c>
      <c r="E58">
        <v>1</v>
      </c>
      <c r="F58" s="1">
        <v>5.6029921874196304E-3</v>
      </c>
      <c r="G58" s="1">
        <v>1845.7373337745601</v>
      </c>
    </row>
    <row r="59" spans="1:10" x14ac:dyDescent="0.2">
      <c r="A59">
        <v>0.8</v>
      </c>
      <c r="B59">
        <v>0.8</v>
      </c>
      <c r="C59">
        <v>3</v>
      </c>
      <c r="D59">
        <v>1</v>
      </c>
      <c r="E59">
        <v>0</v>
      </c>
      <c r="F59" s="1">
        <v>4.8508510598000302E-3</v>
      </c>
      <c r="G59" s="1">
        <v>1738.9118683338099</v>
      </c>
    </row>
    <row r="60" spans="1:10" x14ac:dyDescent="0.2">
      <c r="A60">
        <v>0.8</v>
      </c>
      <c r="B60">
        <v>0.8</v>
      </c>
      <c r="C60">
        <v>3</v>
      </c>
      <c r="D60">
        <v>1</v>
      </c>
      <c r="E60">
        <v>1</v>
      </c>
      <c r="F60" s="1">
        <v>5.1333702718610397E-3</v>
      </c>
      <c r="G60" s="1">
        <v>1739.4611980914999</v>
      </c>
    </row>
    <row r="61" spans="1:10" x14ac:dyDescent="0.2">
      <c r="C61" s="3">
        <v>5</v>
      </c>
      <c r="D61" s="3">
        <v>1</v>
      </c>
      <c r="E61" s="3">
        <v>0</v>
      </c>
      <c r="F61" s="4">
        <v>4.7264885838691501E-3</v>
      </c>
      <c r="G61" s="4">
        <v>1810.1107912063501</v>
      </c>
    </row>
    <row r="62" spans="1:10" x14ac:dyDescent="0.2">
      <c r="C62">
        <v>5</v>
      </c>
      <c r="D62">
        <v>0</v>
      </c>
      <c r="E62">
        <v>1</v>
      </c>
      <c r="F62" s="1">
        <v>5.8042109868297002E-3</v>
      </c>
      <c r="G62" s="1">
        <v>1996.6471464633901</v>
      </c>
    </row>
    <row r="63" spans="1:10" x14ac:dyDescent="0.2">
      <c r="C63">
        <v>5</v>
      </c>
      <c r="D63">
        <v>1</v>
      </c>
      <c r="E63">
        <v>1</v>
      </c>
      <c r="F63" s="1">
        <v>5.0482515536804402E-3</v>
      </c>
      <c r="G63" s="1">
        <v>1834.2113440036701</v>
      </c>
    </row>
    <row r="64" spans="1:10" x14ac:dyDescent="0.2">
      <c r="C64">
        <v>1</v>
      </c>
      <c r="D64">
        <v>1</v>
      </c>
      <c r="E64">
        <v>0</v>
      </c>
      <c r="F64" s="1">
        <v>5.18180514336562E-3</v>
      </c>
      <c r="G64" s="1">
        <v>1650.2924695014899</v>
      </c>
    </row>
    <row r="65" spans="3:7" x14ac:dyDescent="0.2">
      <c r="C65">
        <v>1</v>
      </c>
      <c r="D65">
        <v>0</v>
      </c>
      <c r="E65">
        <v>1</v>
      </c>
      <c r="F65" s="1">
        <v>5.4254299423630702E-3</v>
      </c>
      <c r="G65" s="1">
        <v>1740.55914711952</v>
      </c>
    </row>
    <row r="66" spans="3:7" x14ac:dyDescent="0.2">
      <c r="C66">
        <v>1</v>
      </c>
      <c r="D66">
        <v>1</v>
      </c>
      <c r="E66">
        <v>1</v>
      </c>
      <c r="F66" s="1">
        <v>5.3031899202761103E-3</v>
      </c>
      <c r="G66" s="1">
        <v>1659.6464204788199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486E-87BC-BE46-AD74-B27A14C4ED49}">
  <dimension ref="A1:Q66"/>
  <sheetViews>
    <sheetView tabSelected="1" topLeftCell="A10" workbookViewId="0">
      <selection activeCell="H33" sqref="H33"/>
    </sheetView>
  </sheetViews>
  <sheetFormatPr baseColWidth="10" defaultRowHeight="16" x14ac:dyDescent="0.2"/>
  <sheetData>
    <row r="1" spans="1:17" x14ac:dyDescent="0.2">
      <c r="C1" t="s">
        <v>0</v>
      </c>
      <c r="D1" t="s">
        <v>1</v>
      </c>
      <c r="E1" t="s">
        <v>2</v>
      </c>
    </row>
    <row r="2" spans="1:17" x14ac:dyDescent="0.2">
      <c r="A2">
        <v>0.1</v>
      </c>
      <c r="B2">
        <v>0.1</v>
      </c>
      <c r="C2">
        <v>0</v>
      </c>
      <c r="D2">
        <v>0</v>
      </c>
      <c r="E2">
        <v>0</v>
      </c>
      <c r="F2">
        <v>5.5966227150279199E-2</v>
      </c>
      <c r="G2" s="1">
        <v>868.56188583374001</v>
      </c>
      <c r="I2">
        <f>16/(16*5*A2)</f>
        <v>2</v>
      </c>
      <c r="J2">
        <f>16/I2</f>
        <v>8</v>
      </c>
    </row>
    <row r="3" spans="1:17" x14ac:dyDescent="0.2">
      <c r="A3">
        <v>0.1</v>
      </c>
      <c r="B3">
        <v>0.1</v>
      </c>
      <c r="C3">
        <v>15</v>
      </c>
      <c r="D3">
        <v>1</v>
      </c>
      <c r="E3">
        <v>1</v>
      </c>
      <c r="F3" s="1">
        <v>5.5261729518965401E-2</v>
      </c>
      <c r="G3" s="1">
        <v>1134.43579673767</v>
      </c>
      <c r="I3" s="1"/>
    </row>
    <row r="4" spans="1:17" x14ac:dyDescent="0.2">
      <c r="A4">
        <v>0.1</v>
      </c>
      <c r="B4">
        <v>0.1</v>
      </c>
      <c r="C4">
        <v>15</v>
      </c>
      <c r="D4">
        <v>0</v>
      </c>
      <c r="E4">
        <v>1</v>
      </c>
      <c r="F4" s="1">
        <v>5.76310053458935E-2</v>
      </c>
      <c r="G4" s="1">
        <v>1243.9068644046699</v>
      </c>
      <c r="I4" s="1"/>
      <c r="J4" s="1"/>
      <c r="N4" s="1"/>
      <c r="O4" s="1"/>
      <c r="P4" s="1"/>
    </row>
    <row r="5" spans="1:17" x14ac:dyDescent="0.2">
      <c r="A5">
        <v>0.1</v>
      </c>
      <c r="B5">
        <v>0.1</v>
      </c>
      <c r="C5" s="6">
        <v>15</v>
      </c>
      <c r="D5" s="6">
        <v>1</v>
      </c>
      <c r="E5" s="6">
        <v>0</v>
      </c>
      <c r="F5">
        <v>4.3530113807560798E-2</v>
      </c>
      <c r="G5" s="1">
        <v>1162.65592455863</v>
      </c>
      <c r="J5" s="1"/>
      <c r="N5" s="1"/>
      <c r="O5" s="1"/>
      <c r="P5" s="1"/>
      <c r="Q5" s="1"/>
    </row>
    <row r="6" spans="1:17" x14ac:dyDescent="0.2">
      <c r="C6">
        <v>3</v>
      </c>
      <c r="D6">
        <v>1</v>
      </c>
      <c r="E6">
        <v>1</v>
      </c>
      <c r="F6">
        <v>4.9126377144096199E-2</v>
      </c>
      <c r="G6" s="1">
        <v>1215.8334631919799</v>
      </c>
      <c r="J6" s="1"/>
      <c r="N6" s="1"/>
      <c r="O6" s="1"/>
      <c r="P6" s="1"/>
      <c r="Q6" s="1"/>
    </row>
    <row r="7" spans="1:17" x14ac:dyDescent="0.2">
      <c r="C7">
        <v>3</v>
      </c>
      <c r="D7">
        <v>0</v>
      </c>
      <c r="E7">
        <v>1</v>
      </c>
      <c r="F7">
        <v>4.1666328030328902E-2</v>
      </c>
      <c r="G7" s="1">
        <v>1222.63287687301</v>
      </c>
      <c r="J7" s="1"/>
      <c r="N7" s="1"/>
      <c r="O7" s="1"/>
      <c r="P7" s="1"/>
      <c r="Q7" s="1"/>
    </row>
    <row r="8" spans="1:17" x14ac:dyDescent="0.2">
      <c r="C8">
        <v>3</v>
      </c>
      <c r="D8">
        <v>1</v>
      </c>
      <c r="E8">
        <v>0</v>
      </c>
      <c r="F8" s="1">
        <v>4.5641941776286499E-2</v>
      </c>
      <c r="G8" s="1">
        <v>1207.8457431793199</v>
      </c>
      <c r="J8" s="1"/>
      <c r="N8" s="1"/>
      <c r="O8" s="1"/>
      <c r="P8" s="1"/>
      <c r="Q8" s="1"/>
    </row>
    <row r="9" spans="1:17" x14ac:dyDescent="0.2">
      <c r="C9">
        <v>5</v>
      </c>
      <c r="D9">
        <v>1</v>
      </c>
      <c r="E9">
        <v>1</v>
      </c>
      <c r="F9" s="1">
        <v>4.6808231329797903E-2</v>
      </c>
      <c r="G9" s="1">
        <v>1184.62735819816</v>
      </c>
      <c r="I9" s="1"/>
      <c r="J9" s="1"/>
      <c r="N9" s="1"/>
      <c r="O9" s="1"/>
      <c r="P9" s="1"/>
      <c r="Q9" s="1"/>
    </row>
    <row r="10" spans="1:17" x14ac:dyDescent="0.2">
      <c r="C10" s="3">
        <v>5</v>
      </c>
      <c r="D10" s="3">
        <v>0</v>
      </c>
      <c r="E10" s="3">
        <v>1</v>
      </c>
      <c r="F10" s="4">
        <v>3.73513116701761E-2</v>
      </c>
      <c r="G10" s="1">
        <v>1195.0685057640001</v>
      </c>
      <c r="J10" s="1"/>
      <c r="N10" s="1"/>
      <c r="O10" s="1"/>
      <c r="P10" s="1"/>
      <c r="Q10" s="1"/>
    </row>
    <row r="11" spans="1:17" x14ac:dyDescent="0.2">
      <c r="C11">
        <v>5</v>
      </c>
      <c r="D11">
        <v>1</v>
      </c>
      <c r="E11">
        <v>0</v>
      </c>
      <c r="F11">
        <v>4.39128157264978E-2</v>
      </c>
      <c r="G11" s="1">
        <v>1215.7947556972499</v>
      </c>
      <c r="J11" s="1"/>
      <c r="N11" s="1"/>
      <c r="O11" s="1"/>
      <c r="P11" s="1"/>
      <c r="Q11" s="1"/>
    </row>
    <row r="12" spans="1:17" x14ac:dyDescent="0.2">
      <c r="I12" s="1"/>
      <c r="J12" s="1"/>
    </row>
    <row r="13" spans="1:17" x14ac:dyDescent="0.2">
      <c r="A13">
        <v>0.125</v>
      </c>
      <c r="B13">
        <v>0.4</v>
      </c>
      <c r="C13">
        <v>0</v>
      </c>
      <c r="D13">
        <v>0</v>
      </c>
      <c r="E13">
        <v>0</v>
      </c>
      <c r="F13">
        <v>2.9561158916753299E-2</v>
      </c>
      <c r="G13" s="1">
        <v>869.84266185760498</v>
      </c>
      <c r="I13">
        <f>16/(16*5*A13)</f>
        <v>1.6</v>
      </c>
      <c r="J13">
        <f>16/I13</f>
        <v>10</v>
      </c>
    </row>
    <row r="14" spans="1:17" x14ac:dyDescent="0.2">
      <c r="A14">
        <v>0.125</v>
      </c>
      <c r="B14">
        <v>0.4</v>
      </c>
      <c r="C14">
        <v>15</v>
      </c>
      <c r="D14">
        <v>1</v>
      </c>
      <c r="E14">
        <v>1</v>
      </c>
      <c r="F14" s="1">
        <v>2.17392378369205E-2</v>
      </c>
      <c r="G14" s="1">
        <v>1171.2844226360301</v>
      </c>
      <c r="J14" s="1"/>
    </row>
    <row r="15" spans="1:17" x14ac:dyDescent="0.2">
      <c r="A15">
        <v>0.125</v>
      </c>
      <c r="B15">
        <v>0.4</v>
      </c>
      <c r="C15">
        <v>15</v>
      </c>
      <c r="D15">
        <v>1</v>
      </c>
      <c r="E15">
        <v>0</v>
      </c>
      <c r="F15" s="1">
        <v>2.5359108384419699E-2</v>
      </c>
      <c r="G15" s="1">
        <v>1196.2168908119199</v>
      </c>
      <c r="J15" s="1"/>
    </row>
    <row r="16" spans="1:17" x14ac:dyDescent="0.2">
      <c r="A16">
        <v>0.125</v>
      </c>
      <c r="B16">
        <v>0.4</v>
      </c>
      <c r="C16">
        <v>15</v>
      </c>
      <c r="D16">
        <v>0</v>
      </c>
      <c r="E16">
        <v>1</v>
      </c>
      <c r="F16">
        <v>2.3966303797421099E-2</v>
      </c>
      <c r="G16" s="1">
        <v>1189.6484367847399</v>
      </c>
    </row>
    <row r="17" spans="1:15" x14ac:dyDescent="0.2">
      <c r="C17">
        <v>3</v>
      </c>
      <c r="D17">
        <v>1</v>
      </c>
      <c r="E17">
        <v>1</v>
      </c>
      <c r="F17">
        <v>2.16924844205631E-2</v>
      </c>
      <c r="G17" s="1">
        <v>1285.93895339965</v>
      </c>
    </row>
    <row r="18" spans="1:15" x14ac:dyDescent="0.2">
      <c r="C18">
        <v>3</v>
      </c>
      <c r="D18">
        <v>0</v>
      </c>
      <c r="E18">
        <v>1</v>
      </c>
      <c r="F18">
        <v>2.5821860787765001E-2</v>
      </c>
      <c r="G18" s="1">
        <v>1299.39784240722</v>
      </c>
      <c r="K18" s="1"/>
    </row>
    <row r="19" spans="1:15" x14ac:dyDescent="0.2">
      <c r="C19" s="3">
        <v>3</v>
      </c>
      <c r="D19" s="3">
        <v>1</v>
      </c>
      <c r="E19" s="3">
        <v>0</v>
      </c>
      <c r="F19" s="4">
        <v>2.0383908175869599E-2</v>
      </c>
      <c r="G19" s="1">
        <v>1300.2179074287401</v>
      </c>
      <c r="K19" s="1"/>
    </row>
    <row r="20" spans="1:15" x14ac:dyDescent="0.2">
      <c r="C20">
        <v>5</v>
      </c>
      <c r="D20">
        <v>1</v>
      </c>
      <c r="E20">
        <v>1</v>
      </c>
      <c r="F20" s="1">
        <v>2.05891855878566E-2</v>
      </c>
      <c r="G20" s="1">
        <v>1235.4116833209901</v>
      </c>
      <c r="K20" s="1"/>
    </row>
    <row r="21" spans="1:15" x14ac:dyDescent="0.2">
      <c r="C21">
        <v>5</v>
      </c>
      <c r="D21">
        <v>0</v>
      </c>
      <c r="E21">
        <v>1</v>
      </c>
      <c r="F21" s="1">
        <v>2.3905379104793501E-2</v>
      </c>
      <c r="G21" s="1">
        <v>1260.8355376720399</v>
      </c>
      <c r="K21" s="1"/>
      <c r="M21" s="1"/>
      <c r="O21" s="1"/>
    </row>
    <row r="22" spans="1:15" x14ac:dyDescent="0.2">
      <c r="C22">
        <v>5</v>
      </c>
      <c r="D22">
        <v>1</v>
      </c>
      <c r="E22">
        <v>0</v>
      </c>
      <c r="F22" s="1">
        <v>2.2675235287576399E-2</v>
      </c>
      <c r="G22" s="1">
        <v>1263.8839068412699</v>
      </c>
      <c r="K22" s="1"/>
      <c r="M22" s="1"/>
      <c r="O22" s="1"/>
    </row>
    <row r="23" spans="1:15" x14ac:dyDescent="0.2">
      <c r="M23" s="1"/>
      <c r="O23" s="1"/>
    </row>
    <row r="24" spans="1:15" x14ac:dyDescent="0.2">
      <c r="A24">
        <v>0.25</v>
      </c>
      <c r="B24">
        <v>0.4</v>
      </c>
      <c r="C24">
        <v>0</v>
      </c>
      <c r="D24">
        <v>0</v>
      </c>
      <c r="E24">
        <v>0</v>
      </c>
      <c r="F24">
        <v>1.22103705591233E-2</v>
      </c>
      <c r="G24" s="1">
        <v>883.12748670578003</v>
      </c>
      <c r="H24" s="1"/>
      <c r="I24">
        <f>16/(16*5*A24)</f>
        <v>0.8</v>
      </c>
      <c r="J24">
        <f>16/I24</f>
        <v>20</v>
      </c>
      <c r="M24" s="1"/>
      <c r="O24" s="1"/>
    </row>
    <row r="25" spans="1:15" x14ac:dyDescent="0.2">
      <c r="A25">
        <v>0.25</v>
      </c>
      <c r="B25">
        <v>0.4</v>
      </c>
      <c r="C25" s="3">
        <v>3</v>
      </c>
      <c r="D25" s="5">
        <v>0</v>
      </c>
      <c r="E25" s="5">
        <v>1</v>
      </c>
      <c r="F25" s="4">
        <v>1.08661146921245E-2</v>
      </c>
      <c r="G25" s="1">
        <v>1306.3318285942</v>
      </c>
      <c r="M25" s="1"/>
      <c r="O25" s="1"/>
    </row>
    <row r="26" spans="1:15" x14ac:dyDescent="0.2">
      <c r="A26">
        <v>0.25</v>
      </c>
      <c r="B26">
        <v>0.4</v>
      </c>
      <c r="C26">
        <v>3</v>
      </c>
      <c r="D26" s="2">
        <v>1</v>
      </c>
      <c r="E26" s="2">
        <v>0</v>
      </c>
      <c r="F26" s="1">
        <v>1.18035849397013E-2</v>
      </c>
      <c r="G26" s="1">
        <v>1279.95100522041</v>
      </c>
    </row>
    <row r="27" spans="1:15" x14ac:dyDescent="0.2">
      <c r="A27">
        <v>0.25</v>
      </c>
      <c r="B27">
        <v>0.4</v>
      </c>
      <c r="C27">
        <v>3</v>
      </c>
      <c r="D27" s="2">
        <v>1</v>
      </c>
      <c r="E27" s="2">
        <v>1</v>
      </c>
      <c r="F27">
        <v>1.1660564291362399E-2</v>
      </c>
      <c r="G27" s="1">
        <v>1331.3791935443801</v>
      </c>
    </row>
    <row r="28" spans="1:15" x14ac:dyDescent="0.2">
      <c r="C28">
        <v>5</v>
      </c>
      <c r="D28">
        <v>1</v>
      </c>
      <c r="E28">
        <v>1</v>
      </c>
      <c r="F28">
        <v>1.14467012144048E-2</v>
      </c>
      <c r="G28" s="1">
        <v>1327.78291177749</v>
      </c>
    </row>
    <row r="29" spans="1:15" x14ac:dyDescent="0.2">
      <c r="C29">
        <v>5</v>
      </c>
      <c r="D29">
        <v>0</v>
      </c>
      <c r="E29">
        <v>1</v>
      </c>
      <c r="F29">
        <v>1.1022361897065401E-2</v>
      </c>
      <c r="G29" s="1">
        <v>1362.24038481712</v>
      </c>
      <c r="K29" t="s">
        <v>3</v>
      </c>
    </row>
    <row r="30" spans="1:15" x14ac:dyDescent="0.2">
      <c r="C30">
        <v>5</v>
      </c>
      <c r="D30">
        <v>1</v>
      </c>
      <c r="E30">
        <v>0</v>
      </c>
      <c r="F30">
        <v>1.17272468318118E-2</v>
      </c>
      <c r="G30" s="1">
        <v>1310.4524593353201</v>
      </c>
    </row>
    <row r="31" spans="1:15" x14ac:dyDescent="0.2">
      <c r="C31">
        <v>1</v>
      </c>
      <c r="D31">
        <v>1</v>
      </c>
      <c r="E31">
        <v>0</v>
      </c>
      <c r="F31">
        <v>1.14390151639503E-2</v>
      </c>
      <c r="G31" s="1">
        <v>1287.56824374198</v>
      </c>
    </row>
    <row r="32" spans="1:15" x14ac:dyDescent="0.2">
      <c r="C32">
        <v>1</v>
      </c>
      <c r="D32">
        <v>0</v>
      </c>
      <c r="E32">
        <v>1</v>
      </c>
      <c r="F32">
        <v>1.23927303374323E-2</v>
      </c>
      <c r="G32" s="1">
        <v>1316.2405045032499</v>
      </c>
    </row>
    <row r="33" spans="1:12" x14ac:dyDescent="0.2">
      <c r="C33">
        <v>1</v>
      </c>
      <c r="D33">
        <v>1</v>
      </c>
      <c r="E33">
        <v>1</v>
      </c>
      <c r="F33">
        <v>1.1938148838987001E-2</v>
      </c>
      <c r="G33" s="1">
        <v>1286.0970017909999</v>
      </c>
    </row>
    <row r="35" spans="1:12" x14ac:dyDescent="0.2">
      <c r="A35">
        <v>0.4</v>
      </c>
      <c r="B35">
        <v>0.4</v>
      </c>
      <c r="C35">
        <v>0</v>
      </c>
      <c r="D35">
        <v>0</v>
      </c>
      <c r="E35">
        <v>0</v>
      </c>
      <c r="F35">
        <v>9.0891544762147398E-3</v>
      </c>
      <c r="G35" s="1">
        <v>889.31914401054303</v>
      </c>
      <c r="I35">
        <f>16/(16*5*A35)</f>
        <v>0.5</v>
      </c>
      <c r="J35">
        <f>16/I35</f>
        <v>32</v>
      </c>
    </row>
    <row r="36" spans="1:12" x14ac:dyDescent="0.2">
      <c r="A36">
        <v>0.4</v>
      </c>
      <c r="B36">
        <v>0.4</v>
      </c>
      <c r="C36">
        <v>3</v>
      </c>
      <c r="D36">
        <v>0</v>
      </c>
      <c r="E36">
        <v>1</v>
      </c>
      <c r="F36" s="1">
        <v>9.3039119589934192E-3</v>
      </c>
      <c r="G36" s="1">
        <v>1376.6829960346199</v>
      </c>
    </row>
    <row r="37" spans="1:12" x14ac:dyDescent="0.2">
      <c r="A37">
        <v>0.4</v>
      </c>
      <c r="B37">
        <v>0.4</v>
      </c>
      <c r="C37">
        <v>3</v>
      </c>
      <c r="D37">
        <v>1</v>
      </c>
      <c r="E37">
        <v>0</v>
      </c>
      <c r="F37" s="1">
        <v>8.9471841602140403E-3</v>
      </c>
      <c r="G37" s="1">
        <v>1325.78507208824</v>
      </c>
    </row>
    <row r="38" spans="1:12" x14ac:dyDescent="0.2">
      <c r="A38">
        <v>0.4</v>
      </c>
      <c r="B38">
        <v>0.4</v>
      </c>
      <c r="C38">
        <v>3</v>
      </c>
      <c r="D38">
        <v>1</v>
      </c>
      <c r="E38">
        <v>1</v>
      </c>
      <c r="F38">
        <v>8.8417315495526796E-3</v>
      </c>
      <c r="G38" s="1">
        <v>1360.7176461219699</v>
      </c>
    </row>
    <row r="39" spans="1:12" x14ac:dyDescent="0.2">
      <c r="C39" s="3">
        <v>5</v>
      </c>
      <c r="D39" s="3">
        <v>1</v>
      </c>
      <c r="E39" s="3">
        <v>1</v>
      </c>
      <c r="F39" s="3">
        <v>8.7183747371170697E-3</v>
      </c>
      <c r="G39" s="1">
        <v>1362.69211101531</v>
      </c>
    </row>
    <row r="40" spans="1:12" x14ac:dyDescent="0.2">
      <c r="C40">
        <v>5</v>
      </c>
      <c r="D40">
        <v>0</v>
      </c>
      <c r="E40">
        <v>1</v>
      </c>
      <c r="F40">
        <v>9.4231218266587601E-3</v>
      </c>
      <c r="G40" s="1">
        <v>1445.17435717582</v>
      </c>
      <c r="I40" s="1"/>
    </row>
    <row r="41" spans="1:12" x14ac:dyDescent="0.2">
      <c r="C41">
        <v>5</v>
      </c>
      <c r="D41">
        <v>1</v>
      </c>
      <c r="E41">
        <v>0</v>
      </c>
      <c r="F41">
        <v>8.8614126395682499E-3</v>
      </c>
      <c r="G41" s="1">
        <v>1364.7577533721901</v>
      </c>
    </row>
    <row r="42" spans="1:12" x14ac:dyDescent="0.2">
      <c r="C42">
        <v>1</v>
      </c>
      <c r="D42">
        <v>1</v>
      </c>
      <c r="E42">
        <v>0</v>
      </c>
      <c r="F42">
        <v>9.1053577174115708E-3</v>
      </c>
      <c r="G42" s="1">
        <v>1326.6671960353799</v>
      </c>
    </row>
    <row r="43" spans="1:12" x14ac:dyDescent="0.2">
      <c r="C43">
        <v>1</v>
      </c>
      <c r="D43">
        <v>0</v>
      </c>
      <c r="E43">
        <v>1</v>
      </c>
      <c r="F43">
        <v>9.3093331957489305E-3</v>
      </c>
      <c r="G43" s="1">
        <v>1366.5764474868699</v>
      </c>
      <c r="L43" t="s">
        <v>3</v>
      </c>
    </row>
    <row r="44" spans="1:12" x14ac:dyDescent="0.2">
      <c r="C44">
        <v>1</v>
      </c>
      <c r="D44">
        <v>1</v>
      </c>
      <c r="E44">
        <v>1</v>
      </c>
      <c r="F44">
        <v>9.0073502236455803E-3</v>
      </c>
      <c r="G44" s="1">
        <v>1344.062885046</v>
      </c>
      <c r="J44" s="1"/>
    </row>
    <row r="46" spans="1:12" x14ac:dyDescent="0.2">
      <c r="A46">
        <v>0.5</v>
      </c>
      <c r="B46">
        <v>0.5</v>
      </c>
      <c r="C46">
        <v>0</v>
      </c>
      <c r="D46">
        <v>0</v>
      </c>
      <c r="E46">
        <v>0</v>
      </c>
      <c r="F46">
        <v>7.1778222147116802E-3</v>
      </c>
      <c r="G46" s="1">
        <v>934.77997636794998</v>
      </c>
      <c r="H46" s="1"/>
      <c r="I46">
        <f>16/(16*5*A46)</f>
        <v>0.4</v>
      </c>
      <c r="J46">
        <f>16/I46</f>
        <v>40</v>
      </c>
    </row>
    <row r="47" spans="1:12" x14ac:dyDescent="0.2">
      <c r="A47">
        <v>0.5</v>
      </c>
      <c r="B47">
        <v>0.5</v>
      </c>
      <c r="C47">
        <v>3</v>
      </c>
      <c r="D47">
        <v>0</v>
      </c>
      <c r="E47">
        <v>1</v>
      </c>
      <c r="F47" s="1">
        <v>8.1953313796703509E-3</v>
      </c>
      <c r="G47" s="1">
        <v>1491.8853471279101</v>
      </c>
    </row>
    <row r="48" spans="1:12" x14ac:dyDescent="0.2">
      <c r="A48">
        <v>0.5</v>
      </c>
      <c r="B48">
        <v>0.5</v>
      </c>
      <c r="C48">
        <v>3</v>
      </c>
      <c r="D48">
        <v>1</v>
      </c>
      <c r="E48">
        <v>0</v>
      </c>
      <c r="F48" s="1">
        <v>6.58131219426794E-3</v>
      </c>
      <c r="G48" s="1">
        <v>1445.4297354221301</v>
      </c>
      <c r="I48" s="1"/>
    </row>
    <row r="49" spans="1:10" x14ac:dyDescent="0.2">
      <c r="A49">
        <v>0.5</v>
      </c>
      <c r="B49">
        <v>0.5</v>
      </c>
      <c r="C49">
        <v>3</v>
      </c>
      <c r="D49">
        <v>1</v>
      </c>
      <c r="E49">
        <v>1</v>
      </c>
      <c r="F49">
        <v>6.8885056761350703E-3</v>
      </c>
      <c r="G49" s="1">
        <v>1448.2744164466801</v>
      </c>
    </row>
    <row r="50" spans="1:10" x14ac:dyDescent="0.2">
      <c r="C50">
        <v>5</v>
      </c>
      <c r="D50">
        <v>1</v>
      </c>
      <c r="E50">
        <v>1</v>
      </c>
      <c r="F50">
        <v>6.9001454435182897E-3</v>
      </c>
      <c r="G50" s="1">
        <v>1430.28666448593</v>
      </c>
    </row>
    <row r="51" spans="1:10" x14ac:dyDescent="0.2">
      <c r="C51">
        <v>5</v>
      </c>
      <c r="D51">
        <v>0</v>
      </c>
      <c r="E51">
        <v>1</v>
      </c>
      <c r="F51">
        <v>9.1939291581851299E-3</v>
      </c>
      <c r="G51" s="1">
        <v>1545.3784394264201</v>
      </c>
    </row>
    <row r="52" spans="1:10" x14ac:dyDescent="0.2">
      <c r="C52" s="3">
        <v>5</v>
      </c>
      <c r="D52" s="3">
        <v>1</v>
      </c>
      <c r="E52" s="3">
        <v>0</v>
      </c>
      <c r="F52" s="3">
        <v>6.47657019902231E-3</v>
      </c>
      <c r="G52" s="1">
        <v>1429.6983401775301</v>
      </c>
    </row>
    <row r="53" spans="1:10" x14ac:dyDescent="0.2">
      <c r="C53">
        <v>1</v>
      </c>
      <c r="D53">
        <v>1</v>
      </c>
      <c r="E53">
        <v>0</v>
      </c>
      <c r="F53">
        <v>6.7086230155360997E-3</v>
      </c>
      <c r="G53" s="1">
        <v>1374.51709461212</v>
      </c>
    </row>
    <row r="54" spans="1:10" x14ac:dyDescent="0.2">
      <c r="C54">
        <v>1</v>
      </c>
      <c r="D54">
        <v>0</v>
      </c>
      <c r="E54">
        <v>1</v>
      </c>
      <c r="F54">
        <v>7.0387796952345698E-3</v>
      </c>
      <c r="G54" s="1">
        <v>1458.83695101737</v>
      </c>
    </row>
    <row r="55" spans="1:10" x14ac:dyDescent="0.2">
      <c r="C55">
        <v>1</v>
      </c>
      <c r="D55">
        <v>1</v>
      </c>
      <c r="E55">
        <v>1</v>
      </c>
      <c r="F55">
        <v>6.90019473402301E-3</v>
      </c>
      <c r="G55" s="1">
        <v>1404.6589131355199</v>
      </c>
      <c r="J55" t="s">
        <v>3</v>
      </c>
    </row>
    <row r="57" spans="1:10" x14ac:dyDescent="0.2">
      <c r="A57">
        <v>0.8</v>
      </c>
      <c r="B57">
        <v>0.8</v>
      </c>
      <c r="C57">
        <v>0</v>
      </c>
      <c r="D57">
        <v>0</v>
      </c>
      <c r="E57">
        <v>0</v>
      </c>
      <c r="F57" s="1">
        <v>5.3629484365983896E-3</v>
      </c>
      <c r="G57" s="1">
        <v>1089.9489240646301</v>
      </c>
      <c r="H57" s="1"/>
      <c r="I57">
        <f>16/(16*5*A57)</f>
        <v>0.25</v>
      </c>
      <c r="J57">
        <f>16/I57</f>
        <v>64</v>
      </c>
    </row>
    <row r="58" spans="1:10" x14ac:dyDescent="0.2">
      <c r="A58">
        <v>0.8</v>
      </c>
      <c r="B58">
        <v>0.8</v>
      </c>
      <c r="C58">
        <v>3</v>
      </c>
      <c r="D58">
        <v>0</v>
      </c>
      <c r="E58">
        <v>1</v>
      </c>
      <c r="F58" s="1">
        <v>5.46711189194203E-3</v>
      </c>
      <c r="G58" s="1">
        <v>1845.7373337745601</v>
      </c>
    </row>
    <row r="59" spans="1:10" x14ac:dyDescent="0.2">
      <c r="A59">
        <v>0.8</v>
      </c>
      <c r="B59">
        <v>0.8</v>
      </c>
      <c r="C59">
        <v>3</v>
      </c>
      <c r="D59">
        <v>1</v>
      </c>
      <c r="E59">
        <v>0</v>
      </c>
      <c r="F59">
        <v>4.7379329301749599E-3</v>
      </c>
      <c r="G59" s="1">
        <v>1738.9118683338099</v>
      </c>
    </row>
    <row r="60" spans="1:10" x14ac:dyDescent="0.2">
      <c r="A60">
        <v>0.8</v>
      </c>
      <c r="B60">
        <v>0.8</v>
      </c>
      <c r="C60">
        <v>3</v>
      </c>
      <c r="D60">
        <v>1</v>
      </c>
      <c r="E60">
        <v>1</v>
      </c>
      <c r="F60">
        <v>5.0145395745924597E-3</v>
      </c>
      <c r="G60" s="1">
        <v>1739.4611980914999</v>
      </c>
    </row>
    <row r="61" spans="1:10" x14ac:dyDescent="0.2">
      <c r="C61" s="3">
        <v>5</v>
      </c>
      <c r="D61" s="3">
        <v>1</v>
      </c>
      <c r="E61" s="3">
        <v>0</v>
      </c>
      <c r="F61">
        <v>4.61853554692999E-3</v>
      </c>
      <c r="G61" s="4">
        <v>1810.1107912063501</v>
      </c>
    </row>
    <row r="62" spans="1:10" x14ac:dyDescent="0.2">
      <c r="C62">
        <v>5</v>
      </c>
      <c r="D62">
        <v>0</v>
      </c>
      <c r="E62">
        <v>1</v>
      </c>
      <c r="F62">
        <v>5.6664211944257E-3</v>
      </c>
      <c r="G62" s="1">
        <v>1996.6471464633901</v>
      </c>
    </row>
    <row r="63" spans="1:10" x14ac:dyDescent="0.2">
      <c r="C63">
        <v>5</v>
      </c>
      <c r="D63">
        <v>1</v>
      </c>
      <c r="E63">
        <v>1</v>
      </c>
      <c r="F63">
        <v>4.9299112919258701E-3</v>
      </c>
      <c r="G63" s="1">
        <v>1834.2113440036701</v>
      </c>
    </row>
    <row r="64" spans="1:10" x14ac:dyDescent="0.2">
      <c r="C64">
        <v>1</v>
      </c>
      <c r="D64">
        <v>1</v>
      </c>
      <c r="E64">
        <v>0</v>
      </c>
      <c r="F64">
        <v>5.0573227624807196E-3</v>
      </c>
      <c r="G64" s="1">
        <v>1650.2924695014899</v>
      </c>
    </row>
    <row r="65" spans="3:7" x14ac:dyDescent="0.2">
      <c r="C65">
        <v>1</v>
      </c>
      <c r="D65">
        <v>0</v>
      </c>
      <c r="E65">
        <v>1</v>
      </c>
      <c r="F65">
        <v>5.2945452901358003E-3</v>
      </c>
      <c r="G65" s="1">
        <v>1740.55914711952</v>
      </c>
    </row>
    <row r="66" spans="3:7" x14ac:dyDescent="0.2">
      <c r="C66">
        <v>1</v>
      </c>
      <c r="D66">
        <v>1</v>
      </c>
      <c r="E66">
        <v>1</v>
      </c>
      <c r="F66">
        <v>5.1765760217821503E-3</v>
      </c>
      <c r="G66" s="1">
        <v>1659.6464204788199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2021-05-06T16:16:35Z</dcterms:created>
  <dcterms:modified xsi:type="dcterms:W3CDTF">2021-05-07T15:42:44Z</dcterms:modified>
</cp:coreProperties>
</file>