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9" i="1"/>
  <c r="F17" s="1"/>
  <c r="E15" l="1"/>
  <c r="F20"/>
  <c r="F19"/>
  <c r="F18"/>
  <c r="G18" s="1"/>
  <c r="G17"/>
  <c r="G20" l="1"/>
  <c r="G19"/>
</calcChain>
</file>

<file path=xl/sharedStrings.xml><?xml version="1.0" encoding="utf-8"?>
<sst xmlns="http://schemas.openxmlformats.org/spreadsheetml/2006/main" count="49" uniqueCount="47">
  <si>
    <t>Holidays</t>
  </si>
  <si>
    <t>Block</t>
  </si>
  <si>
    <t>Period</t>
  </si>
  <si>
    <t>Class Period</t>
  </si>
  <si>
    <t>Class Name</t>
  </si>
  <si>
    <t>Name</t>
  </si>
  <si>
    <t>Math</t>
  </si>
  <si>
    <t>History</t>
  </si>
  <si>
    <t>Physics</t>
  </si>
  <si>
    <t>Bible</t>
  </si>
  <si>
    <t>English</t>
  </si>
  <si>
    <t>Orchestra</t>
  </si>
  <si>
    <t>Past A Day (PAD)</t>
  </si>
  <si>
    <t>Days Since PAD</t>
  </si>
  <si>
    <t>B</t>
  </si>
  <si>
    <t>F</t>
  </si>
  <si>
    <t>Free</t>
  </si>
  <si>
    <t>A</t>
  </si>
  <si>
    <t>C</t>
  </si>
  <si>
    <t>D</t>
  </si>
  <si>
    <t>E</t>
  </si>
  <si>
    <t>G</t>
  </si>
  <si>
    <t>Day</t>
  </si>
  <si>
    <t>Schedule</t>
  </si>
  <si>
    <t>WMS Scheduler</t>
  </si>
  <si>
    <t>By: Joshua Wang</t>
  </si>
  <si>
    <t>Fig. 1</t>
  </si>
  <si>
    <t>Fig. 2</t>
  </si>
  <si>
    <t>Fig. 3</t>
  </si>
  <si>
    <t>Fig. 4</t>
  </si>
  <si>
    <t>Result</t>
  </si>
  <si>
    <t>Setup:</t>
  </si>
  <si>
    <t>Usage:</t>
  </si>
  <si>
    <t>1. Fill out your course names in Fig. 1 (Leave Period 8 as "Free")</t>
  </si>
  <si>
    <t>3. Read the results off the "Result" chart</t>
  </si>
  <si>
    <t>Instructions</t>
  </si>
  <si>
    <t>2. Fill out your rotational schedule in Fig. 2 (Using 8 as a Free period)</t>
  </si>
  <si>
    <t>3. Make sure all the holidays are correctly marked in Fig.3</t>
  </si>
  <si>
    <t xml:space="preserve">4. Enter the date for a Past A Day in Fig.4 (e.g 8/15/2013 for 2013-2014) </t>
  </si>
  <si>
    <t>2. Enter the date for the desired schedule in Fig. 4</t>
  </si>
  <si>
    <t>Date to Schedule</t>
  </si>
  <si>
    <r>
      <t xml:space="preserve">Edit ONLY The </t>
    </r>
    <r>
      <rPr>
        <sz val="11"/>
        <color rgb="FF00B050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Areas</t>
    </r>
  </si>
  <si>
    <r>
      <t xml:space="preserve">NOT the </t>
    </r>
    <r>
      <rPr>
        <sz val="11"/>
        <color rgb="FFC0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or </t>
    </r>
    <r>
      <rPr>
        <sz val="11"/>
        <color theme="3" tint="0.39997558519241921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 xml:space="preserve"> Areas</t>
    </r>
  </si>
  <si>
    <t>Disclaimers</t>
  </si>
  <si>
    <t>1. This calculates your schedule on the assumption that it is always rolling from the PAD, except for weekends and holidays.</t>
  </si>
  <si>
    <t>1. Use the LATEST A day (before date to schedule)</t>
  </si>
  <si>
    <t>2. All the break / holiday dates from the Calendar have been added, except for wms exam days. Those will have to be updated once the exam week logistics are clarified.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</si>
</sst>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3" borderId="36" xfId="0" applyFill="1" applyBorder="1" applyAlignment="1" applyProtection="1">
      <alignment horizontal="center"/>
      <protection locked="0"/>
    </xf>
    <xf numFmtId="14" fontId="0" fillId="3" borderId="30" xfId="0" applyNumberFormat="1" applyFill="1" applyBorder="1" applyAlignment="1" applyProtection="1">
      <alignment horizontal="center"/>
      <protection locked="0"/>
    </xf>
    <xf numFmtId="0" fontId="0" fillId="3" borderId="23" xfId="0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3" borderId="23" xfId="0" applyFill="1" applyBorder="1" applyAlignment="1" applyProtection="1">
      <alignment horizontal="center"/>
      <protection locked="0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14" fontId="0" fillId="3" borderId="36" xfId="0" applyNumberFormat="1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2" fillId="0" borderId="0" xfId="0" applyFont="1" applyProtection="1"/>
    <xf numFmtId="0" fontId="0" fillId="0" borderId="0" xfId="0" applyProtection="1"/>
    <xf numFmtId="0" fontId="1" fillId="5" borderId="2" xfId="0" applyFont="1" applyFill="1" applyBorder="1" applyAlignment="1" applyProtection="1">
      <alignment horizontal="center"/>
    </xf>
    <xf numFmtId="0" fontId="1" fillId="5" borderId="16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</xf>
    <xf numFmtId="14" fontId="1" fillId="2" borderId="16" xfId="0" applyNumberFormat="1" applyFont="1" applyFill="1" applyBorder="1" applyAlignment="1" applyProtection="1">
      <alignment horizontal="center"/>
    </xf>
    <xf numFmtId="0" fontId="1" fillId="2" borderId="20" xfId="0" applyFont="1" applyFill="1" applyBorder="1" applyAlignment="1" applyProtection="1">
      <alignment horizontal="center"/>
    </xf>
    <xf numFmtId="0" fontId="1" fillId="2" borderId="21" xfId="0" applyFont="1" applyFill="1" applyBorder="1" applyAlignment="1" applyProtection="1">
      <alignment horizontal="left"/>
    </xf>
    <xf numFmtId="0" fontId="1" fillId="2" borderId="27" xfId="0" applyFont="1" applyFill="1" applyBorder="1" applyProtection="1"/>
    <xf numFmtId="0" fontId="1" fillId="2" borderId="3" xfId="0" applyFont="1" applyFill="1" applyBorder="1" applyAlignment="1" applyProtection="1">
      <alignment horizontal="center"/>
    </xf>
    <xf numFmtId="0" fontId="1" fillId="2" borderId="28" xfId="0" applyFont="1" applyFill="1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1" fillId="4" borderId="20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14" fontId="0" fillId="0" borderId="0" xfId="0" applyNumberFormat="1" applyProtection="1"/>
    <xf numFmtId="0" fontId="0" fillId="2" borderId="22" xfId="0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right"/>
    </xf>
    <xf numFmtId="0" fontId="0" fillId="4" borderId="24" xfId="0" applyFill="1" applyBorder="1" applyAlignment="1" applyProtection="1">
      <alignment wrapText="1"/>
    </xf>
    <xf numFmtId="0" fontId="1" fillId="2" borderId="31" xfId="0" applyFont="1" applyFill="1" applyBorder="1" applyAlignment="1" applyProtection="1">
      <alignment horizontal="center"/>
    </xf>
    <xf numFmtId="0" fontId="0" fillId="4" borderId="28" xfId="0" applyFill="1" applyBorder="1" applyAlignment="1" applyProtection="1">
      <alignment wrapText="1"/>
    </xf>
    <xf numFmtId="0" fontId="0" fillId="2" borderId="6" xfId="0" applyFill="1" applyBorder="1" applyAlignment="1" applyProtection="1">
      <alignment horizontal="center"/>
    </xf>
    <xf numFmtId="2" fontId="0" fillId="2" borderId="17" xfId="0" applyNumberFormat="1" applyFill="1" applyBorder="1" applyAlignment="1" applyProtection="1">
      <alignment horizontal="center"/>
    </xf>
    <xf numFmtId="0" fontId="0" fillId="2" borderId="8" xfId="0" applyFill="1" applyBorder="1" applyProtection="1"/>
    <xf numFmtId="2" fontId="0" fillId="0" borderId="0" xfId="0" applyNumberFormat="1" applyProtection="1"/>
    <xf numFmtId="0" fontId="0" fillId="4" borderId="33" xfId="0" applyFont="1" applyFill="1" applyBorder="1" applyAlignment="1" applyProtection="1">
      <alignment horizontal="center"/>
    </xf>
    <xf numFmtId="0" fontId="0" fillId="4" borderId="34" xfId="0" applyFont="1" applyFill="1" applyBorder="1" applyAlignment="1" applyProtection="1">
      <alignment horizontal="center"/>
    </xf>
    <xf numFmtId="0" fontId="0" fillId="4" borderId="35" xfId="0" applyFont="1" applyFill="1" applyBorder="1" applyProtection="1"/>
    <xf numFmtId="0" fontId="1" fillId="4" borderId="32" xfId="0" applyFont="1" applyFill="1" applyBorder="1" applyAlignment="1" applyProtection="1">
      <alignment horizontal="center"/>
    </xf>
    <xf numFmtId="0" fontId="1" fillId="4" borderId="21" xfId="0" applyFont="1" applyFill="1" applyBorder="1" applyProtection="1"/>
    <xf numFmtId="0" fontId="0" fillId="4" borderId="22" xfId="0" applyFill="1" applyBorder="1" applyAlignment="1" applyProtection="1">
      <alignment horizontal="center"/>
    </xf>
    <xf numFmtId="0" fontId="0" fillId="4" borderId="1" xfId="0" applyFill="1" applyBorder="1" applyAlignment="1" applyProtection="1">
      <alignment horizontal="center"/>
    </xf>
    <xf numFmtId="0" fontId="0" fillId="4" borderId="23" xfId="0" applyFill="1" applyBorder="1" applyProtection="1"/>
    <xf numFmtId="0" fontId="0" fillId="4" borderId="6" xfId="0" applyFill="1" applyBorder="1" applyAlignment="1" applyProtection="1">
      <alignment horizontal="center"/>
    </xf>
    <xf numFmtId="0" fontId="0" fillId="4" borderId="7" xfId="0" applyFill="1" applyBorder="1" applyAlignment="1" applyProtection="1">
      <alignment horizontal="center"/>
    </xf>
    <xf numFmtId="0" fontId="0" fillId="4" borderId="8" xfId="0" applyFill="1" applyBorder="1" applyProtection="1"/>
    <xf numFmtId="0" fontId="0" fillId="4" borderId="25" xfId="0" applyFill="1" applyBorder="1" applyAlignment="1" applyProtection="1">
      <alignment wrapText="1"/>
    </xf>
    <xf numFmtId="0" fontId="0" fillId="4" borderId="27" xfId="0" applyFill="1" applyBorder="1" applyAlignment="1" applyProtection="1">
      <alignment wrapText="1"/>
    </xf>
    <xf numFmtId="0" fontId="1" fillId="5" borderId="9" xfId="0" applyFont="1" applyFill="1" applyBorder="1" applyAlignment="1" applyProtection="1">
      <alignment horizontal="center"/>
    </xf>
    <xf numFmtId="0" fontId="1" fillId="5" borderId="15" xfId="0" applyFont="1" applyFill="1" applyBorder="1" applyAlignment="1" applyProtection="1">
      <alignment horizontal="center"/>
    </xf>
    <xf numFmtId="0" fontId="1" fillId="5" borderId="10" xfId="0" applyFont="1" applyFill="1" applyBorder="1" applyAlignment="1" applyProtection="1">
      <alignment horizontal="center"/>
    </xf>
    <xf numFmtId="0" fontId="1" fillId="5" borderId="18" xfId="0" applyFont="1" applyFill="1" applyBorder="1" applyAlignment="1" applyProtection="1">
      <alignment horizontal="center"/>
    </xf>
    <xf numFmtId="0" fontId="1" fillId="5" borderId="4" xfId="0" applyFont="1" applyFill="1" applyBorder="1" applyAlignment="1" applyProtection="1">
      <alignment horizontal="center"/>
    </xf>
    <xf numFmtId="0" fontId="1" fillId="5" borderId="19" xfId="0" applyFont="1" applyFill="1" applyBorder="1" applyAlignment="1" applyProtection="1">
      <alignment horizontal="center"/>
    </xf>
    <xf numFmtId="0" fontId="0" fillId="4" borderId="9" xfId="0" applyFill="1" applyBorder="1" applyAlignment="1" applyProtection="1">
      <alignment wrapText="1"/>
    </xf>
    <xf numFmtId="0" fontId="0" fillId="4" borderId="10" xfId="0" applyFill="1" applyBorder="1" applyAlignment="1" applyProtection="1">
      <alignment wrapText="1"/>
    </xf>
    <xf numFmtId="0" fontId="0" fillId="4" borderId="37" xfId="0" applyFill="1" applyBorder="1" applyAlignment="1" applyProtection="1">
      <alignment wrapText="1"/>
    </xf>
    <xf numFmtId="0" fontId="0" fillId="4" borderId="38" xfId="0" applyFill="1" applyBorder="1" applyAlignment="1" applyProtection="1">
      <alignment wrapText="1"/>
    </xf>
    <xf numFmtId="0" fontId="0" fillId="4" borderId="11" xfId="0" applyFill="1" applyBorder="1" applyAlignment="1" applyProtection="1">
      <alignment wrapText="1"/>
    </xf>
    <xf numFmtId="0" fontId="0" fillId="4" borderId="12" xfId="0" applyFill="1" applyBorder="1" applyAlignment="1" applyProtection="1">
      <alignment wrapText="1"/>
    </xf>
    <xf numFmtId="0" fontId="0" fillId="4" borderId="13" xfId="0" applyFill="1" applyBorder="1" applyAlignment="1" applyProtection="1">
      <alignment wrapText="1"/>
    </xf>
    <xf numFmtId="0" fontId="0" fillId="4" borderId="14" xfId="0" applyFill="1" applyBorder="1" applyAlignment="1" applyProtection="1">
      <alignment wrapText="1"/>
    </xf>
    <xf numFmtId="0" fontId="0" fillId="4" borderId="24" xfId="0" applyFill="1" applyBorder="1" applyAlignment="1" applyProtection="1">
      <alignment wrapText="1"/>
    </xf>
    <xf numFmtId="0" fontId="0" fillId="4" borderId="28" xfId="0" applyFill="1" applyBorder="1" applyAlignment="1" applyProtection="1">
      <alignment wrapText="1"/>
    </xf>
    <xf numFmtId="0" fontId="0" fillId="4" borderId="26" xfId="0" applyFill="1" applyBorder="1" applyAlignment="1" applyProtection="1">
      <alignment wrapText="1"/>
    </xf>
    <xf numFmtId="0" fontId="0" fillId="4" borderId="29" xfId="0" applyFill="1" applyBorder="1" applyAlignment="1" applyProtection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103"/>
  <sheetViews>
    <sheetView tabSelected="1" workbookViewId="0">
      <selection activeCell="Q11" sqref="Q11"/>
    </sheetView>
  </sheetViews>
  <sheetFormatPr defaultRowHeight="15"/>
  <cols>
    <col min="1" max="1" width="3" style="11" customWidth="1"/>
    <col min="2" max="2" width="18" style="11" customWidth="1"/>
    <col min="3" max="3" width="3.7109375" style="11" customWidth="1"/>
    <col min="4" max="4" width="18" style="11" customWidth="1"/>
    <col min="5" max="5" width="5.85546875" style="11" customWidth="1"/>
    <col min="6" max="6" width="12" style="11" customWidth="1"/>
    <col min="7" max="7" width="12.5703125" style="11" customWidth="1"/>
    <col min="8" max="8" width="3" style="11" customWidth="1"/>
    <col min="9" max="9" width="7.28515625" style="11" customWidth="1"/>
    <col min="10" max="16" width="2.7109375" style="11" customWidth="1"/>
    <col min="17" max="17" width="9.140625" style="11"/>
    <col min="18" max="18" width="4.140625" style="11" customWidth="1"/>
    <col min="19" max="19" width="31.42578125" style="11" customWidth="1"/>
    <col min="20" max="20" width="26.140625" style="11" customWidth="1"/>
    <col min="21" max="16384" width="9.140625" style="11"/>
  </cols>
  <sheetData>
    <row r="1" spans="2:20">
      <c r="B1" s="10" t="s">
        <v>24</v>
      </c>
      <c r="C1" s="10"/>
      <c r="D1" s="10" t="s">
        <v>25</v>
      </c>
    </row>
    <row r="2" spans="2:20" ht="15.75" thickBot="1"/>
    <row r="3" spans="2:20" ht="15.75" thickBot="1">
      <c r="B3" s="12" t="s">
        <v>28</v>
      </c>
      <c r="D3" s="13" t="s">
        <v>29</v>
      </c>
      <c r="F3" s="47" t="s">
        <v>26</v>
      </c>
      <c r="G3" s="49"/>
      <c r="I3" s="50" t="s">
        <v>27</v>
      </c>
      <c r="J3" s="51"/>
      <c r="K3" s="51"/>
      <c r="L3" s="51"/>
      <c r="M3" s="51"/>
      <c r="N3" s="51"/>
      <c r="O3" s="51"/>
      <c r="P3" s="52"/>
      <c r="S3" s="47" t="s">
        <v>35</v>
      </c>
      <c r="T3" s="49"/>
    </row>
    <row r="4" spans="2:20" ht="15" customHeight="1">
      <c r="B4" s="14" t="s">
        <v>0</v>
      </c>
      <c r="D4" s="15" t="s">
        <v>12</v>
      </c>
      <c r="F4" s="16" t="s">
        <v>3</v>
      </c>
      <c r="G4" s="17" t="s">
        <v>4</v>
      </c>
      <c r="I4" s="18" t="s">
        <v>1</v>
      </c>
      <c r="J4" s="19" t="s">
        <v>17</v>
      </c>
      <c r="K4" s="19" t="s">
        <v>14</v>
      </c>
      <c r="L4" s="19" t="s">
        <v>18</v>
      </c>
      <c r="M4" s="19" t="s">
        <v>19</v>
      </c>
      <c r="N4" s="19" t="s">
        <v>20</v>
      </c>
      <c r="O4" s="19" t="s">
        <v>15</v>
      </c>
      <c r="P4" s="20" t="s">
        <v>21</v>
      </c>
      <c r="R4" s="21"/>
      <c r="S4" s="22" t="s">
        <v>31</v>
      </c>
      <c r="T4" s="23" t="s">
        <v>32</v>
      </c>
    </row>
    <row r="5" spans="2:20" ht="15.95" customHeight="1">
      <c r="B5" s="8">
        <v>41459</v>
      </c>
      <c r="D5" s="2">
        <v>41501</v>
      </c>
      <c r="E5" s="24"/>
      <c r="F5" s="25">
        <v>1</v>
      </c>
      <c r="G5" s="3" t="s">
        <v>7</v>
      </c>
      <c r="I5" s="25">
        <v>1</v>
      </c>
      <c r="J5" s="4">
        <v>1</v>
      </c>
      <c r="K5" s="4">
        <v>5</v>
      </c>
      <c r="L5" s="4">
        <v>2</v>
      </c>
      <c r="M5" s="4">
        <v>6</v>
      </c>
      <c r="N5" s="4">
        <v>3</v>
      </c>
      <c r="O5" s="4">
        <v>8</v>
      </c>
      <c r="P5" s="5">
        <v>4</v>
      </c>
      <c r="R5" s="26"/>
      <c r="S5" s="45" t="s">
        <v>33</v>
      </c>
      <c r="T5" s="27" t="s">
        <v>41</v>
      </c>
    </row>
    <row r="6" spans="2:20" ht="15.95" customHeight="1">
      <c r="B6" s="8">
        <v>41519</v>
      </c>
      <c r="D6" s="28" t="s">
        <v>40</v>
      </c>
      <c r="F6" s="25">
        <v>2</v>
      </c>
      <c r="G6" s="3" t="s">
        <v>6</v>
      </c>
      <c r="I6" s="25">
        <v>2</v>
      </c>
      <c r="J6" s="4">
        <v>2</v>
      </c>
      <c r="K6" s="4">
        <v>6</v>
      </c>
      <c r="L6" s="4">
        <v>3</v>
      </c>
      <c r="M6" s="4">
        <v>7</v>
      </c>
      <c r="N6" s="4">
        <v>4</v>
      </c>
      <c r="O6" s="4">
        <v>1</v>
      </c>
      <c r="P6" s="5">
        <v>5</v>
      </c>
      <c r="R6" s="26"/>
      <c r="S6" s="46"/>
      <c r="T6" s="29" t="s">
        <v>42</v>
      </c>
    </row>
    <row r="7" spans="2:20" ht="15.95" customHeight="1">
      <c r="B7" s="8">
        <v>41561</v>
      </c>
      <c r="D7" s="2">
        <v>41509</v>
      </c>
      <c r="F7" s="25">
        <v>3</v>
      </c>
      <c r="G7" s="3" t="s">
        <v>8</v>
      </c>
      <c r="I7" s="25">
        <v>3</v>
      </c>
      <c r="J7" s="4">
        <v>3</v>
      </c>
      <c r="K7" s="4">
        <v>8</v>
      </c>
      <c r="L7" s="4">
        <v>4</v>
      </c>
      <c r="M7" s="4">
        <v>1</v>
      </c>
      <c r="N7" s="4">
        <v>5</v>
      </c>
      <c r="O7" s="4">
        <v>2</v>
      </c>
      <c r="P7" s="5">
        <v>6</v>
      </c>
      <c r="R7" s="26"/>
      <c r="S7" s="45" t="s">
        <v>36</v>
      </c>
      <c r="T7" s="61" t="s">
        <v>45</v>
      </c>
    </row>
    <row r="8" spans="2:20" ht="15.95" customHeight="1" thickBot="1">
      <c r="B8" s="8">
        <v>41603</v>
      </c>
      <c r="D8" s="28" t="s">
        <v>13</v>
      </c>
      <c r="F8" s="25">
        <v>4</v>
      </c>
      <c r="G8" s="3" t="s">
        <v>9</v>
      </c>
      <c r="I8" s="30">
        <v>4</v>
      </c>
      <c r="J8" s="6">
        <v>4</v>
      </c>
      <c r="K8" s="6">
        <v>1</v>
      </c>
      <c r="L8" s="6">
        <v>5</v>
      </c>
      <c r="M8" s="6">
        <v>2</v>
      </c>
      <c r="N8" s="6">
        <v>6</v>
      </c>
      <c r="O8" s="6">
        <v>3</v>
      </c>
      <c r="P8" s="7">
        <v>7</v>
      </c>
      <c r="S8" s="46"/>
      <c r="T8" s="62"/>
    </row>
    <row r="9" spans="2:20" ht="15.95" customHeight="1" thickBot="1">
      <c r="B9" s="8">
        <v>41604</v>
      </c>
      <c r="D9" s="31">
        <f>NETWORKDAYS(D5, D7,B5:B103)-1</f>
        <v>6</v>
      </c>
      <c r="F9" s="25">
        <v>5</v>
      </c>
      <c r="G9" s="3" t="s">
        <v>10</v>
      </c>
      <c r="S9" s="45" t="s">
        <v>37</v>
      </c>
      <c r="T9" s="61" t="s">
        <v>39</v>
      </c>
    </row>
    <row r="10" spans="2:20" ht="15.95" customHeight="1">
      <c r="B10" s="8">
        <v>41605</v>
      </c>
      <c r="F10" s="25">
        <v>6</v>
      </c>
      <c r="G10" s="3" t="s">
        <v>11</v>
      </c>
      <c r="S10" s="46"/>
      <c r="T10" s="62"/>
    </row>
    <row r="11" spans="2:20" ht="15.95" customHeight="1">
      <c r="B11" s="8">
        <v>41606</v>
      </c>
      <c r="F11" s="25">
        <v>7</v>
      </c>
      <c r="G11" s="3" t="s">
        <v>8</v>
      </c>
      <c r="S11" s="45" t="s">
        <v>38</v>
      </c>
      <c r="T11" s="61" t="s">
        <v>34</v>
      </c>
    </row>
    <row r="12" spans="2:20" ht="15.95" customHeight="1" thickBot="1">
      <c r="B12" s="8">
        <v>41607</v>
      </c>
      <c r="F12" s="30">
        <v>8</v>
      </c>
      <c r="G12" s="32" t="s">
        <v>16</v>
      </c>
      <c r="S12" s="63"/>
      <c r="T12" s="64"/>
    </row>
    <row r="13" spans="2:20" ht="15.75" thickBot="1">
      <c r="B13" s="8">
        <v>41629</v>
      </c>
    </row>
    <row r="14" spans="2:20" ht="15.75" thickBot="1">
      <c r="B14" s="8">
        <v>41630</v>
      </c>
      <c r="E14" s="47" t="s">
        <v>30</v>
      </c>
      <c r="F14" s="48"/>
      <c r="G14" s="49"/>
      <c r="S14" s="50" t="s">
        <v>43</v>
      </c>
      <c r="T14" s="52"/>
    </row>
    <row r="15" spans="2:20" ht="15.75" customHeight="1" thickBot="1">
      <c r="B15" s="8">
        <v>41631</v>
      </c>
      <c r="E15" s="34" t="str">
        <f>INDEX(J4:P4, 1, MOD(D9, 7)+1)</f>
        <v>G</v>
      </c>
      <c r="F15" s="35" t="s">
        <v>22</v>
      </c>
      <c r="G15" s="36" t="s">
        <v>23</v>
      </c>
      <c r="S15" s="53" t="s">
        <v>44</v>
      </c>
      <c r="T15" s="54"/>
    </row>
    <row r="16" spans="2:20">
      <c r="B16" s="8">
        <v>41632</v>
      </c>
      <c r="E16" s="22" t="s">
        <v>1</v>
      </c>
      <c r="F16" s="37" t="s">
        <v>2</v>
      </c>
      <c r="G16" s="38" t="s">
        <v>5</v>
      </c>
      <c r="S16" s="55"/>
      <c r="T16" s="56"/>
    </row>
    <row r="17" spans="2:20">
      <c r="B17" s="8">
        <v>41633</v>
      </c>
      <c r="E17" s="39">
        <v>1</v>
      </c>
      <c r="F17" s="40">
        <f>INDEX(J5:P8,E17, MOD(D9, 7) +1)</f>
        <v>4</v>
      </c>
      <c r="G17" s="41" t="str">
        <f>INDEX(G5:G12, F17, 1)</f>
        <v>Bible</v>
      </c>
      <c r="S17" s="57" t="s">
        <v>46</v>
      </c>
      <c r="T17" s="58"/>
    </row>
    <row r="18" spans="2:20">
      <c r="B18" s="8">
        <v>41634</v>
      </c>
      <c r="E18" s="39">
        <v>2</v>
      </c>
      <c r="F18" s="40">
        <f>INDEX(J5:P8,E18, MOD(D9, 7) +1)</f>
        <v>5</v>
      </c>
      <c r="G18" s="41" t="str">
        <f>INDEX(G5:G12, F18, 1)</f>
        <v>English</v>
      </c>
      <c r="S18" s="57"/>
      <c r="T18" s="58"/>
    </row>
    <row r="19" spans="2:20" ht="15.75" thickBot="1">
      <c r="B19" s="8">
        <v>41635</v>
      </c>
      <c r="E19" s="39">
        <v>3</v>
      </c>
      <c r="F19" s="40">
        <f>INDEX(J5:P8,E19, MOD(D9, 7) +1)</f>
        <v>6</v>
      </c>
      <c r="G19" s="41" t="str">
        <f>INDEX(G5:G12, F19, 1)</f>
        <v>Orchestra</v>
      </c>
      <c r="P19" s="33"/>
      <c r="S19" s="59"/>
      <c r="T19" s="60"/>
    </row>
    <row r="20" spans="2:20" ht="15.75" thickBot="1">
      <c r="B20" s="8">
        <v>41636</v>
      </c>
      <c r="E20" s="42">
        <v>4</v>
      </c>
      <c r="F20" s="43">
        <f>INDEX(J5:P8,E20, MOD(D9, 7) +1)</f>
        <v>7</v>
      </c>
      <c r="G20" s="44" t="str">
        <f>INDEX(G5:G12, F20, 1)</f>
        <v>Physics</v>
      </c>
    </row>
    <row r="21" spans="2:20">
      <c r="B21" s="8">
        <v>41638</v>
      </c>
    </row>
    <row r="22" spans="2:20">
      <c r="B22" s="8">
        <v>41639</v>
      </c>
    </row>
    <row r="23" spans="2:20">
      <c r="B23" s="8">
        <v>41640</v>
      </c>
    </row>
    <row r="24" spans="2:20">
      <c r="B24" s="8">
        <v>41641</v>
      </c>
    </row>
    <row r="25" spans="2:20">
      <c r="B25" s="8">
        <v>41642</v>
      </c>
    </row>
    <row r="26" spans="2:20">
      <c r="B26" s="8">
        <v>41643</v>
      </c>
    </row>
    <row r="27" spans="2:20">
      <c r="B27" s="8">
        <v>41644</v>
      </c>
    </row>
    <row r="28" spans="2:20">
      <c r="B28" s="8">
        <v>41659</v>
      </c>
    </row>
    <row r="29" spans="2:20">
      <c r="B29" s="8">
        <v>41687</v>
      </c>
    </row>
    <row r="30" spans="2:20">
      <c r="B30" s="8">
        <v>41706</v>
      </c>
    </row>
    <row r="31" spans="2:20">
      <c r="B31" s="8">
        <v>41707</v>
      </c>
    </row>
    <row r="32" spans="2:20">
      <c r="B32" s="8">
        <v>41708</v>
      </c>
    </row>
    <row r="33" spans="2:2">
      <c r="B33" s="8">
        <v>41709</v>
      </c>
    </row>
    <row r="34" spans="2:2">
      <c r="B34" s="8">
        <v>41710</v>
      </c>
    </row>
    <row r="35" spans="2:2">
      <c r="B35" s="8">
        <v>41711</v>
      </c>
    </row>
    <row r="36" spans="2:2">
      <c r="B36" s="8">
        <v>41712</v>
      </c>
    </row>
    <row r="37" spans="2:2">
      <c r="B37" s="8">
        <v>41713</v>
      </c>
    </row>
    <row r="38" spans="2:2">
      <c r="B38" s="8">
        <v>41714</v>
      </c>
    </row>
    <row r="39" spans="2:2">
      <c r="B39" s="8">
        <v>41747</v>
      </c>
    </row>
    <row r="40" spans="2:2">
      <c r="B40" s="8">
        <v>41748</v>
      </c>
    </row>
    <row r="41" spans="2:2">
      <c r="B41" s="8">
        <v>41749</v>
      </c>
    </row>
    <row r="42" spans="2:2">
      <c r="B42" s="8">
        <v>41750</v>
      </c>
    </row>
    <row r="43" spans="2:2">
      <c r="B43" s="8">
        <v>41782</v>
      </c>
    </row>
    <row r="44" spans="2:2">
      <c r="B44" s="8">
        <v>41785</v>
      </c>
    </row>
    <row r="45" spans="2:2">
      <c r="B45" s="1"/>
    </row>
    <row r="46" spans="2:2">
      <c r="B46" s="1"/>
    </row>
    <row r="47" spans="2:2">
      <c r="B47" s="1"/>
    </row>
    <row r="48" spans="2:2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  <row r="55" spans="2:2">
      <c r="B55" s="1"/>
    </row>
    <row r="56" spans="2:2">
      <c r="B56" s="1"/>
    </row>
    <row r="57" spans="2:2">
      <c r="B57" s="1"/>
    </row>
    <row r="58" spans="2:2">
      <c r="B58" s="1"/>
    </row>
    <row r="59" spans="2:2">
      <c r="B59" s="1"/>
    </row>
    <row r="60" spans="2:2">
      <c r="B60" s="1"/>
    </row>
    <row r="61" spans="2:2">
      <c r="B61" s="1"/>
    </row>
    <row r="62" spans="2:2">
      <c r="B62" s="1"/>
    </row>
    <row r="63" spans="2:2">
      <c r="B63" s="1"/>
    </row>
    <row r="64" spans="2:2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  <row r="79" spans="2:2">
      <c r="B79" s="1"/>
    </row>
    <row r="80" spans="2:2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 ht="15.75" thickBot="1">
      <c r="B103" s="9"/>
    </row>
  </sheetData>
  <sheetProtection password="C836" sheet="1" objects="1" scenarios="1" formatCells="0" formatColumns="0" formatRows="0" insertColumns="0" insertRows="0" insertHyperlinks="0" deleteColumns="0" deleteRows="0" sort="0" autoFilter="0" pivotTables="0"/>
  <mergeCells count="14">
    <mergeCell ref="S15:T16"/>
    <mergeCell ref="S17:T19"/>
    <mergeCell ref="S7:S8"/>
    <mergeCell ref="T7:T8"/>
    <mergeCell ref="S9:S10"/>
    <mergeCell ref="T9:T10"/>
    <mergeCell ref="S11:S12"/>
    <mergeCell ref="T11:T12"/>
    <mergeCell ref="S3:T3"/>
    <mergeCell ref="S5:S6"/>
    <mergeCell ref="E14:G14"/>
    <mergeCell ref="F3:G3"/>
    <mergeCell ref="I3:P3"/>
    <mergeCell ref="S14:T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2013-08-23T19:14:01Z</dcterms:created>
  <dcterms:modified xsi:type="dcterms:W3CDTF">2013-08-23T22:30:08Z</dcterms:modified>
</cp:coreProperties>
</file>