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ohn/Desktop/"/>
    </mc:Choice>
  </mc:AlternateContent>
  <xr:revisionPtr revIDLastSave="0" documentId="13_ncr:1_{43FFCB25-2F14-7E40-8753-89968D5CFF18}" xr6:coauthVersionLast="36" xr6:coauthVersionMax="36" xr10:uidLastSave="{00000000-0000-0000-0000-000000000000}"/>
  <bookViews>
    <workbookView xWindow="55080" yWindow="620" windowWidth="20240" windowHeight="20980" xr2:uid="{00000000-000D-0000-FFFF-FFFF00000000}"/>
  </bookViews>
  <sheets>
    <sheet name="RX Priority" sheetId="17" r:id="rId1"/>
  </sheets>
  <definedNames>
    <definedName name="_xlnm.Database">#REF!</definedName>
    <definedName name="PondPrep">#REF!</definedName>
    <definedName name="_xlnm.Print_Area" localSheetId="0">'RX Priority'!$A$1:$D$34</definedName>
    <definedName name="_xlnm.Print_Titles" localSheetId="0">'RX Priority'!$A:$A,'RX Priority'!$1:$1</definedName>
    <definedName name="qryBirdSpeciesByCell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17" l="1"/>
  <c r="F37" i="17"/>
  <c r="B37" i="17" l="1"/>
  <c r="B38" i="17" s="1"/>
</calcChain>
</file>

<file path=xl/sharedStrings.xml><?xml version="1.0" encoding="utf-8"?>
<sst xmlns="http://schemas.openxmlformats.org/spreadsheetml/2006/main" count="150" uniqueCount="62">
  <si>
    <t>T10-2N</t>
  </si>
  <si>
    <t>T10-3E</t>
  </si>
  <si>
    <t>T10-3W</t>
  </si>
  <si>
    <t>T11</t>
  </si>
  <si>
    <t>T13-2</t>
  </si>
  <si>
    <t>T13-3</t>
  </si>
  <si>
    <t>T16</t>
  </si>
  <si>
    <t>T1A-4</t>
  </si>
  <si>
    <t>T2-1</t>
  </si>
  <si>
    <t>T2-1 Addition</t>
  </si>
  <si>
    <t>T21W</t>
  </si>
  <si>
    <t>T2-2</t>
  </si>
  <si>
    <t>T23NE</t>
  </si>
  <si>
    <t>T23NW</t>
  </si>
  <si>
    <t>T23SW</t>
  </si>
  <si>
    <t>T2-4</t>
  </si>
  <si>
    <t>T2-5</t>
  </si>
  <si>
    <t>T25-3</t>
  </si>
  <si>
    <t>T25N</t>
  </si>
  <si>
    <t>T25S</t>
  </si>
  <si>
    <t>T26</t>
  </si>
  <si>
    <t>T29-3</t>
  </si>
  <si>
    <t>T29-4</t>
  </si>
  <si>
    <t>T36-2W</t>
  </si>
  <si>
    <t>T36-3 Addition</t>
  </si>
  <si>
    <t>T36-3E</t>
  </si>
  <si>
    <t>T36-3W</t>
  </si>
  <si>
    <t>T37-2b</t>
  </si>
  <si>
    <t>T37-2c</t>
  </si>
  <si>
    <t>T5-2</t>
  </si>
  <si>
    <t>T5-3</t>
  </si>
  <si>
    <t>T5-4</t>
  </si>
  <si>
    <t>T8W</t>
  </si>
  <si>
    <t>DCA</t>
  </si>
  <si>
    <t>Acres</t>
  </si>
  <si>
    <t>Brine</t>
  </si>
  <si>
    <t>Waterless</t>
  </si>
  <si>
    <t>BRINE</t>
  </si>
  <si>
    <t>SNPL_SW</t>
  </si>
  <si>
    <t>WF and SB</t>
  </si>
  <si>
    <t>SB and SNPL</t>
  </si>
  <si>
    <t>TwBB remediation</t>
  </si>
  <si>
    <t>Priority Rx</t>
  </si>
  <si>
    <t>Second Rx</t>
  </si>
  <si>
    <t>acres</t>
  </si>
  <si>
    <t>sq. miles</t>
  </si>
  <si>
    <t>already allowed tillage</t>
  </si>
  <si>
    <t>already allowed brine</t>
  </si>
  <si>
    <t>added waterless to allowed</t>
  </si>
  <si>
    <t>unfrozen and allowed waterless</t>
  </si>
  <si>
    <t>already allowed waterless</t>
  </si>
  <si>
    <t>already step0 brine</t>
  </si>
  <si>
    <t>already step0 tillage</t>
  </si>
  <si>
    <t>already allowed tillage and gravel</t>
  </si>
  <si>
    <t>added brine to allowed</t>
  </si>
  <si>
    <t>already allowed brine and tillage</t>
  </si>
  <si>
    <t>comment</t>
  </si>
  <si>
    <t>new waterless added?</t>
  </si>
  <si>
    <t>already allowed gravel</t>
  </si>
  <si>
    <t>y</t>
  </si>
  <si>
    <t>new waterless options added (acres)</t>
  </si>
  <si>
    <t>new waterless options added (sq. 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</si>
</sst>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7527CAC5-991B-9E48-BB10-087273D89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F40" sqref="F40"/>
    </sheetView>
  </sheetViews>
  <sheetFormatPr baseColWidth="10" defaultColWidth="9.1640625" defaultRowHeight="15" x14ac:dyDescent="0.2"/>
  <cols>
    <col min="1" max="1" width="18.6640625" style="2" bestFit="1" customWidth="1"/>
    <col min="2" max="2" width="12.33203125" style="1" bestFit="1" customWidth="1"/>
    <col min="3" max="3" width="18.83203125" style="2" customWidth="1"/>
    <col min="4" max="4" width="17.5" style="2" bestFit="1" customWidth="1"/>
    <col min="5" max="5" width="27.33203125" style="2" customWidth="1"/>
    <col min="6" max="6" width="21.1640625" style="2" customWidth="1"/>
    <col min="7" max="16384" width="9.1640625" style="2"/>
  </cols>
  <sheetData>
    <row r="1" spans="1:6" s="6" customFormat="1" x14ac:dyDescent="0.2">
      <c r="A1" s="4" t="s">
        <v>33</v>
      </c>
      <c r="B1" s="5" t="s">
        <v>34</v>
      </c>
      <c r="C1" s="4" t="s">
        <v>42</v>
      </c>
      <c r="D1" s="4" t="s">
        <v>43</v>
      </c>
      <c r="E1" s="6" t="s">
        <v>56</v>
      </c>
      <c r="F1" s="6" t="s">
        <v>57</v>
      </c>
    </row>
    <row r="2" spans="1:6" x14ac:dyDescent="0.2">
      <c r="A2" s="10" t="s">
        <v>0</v>
      </c>
      <c r="B2" s="11">
        <v>201</v>
      </c>
      <c r="C2" s="12" t="s">
        <v>36</v>
      </c>
      <c r="D2" s="12" t="s">
        <v>39</v>
      </c>
      <c r="E2" s="2" t="s">
        <v>46</v>
      </c>
    </row>
    <row r="3" spans="1:6" x14ac:dyDescent="0.2">
      <c r="A3" s="10" t="s">
        <v>1</v>
      </c>
      <c r="B3" s="11">
        <v>177.8</v>
      </c>
      <c r="C3" s="12" t="s">
        <v>36</v>
      </c>
      <c r="D3" s="12" t="s">
        <v>36</v>
      </c>
      <c r="E3" s="2" t="s">
        <v>47</v>
      </c>
    </row>
    <row r="4" spans="1:6" x14ac:dyDescent="0.2">
      <c r="A4" s="10" t="s">
        <v>2</v>
      </c>
      <c r="B4" s="11">
        <v>102.8</v>
      </c>
      <c r="C4" s="12" t="s">
        <v>36</v>
      </c>
      <c r="D4" s="12" t="s">
        <v>35</v>
      </c>
      <c r="E4" s="2" t="s">
        <v>51</v>
      </c>
    </row>
    <row r="5" spans="1:6" x14ac:dyDescent="0.2">
      <c r="A5" s="10" t="s">
        <v>3</v>
      </c>
      <c r="B5" s="11">
        <v>431</v>
      </c>
      <c r="C5" s="12" t="s">
        <v>36</v>
      </c>
      <c r="D5" s="12" t="s">
        <v>36</v>
      </c>
      <c r="E5" s="2" t="s">
        <v>51</v>
      </c>
    </row>
    <row r="6" spans="1:6" x14ac:dyDescent="0.2">
      <c r="A6" s="7" t="s">
        <v>4</v>
      </c>
      <c r="B6" s="8">
        <v>388.5</v>
      </c>
      <c r="C6" s="9" t="s">
        <v>36</v>
      </c>
      <c r="D6" s="9" t="s">
        <v>4</v>
      </c>
      <c r="E6" s="2" t="s">
        <v>48</v>
      </c>
      <c r="F6" s="2" t="s">
        <v>59</v>
      </c>
    </row>
    <row r="7" spans="1:6" x14ac:dyDescent="0.2">
      <c r="A7" s="7" t="s">
        <v>5</v>
      </c>
      <c r="B7" s="8">
        <v>436.6</v>
      </c>
      <c r="C7" s="9" t="s">
        <v>36</v>
      </c>
      <c r="D7" s="9" t="s">
        <v>36</v>
      </c>
      <c r="E7" s="2" t="s">
        <v>47</v>
      </c>
    </row>
    <row r="8" spans="1:6" x14ac:dyDescent="0.2">
      <c r="A8" s="7" t="s">
        <v>6</v>
      </c>
      <c r="B8" s="8">
        <v>1082.5</v>
      </c>
      <c r="C8" s="9" t="s">
        <v>41</v>
      </c>
      <c r="D8" s="9" t="s">
        <v>36</v>
      </c>
      <c r="E8" s="2" t="s">
        <v>49</v>
      </c>
      <c r="F8" s="2" t="s">
        <v>59</v>
      </c>
    </row>
    <row r="9" spans="1:6" x14ac:dyDescent="0.2">
      <c r="A9" s="10" t="s">
        <v>7</v>
      </c>
      <c r="B9" s="11">
        <v>615.1</v>
      </c>
      <c r="C9" s="12" t="s">
        <v>38</v>
      </c>
      <c r="D9" s="12" t="s">
        <v>36</v>
      </c>
      <c r="E9" s="2" t="s">
        <v>50</v>
      </c>
    </row>
    <row r="10" spans="1:6" x14ac:dyDescent="0.2">
      <c r="A10" s="7" t="s">
        <v>8</v>
      </c>
      <c r="B10" s="8">
        <v>332.6</v>
      </c>
      <c r="C10" s="9" t="s">
        <v>36</v>
      </c>
      <c r="D10" s="9" t="s">
        <v>36</v>
      </c>
      <c r="E10" s="2" t="s">
        <v>50</v>
      </c>
    </row>
    <row r="11" spans="1:6" x14ac:dyDescent="0.2">
      <c r="A11" s="7" t="s">
        <v>9</v>
      </c>
      <c r="B11" s="8">
        <v>183.4</v>
      </c>
      <c r="C11" s="9" t="s">
        <v>36</v>
      </c>
      <c r="D11" s="9" t="s">
        <v>36</v>
      </c>
      <c r="E11" s="2" t="s">
        <v>50</v>
      </c>
    </row>
    <row r="12" spans="1:6" x14ac:dyDescent="0.2">
      <c r="A12" s="7" t="s">
        <v>11</v>
      </c>
      <c r="B12" s="8">
        <v>133.30000000000001</v>
      </c>
      <c r="C12" s="9" t="s">
        <v>41</v>
      </c>
      <c r="D12" s="9" t="s">
        <v>36</v>
      </c>
      <c r="E12" s="2" t="s">
        <v>52</v>
      </c>
    </row>
    <row r="13" spans="1:6" x14ac:dyDescent="0.2">
      <c r="A13" s="7" t="s">
        <v>15</v>
      </c>
      <c r="B13" s="8">
        <v>180.3</v>
      </c>
      <c r="C13" s="9" t="s">
        <v>36</v>
      </c>
      <c r="D13" s="9" t="s">
        <v>36</v>
      </c>
      <c r="E13" s="2" t="s">
        <v>51</v>
      </c>
    </row>
    <row r="14" spans="1:6" x14ac:dyDescent="0.2">
      <c r="A14" s="10" t="s">
        <v>16</v>
      </c>
      <c r="B14" s="11">
        <v>65.2</v>
      </c>
      <c r="C14" s="12" t="s">
        <v>36</v>
      </c>
      <c r="D14" s="12" t="s">
        <v>36</v>
      </c>
      <c r="E14" s="2" t="s">
        <v>51</v>
      </c>
    </row>
    <row r="15" spans="1:6" x14ac:dyDescent="0.2">
      <c r="A15" s="10" t="s">
        <v>10</v>
      </c>
      <c r="B15" s="11">
        <v>43.2</v>
      </c>
      <c r="C15" s="12" t="s">
        <v>36</v>
      </c>
      <c r="D15" s="12" t="s">
        <v>36</v>
      </c>
      <c r="E15" s="2" t="s">
        <v>53</v>
      </c>
    </row>
    <row r="16" spans="1:6" x14ac:dyDescent="0.2">
      <c r="A16" s="7" t="s">
        <v>12</v>
      </c>
      <c r="B16" s="8">
        <v>251.4</v>
      </c>
      <c r="C16" s="9" t="s">
        <v>35</v>
      </c>
      <c r="D16" s="9" t="s">
        <v>12</v>
      </c>
      <c r="E16" s="3" t="s">
        <v>54</v>
      </c>
      <c r="F16" s="2" t="s">
        <v>59</v>
      </c>
    </row>
    <row r="17" spans="1:6" x14ac:dyDescent="0.2">
      <c r="A17" s="7" t="s">
        <v>13</v>
      </c>
      <c r="B17" s="8">
        <v>220.1</v>
      </c>
      <c r="C17" s="9" t="s">
        <v>36</v>
      </c>
      <c r="D17" s="9" t="s">
        <v>36</v>
      </c>
      <c r="E17" s="2" t="s">
        <v>55</v>
      </c>
    </row>
    <row r="18" spans="1:6" x14ac:dyDescent="0.2">
      <c r="A18" s="7" t="s">
        <v>14</v>
      </c>
      <c r="B18" s="8">
        <v>225.4</v>
      </c>
      <c r="C18" s="9" t="s">
        <v>36</v>
      </c>
      <c r="D18" s="9" t="s">
        <v>36</v>
      </c>
      <c r="E18" s="2" t="s">
        <v>55</v>
      </c>
    </row>
    <row r="19" spans="1:6" x14ac:dyDescent="0.2">
      <c r="A19" s="10" t="s">
        <v>17</v>
      </c>
      <c r="B19" s="11">
        <v>170.2</v>
      </c>
      <c r="C19" s="12" t="s">
        <v>36</v>
      </c>
      <c r="D19" s="12" t="s">
        <v>36</v>
      </c>
      <c r="E19" s="2" t="s">
        <v>47</v>
      </c>
    </row>
    <row r="20" spans="1:6" x14ac:dyDescent="0.2">
      <c r="A20" s="7" t="s">
        <v>18</v>
      </c>
      <c r="B20" s="8">
        <v>257.3</v>
      </c>
      <c r="C20" s="9" t="s">
        <v>36</v>
      </c>
      <c r="D20" s="9" t="s">
        <v>40</v>
      </c>
      <c r="E20" s="2" t="s">
        <v>48</v>
      </c>
      <c r="F20" s="2" t="s">
        <v>59</v>
      </c>
    </row>
    <row r="21" spans="1:6" x14ac:dyDescent="0.2">
      <c r="A21" s="7" t="s">
        <v>19</v>
      </c>
      <c r="B21" s="8">
        <v>818.3</v>
      </c>
      <c r="C21" s="9" t="s">
        <v>19</v>
      </c>
      <c r="D21" s="9" t="s">
        <v>36</v>
      </c>
      <c r="E21" s="2" t="s">
        <v>48</v>
      </c>
      <c r="F21" s="2" t="s">
        <v>59</v>
      </c>
    </row>
    <row r="22" spans="1:6" x14ac:dyDescent="0.2">
      <c r="A22" s="7" t="s">
        <v>20</v>
      </c>
      <c r="B22" s="8">
        <v>851.2</v>
      </c>
      <c r="C22" s="9" t="s">
        <v>20</v>
      </c>
      <c r="D22" s="9" t="s">
        <v>36</v>
      </c>
      <c r="E22" s="2" t="s">
        <v>48</v>
      </c>
      <c r="F22" s="2" t="s">
        <v>59</v>
      </c>
    </row>
    <row r="23" spans="1:6" x14ac:dyDescent="0.2">
      <c r="A23" s="10" t="s">
        <v>21</v>
      </c>
      <c r="B23" s="11">
        <v>258.10000000000002</v>
      </c>
      <c r="C23" s="12" t="s">
        <v>36</v>
      </c>
      <c r="D23" s="12" t="s">
        <v>21</v>
      </c>
      <c r="E23" s="2" t="s">
        <v>51</v>
      </c>
    </row>
    <row r="24" spans="1:6" x14ac:dyDescent="0.2">
      <c r="A24" s="7" t="s">
        <v>22</v>
      </c>
      <c r="B24" s="8">
        <v>163.30000000000001</v>
      </c>
      <c r="C24" s="9" t="s">
        <v>36</v>
      </c>
      <c r="D24" s="9" t="s">
        <v>36</v>
      </c>
      <c r="E24" s="2" t="s">
        <v>49</v>
      </c>
      <c r="F24" s="2" t="s">
        <v>59</v>
      </c>
    </row>
    <row r="25" spans="1:6" x14ac:dyDescent="0.2">
      <c r="A25" s="7" t="s">
        <v>23</v>
      </c>
      <c r="B25" s="8">
        <v>391.6</v>
      </c>
      <c r="C25" s="9" t="s">
        <v>23</v>
      </c>
      <c r="D25" s="9" t="s">
        <v>37</v>
      </c>
      <c r="E25" s="2" t="s">
        <v>48</v>
      </c>
      <c r="F25" s="2" t="s">
        <v>59</v>
      </c>
    </row>
    <row r="26" spans="1:6" x14ac:dyDescent="0.2">
      <c r="A26" s="10" t="s">
        <v>24</v>
      </c>
      <c r="B26" s="11">
        <v>21.4</v>
      </c>
      <c r="C26" s="12" t="s">
        <v>36</v>
      </c>
      <c r="D26" s="12" t="s">
        <v>36</v>
      </c>
      <c r="E26" s="2" t="s">
        <v>51</v>
      </c>
    </row>
    <row r="27" spans="1:6" x14ac:dyDescent="0.2">
      <c r="A27" s="10" t="s">
        <v>25</v>
      </c>
      <c r="B27" s="11">
        <v>143.1</v>
      </c>
      <c r="C27" s="12" t="s">
        <v>36</v>
      </c>
      <c r="D27" s="12" t="s">
        <v>36</v>
      </c>
      <c r="E27" s="2" t="s">
        <v>51</v>
      </c>
    </row>
    <row r="28" spans="1:6" x14ac:dyDescent="0.2">
      <c r="A28" s="10" t="s">
        <v>26</v>
      </c>
      <c r="B28" s="11">
        <v>82.6</v>
      </c>
      <c r="C28" s="12" t="s">
        <v>36</v>
      </c>
      <c r="D28" s="12" t="s">
        <v>36</v>
      </c>
      <c r="E28" s="2" t="s">
        <v>51</v>
      </c>
    </row>
    <row r="29" spans="1:6" x14ac:dyDescent="0.2">
      <c r="A29" s="10" t="s">
        <v>27</v>
      </c>
      <c r="B29" s="11">
        <v>41.566608000000002</v>
      </c>
      <c r="C29" s="12" t="s">
        <v>36</v>
      </c>
      <c r="D29" s="12" t="s">
        <v>36</v>
      </c>
      <c r="E29" s="2" t="s">
        <v>47</v>
      </c>
    </row>
    <row r="30" spans="1:6" x14ac:dyDescent="0.2">
      <c r="A30" s="10" t="s">
        <v>28</v>
      </c>
      <c r="B30" s="11">
        <v>31.267749999999999</v>
      </c>
      <c r="C30" s="12" t="s">
        <v>36</v>
      </c>
      <c r="D30" s="12" t="s">
        <v>36</v>
      </c>
      <c r="E30" s="2" t="s">
        <v>47</v>
      </c>
    </row>
    <row r="31" spans="1:6" x14ac:dyDescent="0.2">
      <c r="A31" s="10" t="s">
        <v>29</v>
      </c>
      <c r="B31" s="11">
        <v>19.8</v>
      </c>
      <c r="C31" s="12" t="s">
        <v>36</v>
      </c>
      <c r="D31" s="12" t="s">
        <v>36</v>
      </c>
      <c r="E31" s="2" t="s">
        <v>58</v>
      </c>
    </row>
    <row r="32" spans="1:6" x14ac:dyDescent="0.2">
      <c r="A32" s="10" t="s">
        <v>30</v>
      </c>
      <c r="B32" s="11">
        <v>139.19999999999999</v>
      </c>
      <c r="C32" s="12" t="s">
        <v>36</v>
      </c>
      <c r="D32" s="12" t="s">
        <v>36</v>
      </c>
      <c r="E32" s="2" t="s">
        <v>58</v>
      </c>
    </row>
    <row r="33" spans="1:9" x14ac:dyDescent="0.2">
      <c r="A33" s="10" t="s">
        <v>31</v>
      </c>
      <c r="B33" s="11">
        <v>43.4</v>
      </c>
      <c r="C33" s="12" t="s">
        <v>36</v>
      </c>
      <c r="D33" s="12" t="s">
        <v>36</v>
      </c>
      <c r="E33" s="2" t="s">
        <v>47</v>
      </c>
    </row>
    <row r="34" spans="1:9" x14ac:dyDescent="0.2">
      <c r="A34" s="10" t="s">
        <v>32</v>
      </c>
      <c r="B34" s="11">
        <v>124.6</v>
      </c>
      <c r="C34" s="12" t="s">
        <v>36</v>
      </c>
      <c r="D34" s="12" t="s">
        <v>36</v>
      </c>
      <c r="E34" s="2" t="s">
        <v>51</v>
      </c>
    </row>
    <row r="36" spans="1:9" s="1" customFormat="1" x14ac:dyDescent="0.2">
      <c r="A36" s="2"/>
      <c r="C36" s="2"/>
      <c r="D36" s="2"/>
      <c r="E36" s="2"/>
      <c r="G36" s="2"/>
      <c r="H36" s="2"/>
      <c r="I36" s="2"/>
    </row>
    <row r="37" spans="1:9" x14ac:dyDescent="0.2">
      <c r="A37" s="2" t="s">
        <v>44</v>
      </c>
      <c r="B37" s="1">
        <f>SUM(B2:B34)</f>
        <v>8627.1343579999993</v>
      </c>
      <c r="E37" s="2" t="s">
        <v>60</v>
      </c>
      <c r="F37" s="2">
        <f>SUMIF(F2:F34, "y", B2:B34)</f>
        <v>4204.1000000000004</v>
      </c>
    </row>
    <row r="38" spans="1:9" x14ac:dyDescent="0.2">
      <c r="A38" s="2" t="s">
        <v>45</v>
      </c>
      <c r="B38" s="1">
        <f>B37*0.0015625</f>
        <v>13.479897434374999</v>
      </c>
      <c r="E38" s="2" t="s">
        <v>61</v>
      </c>
      <c r="F38" s="1">
        <f>F37*0.0015625</f>
        <v>6.5689062500000013</v>
      </c>
    </row>
  </sheetData>
  <sortState ref="A2:I161">
    <sortCondition ref="A2:A161"/>
  </sortState>
  <pageMargins left="0.25" right="0.25" top="0.75" bottom="0.75" header="0.3" footer="0.3"/>
  <pageSetup orientation="portrait" horizontalDpi="4294967295" verticalDpi="4294967295" r:id="rId1"/>
  <headerFooter>
    <oddHeader>&amp;F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RX Priority</vt:lpstr>
      <vt:lpstr>'RX Priority'!Print_Area</vt:lpstr>
      <vt:lpstr>'RX Priority'!Print_Titles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House, Deborah</dc:creator>
  <cp:lastModifiedBy>John Bannister</cp:lastModifiedBy>
  <cp:lastPrinted>2018-10-04T22:00:36Z</cp:lastPrinted>
  <dcterms:created xsi:type="dcterms:W3CDTF">2018-08-08T15:56:32Z</dcterms:created>
  <dcterms:modified xsi:type="dcterms:W3CDTF">2019-03-08T22:13:08Z</dcterms:modified>
</cp:coreProperties>
</file>