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S:\projects\400 - LADWP Owens Lake 2013-2015\4-Maarten\4_Temp\To John B\TwB2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106" i="1" l="1"/>
  <c r="N1105" i="1"/>
  <c r="N1104" i="1"/>
  <c r="N1103" i="1"/>
  <c r="N1102" i="1"/>
  <c r="N1101" i="1"/>
  <c r="N1100" i="1"/>
  <c r="N1099" i="1"/>
  <c r="N1098" i="1"/>
  <c r="N1097" i="1"/>
  <c r="N1096" i="1"/>
  <c r="N1095" i="1"/>
  <c r="N1094" i="1"/>
  <c r="N1093" i="1"/>
  <c r="N1092" i="1"/>
  <c r="N1091" i="1"/>
  <c r="N1090" i="1"/>
  <c r="N1089" i="1"/>
  <c r="N1088" i="1"/>
  <c r="N1087" i="1"/>
  <c r="N1086" i="1"/>
  <c r="N1085" i="1"/>
  <c r="N1084" i="1"/>
  <c r="N1083" i="1"/>
  <c r="N1082" i="1"/>
  <c r="N1081" i="1"/>
  <c r="N1080" i="1"/>
  <c r="N1079" i="1"/>
  <c r="N1078" i="1"/>
  <c r="N1077" i="1"/>
  <c r="N1076" i="1"/>
  <c r="N1075" i="1"/>
  <c r="N1074" i="1"/>
  <c r="N1073" i="1"/>
  <c r="N1072" i="1"/>
  <c r="N1071" i="1"/>
  <c r="N1070" i="1"/>
  <c r="N1069" i="1"/>
  <c r="N1068" i="1"/>
  <c r="N1067" i="1"/>
  <c r="N1066" i="1"/>
  <c r="N1065" i="1"/>
  <c r="N1064" i="1"/>
  <c r="N1063" i="1"/>
  <c r="N1062" i="1"/>
  <c r="N1061" i="1"/>
  <c r="N1060" i="1"/>
  <c r="N1059" i="1"/>
  <c r="N1058" i="1"/>
  <c r="N1057" i="1"/>
  <c r="N1056" i="1"/>
  <c r="N1055" i="1"/>
  <c r="N1054" i="1"/>
  <c r="N1053" i="1"/>
  <c r="N1052" i="1"/>
  <c r="N1051" i="1"/>
  <c r="N1050" i="1"/>
  <c r="N1049" i="1"/>
  <c r="N1048" i="1"/>
  <c r="N1047" i="1"/>
  <c r="N1046" i="1"/>
  <c r="N1045" i="1"/>
  <c r="N1044" i="1"/>
  <c r="N1043" i="1"/>
  <c r="N1042" i="1"/>
  <c r="N1041" i="1"/>
  <c r="N1040" i="1"/>
  <c r="N1039" i="1"/>
  <c r="N1038" i="1"/>
  <c r="N1037" i="1"/>
  <c r="N1036" i="1"/>
  <c r="N1035" i="1"/>
  <c r="N1034" i="1"/>
  <c r="N1033" i="1"/>
  <c r="N1032" i="1"/>
  <c r="N1031" i="1"/>
  <c r="N1030" i="1"/>
  <c r="N1029" i="1"/>
  <c r="N1028" i="1"/>
  <c r="N1027" i="1"/>
  <c r="N1026" i="1"/>
  <c r="N1025" i="1"/>
  <c r="N1024" i="1"/>
  <c r="N1023" i="1"/>
  <c r="N1022" i="1"/>
  <c r="N1021" i="1"/>
  <c r="N1020" i="1"/>
  <c r="N1019" i="1"/>
  <c r="N1018" i="1"/>
  <c r="N1017" i="1"/>
  <c r="N1016" i="1"/>
  <c r="N1015" i="1"/>
  <c r="N1014" i="1"/>
  <c r="N1013" i="1"/>
  <c r="N1012" i="1"/>
  <c r="N1011" i="1"/>
  <c r="N1010" i="1"/>
  <c r="N1009" i="1"/>
  <c r="N1008" i="1"/>
  <c r="N1007" i="1"/>
  <c r="N1006" i="1"/>
  <c r="N1005" i="1"/>
  <c r="N1004" i="1"/>
  <c r="N1003" i="1"/>
  <c r="N1002" i="1"/>
  <c r="N1001" i="1"/>
  <c r="N1000" i="1"/>
  <c r="N999" i="1"/>
  <c r="N998" i="1"/>
  <c r="N997" i="1"/>
  <c r="N996" i="1"/>
  <c r="N995" i="1"/>
  <c r="N994" i="1"/>
  <c r="N993" i="1"/>
  <c r="N992" i="1"/>
  <c r="N991" i="1"/>
  <c r="N990" i="1"/>
  <c r="N989" i="1"/>
  <c r="N988" i="1"/>
  <c r="N987" i="1"/>
  <c r="N986" i="1"/>
  <c r="N985" i="1"/>
  <c r="N984" i="1"/>
  <c r="N983" i="1"/>
  <c r="N982" i="1"/>
  <c r="N981" i="1"/>
  <c r="N980" i="1"/>
  <c r="N979" i="1"/>
  <c r="N978" i="1"/>
  <c r="N977" i="1"/>
  <c r="N976" i="1"/>
  <c r="N975" i="1"/>
  <c r="N974" i="1"/>
  <c r="N973" i="1"/>
  <c r="N972" i="1"/>
  <c r="N971" i="1"/>
  <c r="N970" i="1"/>
  <c r="N969" i="1"/>
  <c r="N968" i="1"/>
  <c r="N967" i="1"/>
  <c r="N966" i="1"/>
  <c r="N965" i="1"/>
  <c r="N964" i="1"/>
  <c r="N963" i="1"/>
  <c r="N962" i="1"/>
  <c r="N961" i="1"/>
  <c r="N960" i="1"/>
  <c r="N959" i="1"/>
  <c r="N958" i="1"/>
  <c r="N957" i="1"/>
  <c r="N956" i="1"/>
  <c r="N955" i="1"/>
  <c r="N954" i="1"/>
  <c r="N953" i="1"/>
  <c r="N952" i="1"/>
  <c r="N951" i="1"/>
  <c r="N950" i="1"/>
  <c r="N949" i="1"/>
  <c r="N948" i="1"/>
  <c r="N947" i="1"/>
  <c r="N946" i="1"/>
  <c r="N945" i="1"/>
  <c r="N944" i="1"/>
  <c r="N943" i="1"/>
  <c r="N942" i="1"/>
  <c r="N941" i="1"/>
  <c r="N940" i="1"/>
  <c r="N939" i="1"/>
  <c r="N938" i="1"/>
  <c r="N937" i="1"/>
  <c r="N936" i="1"/>
  <c r="N935" i="1"/>
  <c r="N934" i="1"/>
  <c r="N933" i="1"/>
  <c r="N932" i="1"/>
  <c r="N931" i="1"/>
  <c r="N930" i="1"/>
  <c r="N929" i="1"/>
  <c r="N928" i="1"/>
  <c r="N927" i="1"/>
  <c r="N926" i="1"/>
  <c r="N925" i="1"/>
  <c r="N924" i="1"/>
  <c r="N923" i="1"/>
  <c r="N922" i="1"/>
  <c r="N921" i="1"/>
  <c r="N920" i="1"/>
  <c r="N919" i="1"/>
  <c r="N918" i="1"/>
  <c r="N917" i="1"/>
  <c r="N916" i="1"/>
  <c r="N915" i="1"/>
  <c r="N914" i="1"/>
  <c r="N913" i="1"/>
  <c r="N912" i="1"/>
  <c r="N911" i="1"/>
  <c r="N910" i="1"/>
  <c r="N909" i="1"/>
  <c r="N908" i="1"/>
  <c r="N907" i="1"/>
  <c r="N906" i="1"/>
  <c r="N905" i="1"/>
  <c r="N904" i="1"/>
  <c r="N903" i="1"/>
  <c r="N902" i="1"/>
  <c r="N901" i="1"/>
  <c r="N900" i="1"/>
  <c r="N899" i="1"/>
  <c r="N898" i="1"/>
  <c r="N897" i="1"/>
  <c r="N896" i="1"/>
  <c r="N895" i="1"/>
  <c r="N894" i="1"/>
  <c r="N893" i="1"/>
  <c r="N892" i="1"/>
  <c r="N891" i="1"/>
  <c r="N890" i="1"/>
  <c r="N889" i="1"/>
  <c r="N888" i="1"/>
  <c r="N887" i="1"/>
  <c r="N886" i="1"/>
  <c r="N885" i="1"/>
  <c r="N884" i="1"/>
  <c r="N883" i="1"/>
  <c r="N882" i="1"/>
  <c r="N881" i="1"/>
  <c r="N880" i="1"/>
  <c r="N879" i="1"/>
  <c r="N878" i="1"/>
  <c r="N877" i="1"/>
  <c r="N876" i="1"/>
  <c r="N875" i="1"/>
  <c r="N874" i="1"/>
  <c r="N873" i="1"/>
  <c r="N872" i="1"/>
  <c r="N871" i="1"/>
  <c r="N870" i="1"/>
  <c r="N869" i="1"/>
  <c r="N868" i="1"/>
  <c r="N867" i="1"/>
  <c r="N866" i="1"/>
  <c r="N865" i="1"/>
  <c r="N864" i="1"/>
  <c r="N863" i="1"/>
  <c r="N862" i="1"/>
  <c r="N861" i="1"/>
  <c r="N860" i="1"/>
  <c r="N859" i="1"/>
  <c r="N858" i="1"/>
  <c r="N857" i="1"/>
  <c r="N856" i="1"/>
  <c r="N855" i="1"/>
  <c r="N854" i="1"/>
  <c r="N853" i="1"/>
  <c r="N852" i="1"/>
  <c r="N851" i="1"/>
  <c r="N850" i="1"/>
  <c r="N849" i="1"/>
  <c r="N848" i="1"/>
  <c r="N847" i="1"/>
  <c r="N846" i="1"/>
  <c r="N845" i="1"/>
  <c r="N844" i="1"/>
  <c r="N843" i="1"/>
  <c r="N842" i="1"/>
  <c r="N841" i="1"/>
  <c r="N840" i="1"/>
  <c r="N839" i="1"/>
  <c r="N838" i="1"/>
  <c r="N837" i="1"/>
  <c r="N836" i="1"/>
  <c r="N835" i="1"/>
  <c r="N834" i="1"/>
  <c r="N833" i="1"/>
  <c r="N832" i="1"/>
  <c r="N831" i="1"/>
  <c r="N830" i="1"/>
  <c r="N829" i="1"/>
  <c r="N828" i="1"/>
  <c r="N827" i="1"/>
  <c r="N826" i="1"/>
  <c r="N825" i="1"/>
  <c r="N824" i="1"/>
  <c r="N823" i="1"/>
  <c r="N822" i="1"/>
  <c r="N821" i="1"/>
  <c r="N820" i="1"/>
  <c r="N819" i="1"/>
  <c r="N818" i="1"/>
  <c r="N817" i="1"/>
  <c r="N816" i="1"/>
  <c r="N815" i="1"/>
  <c r="N814" i="1"/>
  <c r="N813" i="1"/>
  <c r="N812" i="1"/>
  <c r="N811" i="1"/>
  <c r="N810" i="1"/>
  <c r="N809" i="1"/>
  <c r="N808" i="1"/>
  <c r="N807" i="1"/>
  <c r="N806" i="1"/>
  <c r="N805" i="1"/>
  <c r="N804" i="1"/>
  <c r="N803" i="1"/>
  <c r="N802" i="1"/>
  <c r="N801" i="1"/>
  <c r="N800" i="1"/>
  <c r="N799" i="1"/>
  <c r="N798" i="1"/>
  <c r="N797" i="1"/>
  <c r="N796" i="1"/>
  <c r="N795" i="1"/>
  <c r="N794" i="1"/>
  <c r="N793" i="1"/>
  <c r="N792" i="1"/>
  <c r="N791" i="1"/>
  <c r="N790" i="1"/>
  <c r="N789" i="1"/>
  <c r="N788" i="1"/>
  <c r="N787" i="1"/>
  <c r="N786" i="1"/>
  <c r="N785" i="1"/>
  <c r="N784" i="1"/>
  <c r="N783" i="1"/>
  <c r="N782" i="1"/>
  <c r="N781" i="1"/>
  <c r="N780" i="1"/>
  <c r="N779" i="1"/>
  <c r="N778" i="1"/>
  <c r="N777" i="1"/>
  <c r="N776" i="1"/>
  <c r="N775" i="1"/>
  <c r="N774" i="1"/>
  <c r="N773" i="1"/>
  <c r="N772" i="1"/>
  <c r="N771" i="1"/>
  <c r="N770" i="1"/>
  <c r="N769" i="1"/>
  <c r="N768" i="1"/>
  <c r="N767" i="1"/>
  <c r="N766" i="1"/>
  <c r="N765" i="1"/>
  <c r="N764" i="1"/>
  <c r="N763" i="1"/>
  <c r="N762" i="1"/>
  <c r="N761" i="1"/>
  <c r="N760" i="1"/>
  <c r="N759" i="1"/>
  <c r="N758" i="1"/>
  <c r="N757" i="1"/>
  <c r="N756" i="1"/>
  <c r="N755" i="1"/>
  <c r="N754" i="1"/>
  <c r="N753" i="1"/>
  <c r="N752" i="1"/>
  <c r="N751" i="1"/>
  <c r="N750" i="1"/>
  <c r="N749" i="1"/>
  <c r="N748" i="1"/>
  <c r="N747" i="1"/>
  <c r="N746" i="1"/>
  <c r="N745" i="1"/>
  <c r="N744" i="1"/>
  <c r="N743" i="1"/>
  <c r="N742" i="1"/>
  <c r="N741" i="1"/>
  <c r="N740" i="1"/>
  <c r="N739" i="1"/>
  <c r="N738" i="1"/>
  <c r="N737" i="1"/>
  <c r="N736" i="1"/>
  <c r="N735" i="1"/>
  <c r="N734" i="1"/>
  <c r="N733" i="1"/>
  <c r="N732" i="1"/>
  <c r="N731" i="1"/>
  <c r="N730" i="1"/>
  <c r="N729" i="1"/>
  <c r="N728" i="1"/>
  <c r="N727" i="1"/>
  <c r="N726" i="1"/>
  <c r="N725" i="1"/>
  <c r="N724" i="1"/>
  <c r="N723" i="1"/>
  <c r="N722" i="1"/>
  <c r="N721" i="1"/>
  <c r="N720" i="1"/>
  <c r="N719" i="1"/>
  <c r="N718" i="1"/>
  <c r="N717" i="1"/>
  <c r="N716" i="1"/>
  <c r="N715" i="1"/>
  <c r="N714" i="1"/>
  <c r="N713" i="1"/>
  <c r="N712" i="1"/>
  <c r="N711" i="1"/>
  <c r="N710" i="1"/>
  <c r="N709" i="1"/>
  <c r="N708" i="1"/>
  <c r="N707" i="1"/>
  <c r="N706" i="1"/>
  <c r="N705" i="1"/>
  <c r="N704" i="1"/>
  <c r="N703" i="1"/>
  <c r="N702" i="1"/>
  <c r="N701" i="1"/>
  <c r="N700" i="1"/>
  <c r="N699" i="1"/>
  <c r="N698" i="1"/>
  <c r="N697" i="1"/>
  <c r="N696" i="1"/>
  <c r="N695" i="1"/>
  <c r="N694" i="1"/>
  <c r="N693" i="1"/>
  <c r="N692" i="1"/>
  <c r="N691" i="1"/>
  <c r="N690" i="1"/>
  <c r="N689" i="1"/>
  <c r="N688" i="1"/>
  <c r="N687" i="1"/>
  <c r="N686" i="1"/>
  <c r="N685" i="1"/>
  <c r="N684" i="1"/>
  <c r="N683" i="1"/>
  <c r="N682" i="1"/>
  <c r="N681" i="1"/>
  <c r="N680" i="1"/>
  <c r="N679" i="1"/>
  <c r="N678" i="1"/>
  <c r="N677" i="1"/>
  <c r="N676" i="1"/>
  <c r="N675" i="1"/>
  <c r="N674" i="1"/>
  <c r="N673" i="1"/>
  <c r="N672" i="1"/>
  <c r="N671" i="1"/>
  <c r="N670" i="1"/>
  <c r="N669" i="1"/>
  <c r="N668" i="1"/>
  <c r="N667" i="1"/>
  <c r="N666" i="1"/>
  <c r="N665" i="1"/>
  <c r="N664" i="1"/>
  <c r="N663" i="1"/>
  <c r="N662" i="1"/>
  <c r="N661" i="1"/>
  <c r="N660" i="1"/>
  <c r="N659" i="1"/>
  <c r="N658" i="1"/>
  <c r="N657" i="1"/>
  <c r="N656" i="1"/>
  <c r="N655" i="1"/>
  <c r="N654" i="1"/>
  <c r="N653" i="1"/>
  <c r="N652" i="1"/>
  <c r="N651" i="1"/>
  <c r="N650" i="1"/>
  <c r="N649" i="1"/>
  <c r="N648" i="1"/>
  <c r="N647" i="1"/>
  <c r="N646" i="1"/>
  <c r="N645" i="1"/>
  <c r="N644" i="1"/>
  <c r="N643" i="1"/>
  <c r="N642" i="1"/>
  <c r="N641" i="1"/>
  <c r="N640" i="1"/>
  <c r="N639" i="1"/>
  <c r="N638" i="1"/>
  <c r="N637" i="1"/>
  <c r="N636" i="1"/>
  <c r="N635" i="1"/>
  <c r="N634" i="1"/>
  <c r="N633" i="1"/>
  <c r="N632" i="1"/>
  <c r="N631" i="1"/>
  <c r="N630" i="1"/>
  <c r="N629" i="1"/>
  <c r="N628" i="1"/>
  <c r="N627" i="1"/>
  <c r="N626" i="1"/>
  <c r="N625" i="1"/>
  <c r="N624" i="1"/>
  <c r="N623" i="1"/>
  <c r="N622" i="1"/>
  <c r="N621" i="1"/>
  <c r="N620" i="1"/>
  <c r="N619" i="1"/>
  <c r="N618" i="1"/>
  <c r="N617" i="1"/>
  <c r="N616" i="1"/>
  <c r="N615" i="1"/>
  <c r="N614" i="1"/>
  <c r="N613" i="1"/>
  <c r="N612" i="1"/>
  <c r="N611" i="1"/>
  <c r="N610" i="1"/>
  <c r="N609" i="1"/>
  <c r="N608" i="1"/>
  <c r="N607" i="1"/>
  <c r="N606" i="1"/>
  <c r="N605" i="1"/>
  <c r="N604" i="1"/>
  <c r="N603" i="1"/>
  <c r="N602" i="1"/>
  <c r="N601" i="1"/>
  <c r="N600" i="1"/>
  <c r="N599" i="1"/>
  <c r="N598" i="1"/>
  <c r="N597" i="1"/>
  <c r="N596" i="1"/>
  <c r="N595" i="1"/>
  <c r="N594" i="1"/>
  <c r="N593" i="1"/>
  <c r="N592" i="1"/>
  <c r="N591" i="1"/>
  <c r="N590" i="1"/>
  <c r="N589" i="1"/>
  <c r="N588" i="1"/>
  <c r="N587" i="1"/>
  <c r="N586" i="1"/>
  <c r="N585" i="1"/>
  <c r="N584" i="1"/>
  <c r="N583" i="1"/>
  <c r="N582" i="1"/>
  <c r="N581" i="1"/>
  <c r="N580" i="1"/>
  <c r="N579" i="1"/>
  <c r="N578" i="1"/>
  <c r="N577" i="1"/>
  <c r="N576" i="1"/>
  <c r="N575" i="1"/>
  <c r="N574" i="1"/>
  <c r="N573" i="1"/>
  <c r="N572" i="1"/>
  <c r="N571" i="1"/>
  <c r="N570" i="1"/>
  <c r="N569" i="1"/>
  <c r="N568" i="1"/>
  <c r="N567" i="1"/>
  <c r="N566" i="1"/>
  <c r="N565" i="1"/>
  <c r="N564" i="1"/>
  <c r="N563" i="1"/>
  <c r="N562" i="1"/>
  <c r="N561" i="1"/>
  <c r="N560" i="1"/>
  <c r="N559" i="1"/>
  <c r="N558" i="1"/>
  <c r="N557" i="1"/>
  <c r="N556" i="1"/>
  <c r="N555" i="1"/>
  <c r="N554" i="1"/>
  <c r="N553" i="1"/>
  <c r="N552" i="1"/>
  <c r="N551" i="1"/>
  <c r="N550" i="1"/>
  <c r="N549" i="1"/>
  <c r="N548" i="1"/>
  <c r="N547" i="1"/>
  <c r="N546" i="1"/>
  <c r="N545" i="1"/>
  <c r="N544" i="1"/>
  <c r="N543" i="1"/>
  <c r="N542" i="1"/>
  <c r="N541" i="1"/>
  <c r="N540" i="1"/>
  <c r="N539" i="1"/>
  <c r="N538" i="1"/>
  <c r="N537" i="1"/>
  <c r="N536" i="1"/>
  <c r="N535" i="1"/>
  <c r="N534" i="1"/>
  <c r="N533" i="1"/>
  <c r="N532" i="1"/>
  <c r="N531" i="1"/>
  <c r="N530" i="1"/>
  <c r="N529" i="1"/>
  <c r="N528" i="1"/>
  <c r="N527" i="1"/>
  <c r="N526" i="1"/>
  <c r="N525" i="1"/>
  <c r="N524" i="1"/>
  <c r="N523" i="1"/>
  <c r="N522" i="1"/>
  <c r="N521" i="1"/>
  <c r="N520" i="1"/>
  <c r="N519" i="1"/>
  <c r="N518" i="1"/>
  <c r="N517" i="1"/>
  <c r="N516" i="1"/>
  <c r="N515" i="1"/>
  <c r="N514" i="1"/>
  <c r="N513" i="1"/>
  <c r="N512" i="1"/>
  <c r="N511" i="1"/>
  <c r="N510" i="1"/>
  <c r="N509" i="1"/>
  <c r="N508" i="1"/>
  <c r="N507" i="1"/>
  <c r="N506" i="1"/>
  <c r="N505" i="1"/>
  <c r="N504" i="1"/>
  <c r="N503" i="1"/>
  <c r="N502" i="1"/>
  <c r="N501" i="1"/>
  <c r="N500" i="1"/>
  <c r="N499" i="1"/>
  <c r="N498" i="1"/>
  <c r="N497" i="1"/>
  <c r="N496" i="1"/>
  <c r="N495" i="1"/>
  <c r="N494" i="1"/>
  <c r="N493" i="1"/>
  <c r="N492" i="1"/>
  <c r="N491" i="1"/>
  <c r="N490" i="1"/>
  <c r="N489" i="1"/>
  <c r="N488" i="1"/>
  <c r="N487" i="1"/>
  <c r="N486" i="1"/>
  <c r="N485" i="1"/>
  <c r="N484" i="1"/>
  <c r="N483" i="1"/>
  <c r="N482" i="1"/>
  <c r="N481" i="1"/>
  <c r="N480" i="1"/>
  <c r="N479" i="1"/>
  <c r="N478" i="1"/>
  <c r="N477" i="1"/>
  <c r="N476" i="1"/>
  <c r="N475" i="1"/>
  <c r="N474" i="1"/>
  <c r="N473" i="1"/>
  <c r="N472" i="1"/>
  <c r="N471" i="1"/>
  <c r="N470" i="1"/>
  <c r="N469" i="1"/>
  <c r="N468" i="1"/>
  <c r="N467" i="1"/>
  <c r="N466" i="1"/>
  <c r="N465" i="1"/>
  <c r="N464" i="1"/>
  <c r="N463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40" i="1"/>
  <c r="N439" i="1"/>
  <c r="N438" i="1"/>
  <c r="N437" i="1"/>
  <c r="N436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M1106" i="1"/>
  <c r="M1105" i="1"/>
  <c r="M1104" i="1"/>
  <c r="M1103" i="1"/>
  <c r="M1102" i="1"/>
  <c r="M1101" i="1"/>
  <c r="M1100" i="1"/>
  <c r="M1099" i="1"/>
  <c r="M1098" i="1"/>
  <c r="M1097" i="1"/>
  <c r="M1096" i="1"/>
  <c r="M1095" i="1"/>
  <c r="M1094" i="1"/>
  <c r="M1093" i="1"/>
  <c r="M1092" i="1"/>
  <c r="M1091" i="1"/>
  <c r="M1090" i="1"/>
  <c r="M1089" i="1"/>
  <c r="M1088" i="1"/>
  <c r="M1087" i="1"/>
  <c r="M1086" i="1"/>
  <c r="M1085" i="1"/>
  <c r="M1084" i="1"/>
  <c r="M1083" i="1"/>
  <c r="M1082" i="1"/>
  <c r="M1081" i="1"/>
  <c r="M1080" i="1"/>
  <c r="M1079" i="1"/>
  <c r="M1078" i="1"/>
  <c r="M1077" i="1"/>
  <c r="M1076" i="1"/>
  <c r="M1075" i="1"/>
  <c r="M1074" i="1"/>
  <c r="M1073" i="1"/>
  <c r="M1072" i="1"/>
  <c r="M1071" i="1"/>
  <c r="M1070" i="1"/>
  <c r="M1069" i="1"/>
  <c r="M1068" i="1"/>
  <c r="M1067" i="1"/>
  <c r="M1066" i="1"/>
  <c r="M1065" i="1"/>
  <c r="M1064" i="1"/>
  <c r="M1063" i="1"/>
  <c r="M1062" i="1"/>
  <c r="M1061" i="1"/>
  <c r="M1060" i="1"/>
  <c r="M1059" i="1"/>
  <c r="M1058" i="1"/>
  <c r="M1057" i="1"/>
  <c r="M1056" i="1"/>
  <c r="M1055" i="1"/>
  <c r="M1054" i="1"/>
  <c r="M1053" i="1"/>
  <c r="M1052" i="1"/>
  <c r="M1051" i="1"/>
  <c r="M1050" i="1"/>
  <c r="M1049" i="1"/>
  <c r="M1048" i="1"/>
  <c r="M1047" i="1"/>
  <c r="M1046" i="1"/>
  <c r="M1045" i="1"/>
  <c r="M1044" i="1"/>
  <c r="M1043" i="1"/>
  <c r="M1042" i="1"/>
  <c r="M1041" i="1"/>
  <c r="M1040" i="1"/>
  <c r="M1039" i="1"/>
  <c r="M1038" i="1"/>
  <c r="M1037" i="1"/>
  <c r="M1036" i="1"/>
  <c r="M1035" i="1"/>
  <c r="M1034" i="1"/>
  <c r="M1033" i="1"/>
  <c r="M1032" i="1"/>
  <c r="M1031" i="1"/>
  <c r="M1030" i="1"/>
  <c r="M1029" i="1"/>
  <c r="M1028" i="1"/>
  <c r="M1027" i="1"/>
  <c r="M1026" i="1"/>
  <c r="M1025" i="1"/>
  <c r="M1024" i="1"/>
  <c r="M1023" i="1"/>
  <c r="M1022" i="1"/>
  <c r="M1021" i="1"/>
  <c r="M1020" i="1"/>
  <c r="M1019" i="1"/>
  <c r="M1018" i="1"/>
  <c r="M1017" i="1"/>
  <c r="M1016" i="1"/>
  <c r="M1015" i="1"/>
  <c r="M1014" i="1"/>
  <c r="M1013" i="1"/>
  <c r="M1012" i="1"/>
  <c r="M1011" i="1"/>
  <c r="M1010" i="1"/>
  <c r="M1009" i="1"/>
  <c r="M1008" i="1"/>
  <c r="M1007" i="1"/>
  <c r="M1006" i="1"/>
  <c r="M1005" i="1"/>
  <c r="M1004" i="1"/>
  <c r="M1003" i="1"/>
  <c r="M1002" i="1"/>
  <c r="M1001" i="1"/>
  <c r="M1000" i="1"/>
  <c r="M999" i="1"/>
  <c r="M998" i="1"/>
  <c r="M997" i="1"/>
  <c r="M996" i="1"/>
  <c r="M995" i="1"/>
  <c r="M994" i="1"/>
  <c r="M993" i="1"/>
  <c r="M992" i="1"/>
  <c r="M991" i="1"/>
  <c r="M990" i="1"/>
  <c r="M989" i="1"/>
  <c r="M988" i="1"/>
  <c r="M987" i="1"/>
  <c r="M986" i="1"/>
  <c r="M985" i="1"/>
  <c r="M984" i="1"/>
  <c r="M983" i="1"/>
  <c r="M982" i="1"/>
  <c r="M981" i="1"/>
  <c r="M980" i="1"/>
  <c r="M979" i="1"/>
  <c r="M978" i="1"/>
  <c r="M977" i="1"/>
  <c r="M976" i="1"/>
  <c r="M975" i="1"/>
  <c r="M974" i="1"/>
  <c r="M973" i="1"/>
  <c r="M972" i="1"/>
  <c r="M971" i="1"/>
  <c r="M970" i="1"/>
  <c r="M969" i="1"/>
  <c r="M968" i="1"/>
  <c r="M967" i="1"/>
  <c r="M966" i="1"/>
  <c r="M965" i="1"/>
  <c r="M964" i="1"/>
  <c r="M963" i="1"/>
  <c r="M962" i="1"/>
  <c r="M961" i="1"/>
  <c r="M960" i="1"/>
  <c r="M959" i="1"/>
  <c r="M958" i="1"/>
  <c r="M957" i="1"/>
  <c r="M956" i="1"/>
  <c r="M955" i="1"/>
  <c r="M954" i="1"/>
  <c r="M953" i="1"/>
  <c r="M952" i="1"/>
  <c r="M951" i="1"/>
  <c r="M950" i="1"/>
  <c r="M949" i="1"/>
  <c r="M948" i="1"/>
  <c r="M947" i="1"/>
  <c r="M946" i="1"/>
  <c r="M945" i="1"/>
  <c r="M944" i="1"/>
  <c r="M943" i="1"/>
  <c r="M942" i="1"/>
  <c r="M941" i="1"/>
  <c r="M940" i="1"/>
  <c r="M939" i="1"/>
  <c r="M938" i="1"/>
  <c r="M937" i="1"/>
  <c r="M936" i="1"/>
  <c r="M935" i="1"/>
  <c r="M934" i="1"/>
  <c r="M933" i="1"/>
  <c r="M932" i="1"/>
  <c r="M931" i="1"/>
  <c r="M930" i="1"/>
  <c r="M929" i="1"/>
  <c r="M928" i="1"/>
  <c r="M927" i="1"/>
  <c r="M926" i="1"/>
  <c r="M925" i="1"/>
  <c r="M924" i="1"/>
  <c r="M923" i="1"/>
  <c r="M922" i="1"/>
  <c r="M921" i="1"/>
  <c r="M920" i="1"/>
  <c r="M919" i="1"/>
  <c r="M918" i="1"/>
  <c r="M917" i="1"/>
  <c r="M916" i="1"/>
  <c r="M915" i="1"/>
  <c r="M914" i="1"/>
  <c r="M913" i="1"/>
  <c r="M912" i="1"/>
  <c r="M911" i="1"/>
  <c r="M910" i="1"/>
  <c r="M909" i="1"/>
  <c r="M908" i="1"/>
  <c r="M907" i="1"/>
  <c r="M906" i="1"/>
  <c r="M905" i="1"/>
  <c r="M904" i="1"/>
  <c r="M903" i="1"/>
  <c r="M902" i="1"/>
  <c r="M901" i="1"/>
  <c r="M900" i="1"/>
  <c r="M899" i="1"/>
  <c r="M898" i="1"/>
  <c r="M897" i="1"/>
  <c r="M896" i="1"/>
  <c r="M895" i="1"/>
  <c r="M894" i="1"/>
  <c r="M893" i="1"/>
  <c r="M892" i="1"/>
  <c r="M891" i="1"/>
  <c r="M890" i="1"/>
  <c r="M889" i="1"/>
  <c r="M888" i="1"/>
  <c r="M887" i="1"/>
  <c r="M886" i="1"/>
  <c r="M885" i="1"/>
  <c r="M884" i="1"/>
  <c r="M883" i="1"/>
  <c r="M882" i="1"/>
  <c r="M881" i="1"/>
  <c r="M880" i="1"/>
  <c r="M879" i="1"/>
  <c r="M878" i="1"/>
  <c r="M877" i="1"/>
  <c r="M876" i="1"/>
  <c r="M875" i="1"/>
  <c r="M874" i="1"/>
  <c r="M873" i="1"/>
  <c r="M872" i="1"/>
  <c r="M871" i="1"/>
  <c r="M870" i="1"/>
  <c r="M869" i="1"/>
  <c r="M868" i="1"/>
  <c r="M867" i="1"/>
  <c r="M866" i="1"/>
  <c r="M865" i="1"/>
  <c r="M864" i="1"/>
  <c r="M863" i="1"/>
  <c r="M862" i="1"/>
  <c r="M861" i="1"/>
  <c r="M860" i="1"/>
  <c r="M859" i="1"/>
  <c r="M858" i="1"/>
  <c r="M857" i="1"/>
  <c r="M856" i="1"/>
  <c r="M855" i="1"/>
  <c r="M854" i="1"/>
  <c r="M853" i="1"/>
  <c r="M852" i="1"/>
  <c r="M851" i="1"/>
  <c r="M850" i="1"/>
  <c r="M849" i="1"/>
  <c r="M848" i="1"/>
  <c r="M847" i="1"/>
  <c r="M846" i="1"/>
  <c r="M845" i="1"/>
  <c r="M844" i="1"/>
  <c r="M843" i="1"/>
  <c r="M842" i="1"/>
  <c r="M841" i="1"/>
  <c r="M840" i="1"/>
  <c r="M839" i="1"/>
  <c r="M838" i="1"/>
  <c r="M837" i="1"/>
  <c r="M836" i="1"/>
  <c r="M835" i="1"/>
  <c r="M834" i="1"/>
  <c r="M833" i="1"/>
  <c r="M832" i="1"/>
  <c r="M831" i="1"/>
  <c r="M830" i="1"/>
  <c r="M829" i="1"/>
  <c r="M828" i="1"/>
  <c r="M827" i="1"/>
  <c r="M826" i="1"/>
  <c r="M825" i="1"/>
  <c r="M824" i="1"/>
  <c r="M823" i="1"/>
  <c r="M822" i="1"/>
  <c r="M821" i="1"/>
  <c r="M820" i="1"/>
  <c r="M819" i="1"/>
  <c r="M818" i="1"/>
  <c r="M817" i="1"/>
  <c r="M816" i="1"/>
  <c r="M815" i="1"/>
  <c r="M814" i="1"/>
  <c r="M813" i="1"/>
  <c r="M812" i="1"/>
  <c r="M811" i="1"/>
  <c r="M810" i="1"/>
  <c r="M809" i="1"/>
  <c r="M808" i="1"/>
  <c r="M807" i="1"/>
  <c r="M806" i="1"/>
  <c r="M805" i="1"/>
  <c r="M804" i="1"/>
  <c r="M803" i="1"/>
  <c r="M802" i="1"/>
  <c r="M801" i="1"/>
  <c r="M800" i="1"/>
  <c r="M799" i="1"/>
  <c r="M798" i="1"/>
  <c r="M797" i="1"/>
  <c r="M796" i="1"/>
  <c r="M795" i="1"/>
  <c r="M794" i="1"/>
  <c r="M793" i="1"/>
  <c r="M792" i="1"/>
  <c r="M791" i="1"/>
  <c r="M790" i="1"/>
  <c r="M789" i="1"/>
  <c r="M788" i="1"/>
  <c r="M787" i="1"/>
  <c r="M786" i="1"/>
  <c r="M785" i="1"/>
  <c r="M784" i="1"/>
  <c r="M783" i="1"/>
  <c r="M782" i="1"/>
  <c r="M781" i="1"/>
  <c r="M780" i="1"/>
  <c r="M779" i="1"/>
  <c r="M778" i="1"/>
  <c r="M777" i="1"/>
  <c r="M776" i="1"/>
  <c r="M775" i="1"/>
  <c r="M774" i="1"/>
  <c r="M773" i="1"/>
  <c r="M772" i="1"/>
  <c r="M771" i="1"/>
  <c r="M770" i="1"/>
  <c r="M769" i="1"/>
  <c r="M768" i="1"/>
  <c r="M767" i="1"/>
  <c r="M766" i="1"/>
  <c r="M765" i="1"/>
  <c r="M764" i="1"/>
  <c r="M763" i="1"/>
  <c r="M762" i="1"/>
  <c r="M761" i="1"/>
  <c r="M760" i="1"/>
  <c r="M759" i="1"/>
  <c r="M758" i="1"/>
  <c r="M757" i="1"/>
  <c r="M756" i="1"/>
  <c r="M755" i="1"/>
  <c r="M754" i="1"/>
  <c r="M753" i="1"/>
  <c r="M752" i="1"/>
  <c r="M751" i="1"/>
  <c r="M750" i="1"/>
  <c r="M749" i="1"/>
  <c r="M748" i="1"/>
  <c r="M747" i="1"/>
  <c r="M746" i="1"/>
  <c r="M745" i="1"/>
  <c r="M744" i="1"/>
  <c r="M743" i="1"/>
  <c r="M742" i="1"/>
  <c r="M741" i="1"/>
  <c r="M740" i="1"/>
  <c r="M739" i="1"/>
  <c r="M738" i="1"/>
  <c r="M737" i="1"/>
  <c r="M736" i="1"/>
  <c r="M735" i="1"/>
  <c r="M734" i="1"/>
  <c r="M733" i="1"/>
  <c r="M732" i="1"/>
  <c r="M731" i="1"/>
  <c r="M730" i="1"/>
  <c r="M729" i="1"/>
  <c r="M728" i="1"/>
  <c r="M727" i="1"/>
  <c r="M726" i="1"/>
  <c r="M725" i="1"/>
  <c r="M724" i="1"/>
  <c r="M723" i="1"/>
  <c r="M722" i="1"/>
  <c r="M721" i="1"/>
  <c r="M720" i="1"/>
  <c r="M719" i="1"/>
  <c r="M718" i="1"/>
  <c r="M717" i="1"/>
  <c r="M716" i="1"/>
  <c r="M715" i="1"/>
  <c r="M714" i="1"/>
  <c r="M713" i="1"/>
  <c r="M712" i="1"/>
  <c r="M711" i="1"/>
  <c r="M710" i="1"/>
  <c r="M709" i="1"/>
  <c r="M708" i="1"/>
  <c r="M707" i="1"/>
  <c r="M706" i="1"/>
  <c r="M705" i="1"/>
  <c r="M704" i="1"/>
  <c r="M703" i="1"/>
  <c r="M702" i="1"/>
  <c r="M701" i="1"/>
  <c r="M700" i="1"/>
  <c r="M699" i="1"/>
  <c r="M698" i="1"/>
  <c r="M697" i="1"/>
  <c r="M696" i="1"/>
  <c r="M695" i="1"/>
  <c r="M694" i="1"/>
  <c r="M693" i="1"/>
  <c r="M692" i="1"/>
  <c r="M691" i="1"/>
  <c r="M690" i="1"/>
  <c r="M689" i="1"/>
  <c r="M688" i="1"/>
  <c r="M687" i="1"/>
  <c r="M686" i="1"/>
  <c r="M685" i="1"/>
  <c r="M684" i="1"/>
  <c r="M683" i="1"/>
  <c r="M682" i="1"/>
  <c r="M681" i="1"/>
  <c r="M680" i="1"/>
  <c r="M679" i="1"/>
  <c r="M678" i="1"/>
  <c r="M677" i="1"/>
  <c r="M676" i="1"/>
  <c r="M675" i="1"/>
  <c r="M674" i="1"/>
  <c r="M673" i="1"/>
  <c r="M672" i="1"/>
  <c r="M671" i="1"/>
  <c r="M670" i="1"/>
  <c r="M669" i="1"/>
  <c r="M668" i="1"/>
  <c r="M667" i="1"/>
  <c r="M666" i="1"/>
  <c r="M665" i="1"/>
  <c r="M664" i="1"/>
  <c r="M663" i="1"/>
  <c r="M662" i="1"/>
  <c r="M661" i="1"/>
  <c r="M660" i="1"/>
  <c r="M659" i="1"/>
  <c r="M658" i="1"/>
  <c r="M657" i="1"/>
  <c r="M656" i="1"/>
  <c r="M655" i="1"/>
  <c r="M654" i="1"/>
  <c r="M653" i="1"/>
  <c r="M652" i="1"/>
  <c r="M651" i="1"/>
  <c r="M650" i="1"/>
  <c r="M649" i="1"/>
  <c r="M648" i="1"/>
  <c r="M647" i="1"/>
  <c r="M646" i="1"/>
  <c r="M645" i="1"/>
  <c r="M644" i="1"/>
  <c r="M643" i="1"/>
  <c r="M642" i="1"/>
  <c r="M641" i="1"/>
  <c r="M640" i="1"/>
  <c r="M639" i="1"/>
  <c r="M638" i="1"/>
  <c r="M637" i="1"/>
  <c r="M636" i="1"/>
  <c r="M635" i="1"/>
  <c r="M634" i="1"/>
  <c r="M633" i="1"/>
  <c r="M632" i="1"/>
  <c r="M631" i="1"/>
  <c r="M630" i="1"/>
  <c r="M629" i="1"/>
  <c r="M628" i="1"/>
  <c r="M627" i="1"/>
  <c r="M626" i="1"/>
  <c r="M625" i="1"/>
  <c r="M624" i="1"/>
  <c r="M623" i="1"/>
  <c r="M622" i="1"/>
  <c r="M621" i="1"/>
  <c r="M620" i="1"/>
  <c r="M619" i="1"/>
  <c r="M618" i="1"/>
  <c r="M617" i="1"/>
  <c r="M616" i="1"/>
  <c r="M615" i="1"/>
  <c r="M614" i="1"/>
  <c r="M613" i="1"/>
  <c r="M612" i="1"/>
  <c r="M611" i="1"/>
  <c r="M610" i="1"/>
  <c r="M609" i="1"/>
  <c r="M608" i="1"/>
  <c r="M607" i="1"/>
  <c r="M606" i="1"/>
  <c r="M605" i="1"/>
  <c r="M604" i="1"/>
  <c r="M603" i="1"/>
  <c r="M602" i="1"/>
  <c r="M601" i="1"/>
  <c r="M600" i="1"/>
  <c r="M599" i="1"/>
  <c r="M598" i="1"/>
  <c r="M597" i="1"/>
  <c r="M596" i="1"/>
  <c r="M595" i="1"/>
  <c r="M594" i="1"/>
  <c r="M593" i="1"/>
  <c r="M592" i="1"/>
  <c r="M591" i="1"/>
  <c r="M590" i="1"/>
  <c r="M589" i="1"/>
  <c r="M588" i="1"/>
  <c r="M587" i="1"/>
  <c r="M586" i="1"/>
  <c r="M585" i="1"/>
  <c r="M584" i="1"/>
  <c r="M583" i="1"/>
  <c r="M582" i="1"/>
  <c r="M581" i="1"/>
  <c r="M580" i="1"/>
  <c r="M579" i="1"/>
  <c r="M578" i="1"/>
  <c r="M577" i="1"/>
  <c r="M576" i="1"/>
  <c r="M575" i="1"/>
  <c r="M574" i="1"/>
  <c r="M573" i="1"/>
  <c r="M572" i="1"/>
  <c r="M571" i="1"/>
  <c r="M570" i="1"/>
  <c r="M569" i="1"/>
  <c r="M568" i="1"/>
  <c r="M567" i="1"/>
  <c r="M566" i="1"/>
  <c r="M565" i="1"/>
  <c r="M564" i="1"/>
  <c r="M563" i="1"/>
  <c r="M562" i="1"/>
  <c r="M561" i="1"/>
  <c r="M560" i="1"/>
  <c r="M559" i="1"/>
  <c r="M558" i="1"/>
  <c r="M557" i="1"/>
  <c r="M556" i="1"/>
  <c r="M555" i="1"/>
  <c r="M554" i="1"/>
  <c r="M553" i="1"/>
  <c r="M552" i="1"/>
  <c r="M551" i="1"/>
  <c r="M550" i="1"/>
  <c r="M549" i="1"/>
  <c r="M548" i="1"/>
  <c r="M547" i="1"/>
  <c r="M546" i="1"/>
  <c r="M545" i="1"/>
  <c r="M544" i="1"/>
  <c r="M543" i="1"/>
  <c r="M542" i="1"/>
  <c r="M541" i="1"/>
  <c r="M540" i="1"/>
  <c r="M539" i="1"/>
  <c r="M538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5" i="1"/>
  <c r="M424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L1106" i="1"/>
  <c r="L1105" i="1"/>
  <c r="L1104" i="1"/>
  <c r="L1103" i="1"/>
  <c r="L1102" i="1"/>
  <c r="L1101" i="1"/>
  <c r="L1100" i="1"/>
  <c r="L1099" i="1"/>
  <c r="L1098" i="1"/>
  <c r="L1097" i="1"/>
  <c r="L1096" i="1"/>
  <c r="L1095" i="1"/>
  <c r="L1094" i="1"/>
  <c r="L1093" i="1"/>
  <c r="L1092" i="1"/>
  <c r="L1091" i="1"/>
  <c r="L1090" i="1"/>
  <c r="L1089" i="1"/>
  <c r="L1088" i="1"/>
  <c r="L1087" i="1"/>
  <c r="L1086" i="1"/>
  <c r="L1085" i="1"/>
  <c r="L1084" i="1"/>
  <c r="L1083" i="1"/>
  <c r="L1082" i="1"/>
  <c r="L1081" i="1"/>
  <c r="L1080" i="1"/>
  <c r="L1079" i="1"/>
  <c r="L1078" i="1"/>
  <c r="L1077" i="1"/>
  <c r="L1076" i="1"/>
  <c r="L1075" i="1"/>
  <c r="L1074" i="1"/>
  <c r="L1073" i="1"/>
  <c r="L1072" i="1"/>
  <c r="L1071" i="1"/>
  <c r="L1070" i="1"/>
  <c r="L1069" i="1"/>
  <c r="L1068" i="1"/>
  <c r="L1067" i="1"/>
  <c r="L1066" i="1"/>
  <c r="L1065" i="1"/>
  <c r="L1064" i="1"/>
  <c r="L1063" i="1"/>
  <c r="L1062" i="1"/>
  <c r="L1061" i="1"/>
  <c r="L1060" i="1"/>
  <c r="L1059" i="1"/>
  <c r="L1058" i="1"/>
  <c r="L1057" i="1"/>
  <c r="L1056" i="1"/>
  <c r="L1055" i="1"/>
  <c r="L1054" i="1"/>
  <c r="L1053" i="1"/>
  <c r="L1052" i="1"/>
  <c r="L1051" i="1"/>
  <c r="L1050" i="1"/>
  <c r="L1049" i="1"/>
  <c r="L1048" i="1"/>
  <c r="L1047" i="1"/>
  <c r="L1046" i="1"/>
  <c r="L1045" i="1"/>
  <c r="L1044" i="1"/>
  <c r="L1043" i="1"/>
  <c r="L1042" i="1"/>
  <c r="L1041" i="1"/>
  <c r="L1040" i="1"/>
  <c r="L1039" i="1"/>
  <c r="L1038" i="1"/>
  <c r="L1037" i="1"/>
  <c r="L1036" i="1"/>
  <c r="L1035" i="1"/>
  <c r="L1034" i="1"/>
  <c r="L1033" i="1"/>
  <c r="L1032" i="1"/>
  <c r="L1031" i="1"/>
  <c r="L1030" i="1"/>
  <c r="L1029" i="1"/>
  <c r="L1028" i="1"/>
  <c r="L1027" i="1"/>
  <c r="L1026" i="1"/>
  <c r="L1025" i="1"/>
  <c r="L1024" i="1"/>
  <c r="L1023" i="1"/>
  <c r="L1022" i="1"/>
  <c r="L1021" i="1"/>
  <c r="L1020" i="1"/>
  <c r="L1019" i="1"/>
  <c r="L1018" i="1"/>
  <c r="L1017" i="1"/>
  <c r="L1016" i="1"/>
  <c r="L1015" i="1"/>
  <c r="L1014" i="1"/>
  <c r="L1013" i="1"/>
  <c r="L1012" i="1"/>
  <c r="L1011" i="1"/>
  <c r="L1010" i="1"/>
  <c r="L1009" i="1"/>
  <c r="L1008" i="1"/>
  <c r="L1007" i="1"/>
  <c r="L1006" i="1"/>
  <c r="L1005" i="1"/>
  <c r="L1004" i="1"/>
  <c r="L1003" i="1"/>
  <c r="L1002" i="1"/>
  <c r="L1001" i="1"/>
  <c r="L1000" i="1"/>
  <c r="L999" i="1"/>
  <c r="L998" i="1"/>
  <c r="L997" i="1"/>
  <c r="L996" i="1"/>
  <c r="L995" i="1"/>
  <c r="L994" i="1"/>
  <c r="L993" i="1"/>
  <c r="L992" i="1"/>
  <c r="L991" i="1"/>
  <c r="L990" i="1"/>
  <c r="L989" i="1"/>
  <c r="L988" i="1"/>
  <c r="L987" i="1"/>
  <c r="L986" i="1"/>
  <c r="L985" i="1"/>
  <c r="L984" i="1"/>
  <c r="L983" i="1"/>
  <c r="L982" i="1"/>
  <c r="L981" i="1"/>
  <c r="L980" i="1"/>
  <c r="L979" i="1"/>
  <c r="L978" i="1"/>
  <c r="L977" i="1"/>
  <c r="L976" i="1"/>
  <c r="L975" i="1"/>
  <c r="L974" i="1"/>
  <c r="L973" i="1"/>
  <c r="L972" i="1"/>
  <c r="L971" i="1"/>
  <c r="L970" i="1"/>
  <c r="L969" i="1"/>
  <c r="L968" i="1"/>
  <c r="L967" i="1"/>
  <c r="L966" i="1"/>
  <c r="L965" i="1"/>
  <c r="L964" i="1"/>
  <c r="L963" i="1"/>
  <c r="L962" i="1"/>
  <c r="L961" i="1"/>
  <c r="L960" i="1"/>
  <c r="L959" i="1"/>
  <c r="L958" i="1"/>
  <c r="L957" i="1"/>
  <c r="L956" i="1"/>
  <c r="L955" i="1"/>
  <c r="L954" i="1"/>
  <c r="L953" i="1"/>
  <c r="L952" i="1"/>
  <c r="L951" i="1"/>
  <c r="L950" i="1"/>
  <c r="L949" i="1"/>
  <c r="L948" i="1"/>
  <c r="L947" i="1"/>
  <c r="L946" i="1"/>
  <c r="L945" i="1"/>
  <c r="L944" i="1"/>
  <c r="L943" i="1"/>
  <c r="L942" i="1"/>
  <c r="L941" i="1"/>
  <c r="L940" i="1"/>
  <c r="L939" i="1"/>
  <c r="L938" i="1"/>
  <c r="L937" i="1"/>
  <c r="L936" i="1"/>
  <c r="L935" i="1"/>
  <c r="L934" i="1"/>
  <c r="L933" i="1"/>
  <c r="L932" i="1"/>
  <c r="L931" i="1"/>
  <c r="L930" i="1"/>
  <c r="L929" i="1"/>
  <c r="L928" i="1"/>
  <c r="L927" i="1"/>
  <c r="L926" i="1"/>
  <c r="L925" i="1"/>
  <c r="L924" i="1"/>
  <c r="L923" i="1"/>
  <c r="L922" i="1"/>
  <c r="L921" i="1"/>
  <c r="L920" i="1"/>
  <c r="L919" i="1"/>
  <c r="L918" i="1"/>
  <c r="L917" i="1"/>
  <c r="L916" i="1"/>
  <c r="L915" i="1"/>
  <c r="L914" i="1"/>
  <c r="L913" i="1"/>
  <c r="L912" i="1"/>
  <c r="L911" i="1"/>
  <c r="L910" i="1"/>
  <c r="L909" i="1"/>
  <c r="L908" i="1"/>
  <c r="L907" i="1"/>
  <c r="L906" i="1"/>
  <c r="L905" i="1"/>
  <c r="L904" i="1"/>
  <c r="L903" i="1"/>
  <c r="L902" i="1"/>
  <c r="L901" i="1"/>
  <c r="L900" i="1"/>
  <c r="L899" i="1"/>
  <c r="L898" i="1"/>
  <c r="L897" i="1"/>
  <c r="L896" i="1"/>
  <c r="L895" i="1"/>
  <c r="L894" i="1"/>
  <c r="L893" i="1"/>
  <c r="L892" i="1"/>
  <c r="L891" i="1"/>
  <c r="L890" i="1"/>
  <c r="L889" i="1"/>
  <c r="L888" i="1"/>
  <c r="L887" i="1"/>
  <c r="L886" i="1"/>
  <c r="L885" i="1"/>
  <c r="L884" i="1"/>
  <c r="L883" i="1"/>
  <c r="L882" i="1"/>
  <c r="L881" i="1"/>
  <c r="L880" i="1"/>
  <c r="L879" i="1"/>
  <c r="L878" i="1"/>
  <c r="L877" i="1"/>
  <c r="L876" i="1"/>
  <c r="L875" i="1"/>
  <c r="L874" i="1"/>
  <c r="L873" i="1"/>
  <c r="L872" i="1"/>
  <c r="L871" i="1"/>
  <c r="L870" i="1"/>
  <c r="L869" i="1"/>
  <c r="L868" i="1"/>
  <c r="L867" i="1"/>
  <c r="L866" i="1"/>
  <c r="L865" i="1"/>
  <c r="L864" i="1"/>
  <c r="L863" i="1"/>
  <c r="L862" i="1"/>
  <c r="L861" i="1"/>
  <c r="L860" i="1"/>
  <c r="L859" i="1"/>
  <c r="L858" i="1"/>
  <c r="L857" i="1"/>
  <c r="L856" i="1"/>
  <c r="L855" i="1"/>
  <c r="L854" i="1"/>
  <c r="L853" i="1"/>
  <c r="L852" i="1"/>
  <c r="L851" i="1"/>
  <c r="L850" i="1"/>
  <c r="L849" i="1"/>
  <c r="L848" i="1"/>
  <c r="L847" i="1"/>
  <c r="L846" i="1"/>
  <c r="L845" i="1"/>
  <c r="L844" i="1"/>
  <c r="L843" i="1"/>
  <c r="L842" i="1"/>
  <c r="L841" i="1"/>
  <c r="L840" i="1"/>
  <c r="L839" i="1"/>
  <c r="L838" i="1"/>
  <c r="L837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</calcChain>
</file>

<file path=xl/comments1.xml><?xml version="1.0" encoding="utf-8"?>
<comments xmlns="http://schemas.openxmlformats.org/spreadsheetml/2006/main">
  <authors>
    <author>Maarten</author>
    <author>MSchreuder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Maarten:</t>
        </r>
        <r>
          <rPr>
            <sz val="9"/>
            <color indexed="81"/>
            <rFont val="Tahoma"/>
            <family val="2"/>
          </rPr>
          <t xml:space="preserve">
Updated 8/27/13
Now "TYPE" based on lookup table
</t>
        </r>
      </text>
    </comment>
    <comment ref="B2" authorId="0" shapeId="0">
      <text>
        <r>
          <rPr>
            <b/>
            <sz val="9"/>
            <color indexed="81"/>
            <rFont val="Tahoma"/>
            <family val="2"/>
          </rPr>
          <t>Maarten:</t>
        </r>
        <r>
          <rPr>
            <sz val="9"/>
            <color indexed="81"/>
            <rFont val="Tahoma"/>
            <family val="2"/>
          </rPr>
          <t xml:space="preserve">
Updated 8/27/13
Now "TYPE" based on lookup table
</t>
        </r>
      </text>
    </comment>
    <comment ref="C2" authorId="0" shapeId="0">
      <text>
        <r>
          <rPr>
            <b/>
            <sz val="9"/>
            <color indexed="81"/>
            <rFont val="Tahoma"/>
            <family val="2"/>
          </rPr>
          <t>Maarten:</t>
        </r>
        <r>
          <rPr>
            <sz val="9"/>
            <color indexed="81"/>
            <rFont val="Tahoma"/>
            <family val="2"/>
          </rPr>
          <t xml:space="preserve">
Added 08/28/13
</t>
        </r>
      </text>
    </comment>
    <comment ref="D931" authorId="1" shapeId="0">
      <text>
        <r>
          <rPr>
            <b/>
            <sz val="9"/>
            <color indexed="81"/>
            <rFont val="Tahoma"/>
            <family val="2"/>
          </rPr>
          <t>MSchreuder:</t>
        </r>
        <r>
          <rPr>
            <sz val="9"/>
            <color indexed="81"/>
            <rFont val="Tahoma"/>
            <family val="2"/>
          </rPr>
          <t xml:space="preserve">
Invalidated clod and (absent) penetrometer dat per ED email, 9/16/14.  Accidentally did not fill in field during collection.</t>
        </r>
      </text>
    </comment>
  </commentList>
</comments>
</file>

<file path=xl/sharedStrings.xml><?xml version="1.0" encoding="utf-8"?>
<sst xmlns="http://schemas.openxmlformats.org/spreadsheetml/2006/main" count="5759" uniqueCount="54">
  <si>
    <t>TYPE</t>
  </si>
  <si>
    <t>SEASON</t>
  </si>
  <si>
    <t>Collection ID</t>
  </si>
  <si>
    <t>MP_ID</t>
  </si>
  <si>
    <t>Date</t>
  </si>
  <si>
    <t>PCT_Clods_0to3</t>
  </si>
  <si>
    <t>PCT_Clods_3to6</t>
  </si>
  <si>
    <t>PCT_Clods_6+</t>
  </si>
  <si>
    <t>&gt;11-12</t>
  </si>
  <si>
    <t>1205 sc</t>
  </si>
  <si>
    <t>NA</t>
  </si>
  <si>
    <t>1210 sc</t>
  </si>
  <si>
    <t>1211 sc</t>
  </si>
  <si>
    <t>1216 sc</t>
  </si>
  <si>
    <t>1217 sc</t>
  </si>
  <si>
    <t>1221 sc</t>
  </si>
  <si>
    <t>1222 sc</t>
  </si>
  <si>
    <t>1223 sc</t>
  </si>
  <si>
    <t>1224 sc</t>
  </si>
  <si>
    <t>1204 sc</t>
  </si>
  <si>
    <t>1209 sc</t>
  </si>
  <si>
    <t>1215 sc</t>
  </si>
  <si>
    <t>1220 sc</t>
  </si>
  <si>
    <t>1201 sc</t>
  </si>
  <si>
    <t>1202 sc</t>
  </si>
  <si>
    <t>1203 sc</t>
  </si>
  <si>
    <t>1206 sc</t>
  </si>
  <si>
    <t>1207 sc</t>
  </si>
  <si>
    <t>1208 sc</t>
  </si>
  <si>
    <t>1212 sc</t>
  </si>
  <si>
    <t>1213 sc</t>
  </si>
  <si>
    <t>1214 sc</t>
  </si>
  <si>
    <t>1218 sc</t>
  </si>
  <si>
    <t>1219 sc</t>
  </si>
  <si>
    <t>1206 SC</t>
  </si>
  <si>
    <t>&gt;12-13</t>
  </si>
  <si>
    <t>1220 SC</t>
  </si>
  <si>
    <t>1201 SC</t>
  </si>
  <si>
    <t>1203 SC</t>
  </si>
  <si>
    <t>&gt;13-14</t>
  </si>
  <si>
    <t>&gt;14-15</t>
  </si>
  <si>
    <t>TILL</t>
  </si>
  <si>
    <t>DISK</t>
  </si>
  <si>
    <t>NONE</t>
  </si>
  <si>
    <t>TILL(N)</t>
  </si>
  <si>
    <t>TILL(D)</t>
  </si>
  <si>
    <t>N</t>
  </si>
  <si>
    <t>S</t>
  </si>
  <si>
    <t>Area</t>
  </si>
  <si>
    <t>FR_Depth</t>
  </si>
  <si>
    <t>FR_Width</t>
  </si>
  <si>
    <t>RH</t>
  </si>
  <si>
    <t>RS</t>
  </si>
  <si>
    <t>RS/RH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</si>
</sst>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;@"/>
  </numFmts>
  <fonts count="6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4" tint="-0.249977111117893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6">
    <xf numFmtId="0" fontId="0" fillId="0" borderId="0" xfId="0"/>
    <xf numFmtId="0" fontId="3" fillId="0" borderId="0" xfId="0" applyFont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0" fillId="8" borderId="0" xfId="0" applyFill="1" applyAlignment="1">
      <alignment horizontal="center" vertical="center"/>
    </xf>
    <xf numFmtId="0" fontId="1" fillId="2" borderId="0" xfId="1"/>
    <xf numFmtId="164" fontId="1" fillId="2" borderId="0" xfId="1" applyNumberFormat="1" applyAlignment="1">
      <alignment horizontal="center" vertical="center"/>
    </xf>
  </cellXfs>
  <cellStyles count="2">
    <cellStyle name="Neutral" xfId="1" builtinId="28"/>
    <cellStyle name="Normal" xfId="0" builtinId="0"/>
  </cellStyles>
  <dxfs count="54">
    <dxf>
      <font>
        <color theme="0"/>
      </font>
      <fill>
        <patternFill>
          <bgColor theme="0" tint="-0.14996795556505021"/>
        </patternFill>
      </fill>
    </dxf>
    <dxf>
      <font>
        <color theme="0"/>
      </font>
      <fill>
        <patternFill>
          <bgColor theme="0" tint="-0.14996795556505021"/>
        </patternFill>
      </fill>
    </dxf>
    <dxf>
      <font>
        <color theme="0"/>
      </font>
      <fill>
        <patternFill>
          <bgColor theme="0" tint="-0.14996795556505021"/>
        </patternFill>
      </fill>
    </dxf>
    <dxf>
      <font>
        <color theme="0"/>
      </font>
      <fill>
        <patternFill>
          <bgColor theme="0" tint="-0.14996795556505021"/>
        </patternFill>
      </fill>
    </dxf>
    <dxf>
      <font>
        <color theme="0"/>
      </font>
      <fill>
        <patternFill>
          <bgColor theme="0" tint="-0.14996795556505021"/>
        </patternFill>
      </fill>
    </dxf>
    <dxf>
      <font>
        <color theme="0"/>
      </font>
      <fill>
        <patternFill>
          <bgColor theme="0" tint="-0.14996795556505021"/>
        </patternFill>
      </fill>
    </dxf>
    <dxf>
      <font>
        <color theme="0"/>
      </font>
      <fill>
        <patternFill>
          <bgColor theme="0" tint="-0.14996795556505021"/>
        </patternFill>
      </fill>
    </dxf>
    <dxf>
      <font>
        <color theme="0"/>
      </font>
      <fill>
        <patternFill>
          <bgColor theme="0" tint="-0.14996795556505021"/>
        </patternFill>
      </fill>
    </dxf>
    <dxf>
      <font>
        <color theme="0"/>
      </font>
      <fill>
        <patternFill>
          <bgColor theme="0" tint="-0.14996795556505021"/>
        </patternFill>
      </fill>
    </dxf>
    <dxf>
      <font>
        <color theme="0"/>
      </font>
      <fill>
        <patternFill>
          <bgColor theme="0" tint="-0.14996795556505021"/>
        </patternFill>
      </fill>
    </dxf>
    <dxf>
      <font>
        <color theme="0"/>
      </font>
      <fill>
        <patternFill>
          <bgColor theme="0" tint="-0.14996795556505021"/>
        </patternFill>
      </fill>
    </dxf>
    <dxf>
      <font>
        <color theme="0"/>
      </font>
      <fill>
        <patternFill>
          <bgColor theme="0" tint="-0.14996795556505021"/>
        </patternFill>
      </fill>
    </dxf>
    <dxf>
      <font>
        <color theme="0"/>
      </font>
      <fill>
        <patternFill>
          <bgColor theme="0" tint="-0.14996795556505021"/>
        </patternFill>
      </fill>
    </dxf>
    <dxf>
      <font>
        <color theme="0"/>
      </font>
      <fill>
        <patternFill>
          <bgColor theme="0" tint="-0.14996795556505021"/>
        </patternFill>
      </fill>
    </dxf>
    <dxf>
      <font>
        <color theme="0"/>
      </font>
      <fill>
        <patternFill>
          <bgColor theme="0" tint="-0.14996795556505021"/>
        </patternFill>
      </fill>
    </dxf>
    <dxf>
      <font>
        <color theme="0"/>
      </font>
      <fill>
        <patternFill>
          <bgColor theme="0" tint="-0.14996795556505021"/>
        </patternFill>
      </fill>
    </dxf>
    <dxf>
      <font>
        <color theme="0"/>
      </font>
      <fill>
        <patternFill>
          <bgColor theme="0" tint="-0.14996795556505021"/>
        </patternFill>
      </fill>
    </dxf>
    <dxf>
      <font>
        <color theme="0"/>
      </font>
      <fill>
        <patternFill>
          <bgColor theme="0" tint="-0.14996795556505021"/>
        </patternFill>
      </fill>
    </dxf>
    <dxf>
      <font>
        <color theme="0"/>
      </font>
      <fill>
        <patternFill>
          <bgColor theme="0" tint="-0.14996795556505021"/>
        </patternFill>
      </fill>
    </dxf>
    <dxf>
      <font>
        <color theme="0"/>
      </font>
      <fill>
        <patternFill>
          <bgColor theme="0" tint="-0.14996795556505021"/>
        </patternFill>
      </fill>
    </dxf>
    <dxf>
      <font>
        <color theme="0"/>
      </font>
      <fill>
        <patternFill>
          <bgColor theme="0" tint="-0.14996795556505021"/>
        </patternFill>
      </fill>
    </dxf>
    <dxf>
      <font>
        <color theme="0"/>
      </font>
      <fill>
        <patternFill>
          <bgColor theme="0" tint="-0.14996795556505021"/>
        </patternFill>
      </fill>
    </dxf>
    <dxf>
      <font>
        <color theme="0"/>
      </font>
      <fill>
        <patternFill>
          <bgColor theme="0" tint="-0.14996795556505021"/>
        </patternFill>
      </fill>
    </dxf>
    <dxf>
      <font>
        <color theme="0"/>
      </font>
      <fill>
        <patternFill>
          <bgColor theme="0" tint="-0.14996795556505021"/>
        </patternFill>
      </fill>
    </dxf>
    <dxf>
      <font>
        <color theme="0"/>
      </font>
      <fill>
        <patternFill>
          <bgColor theme="0" tint="-0.14996795556505021"/>
        </patternFill>
      </fill>
    </dxf>
    <dxf>
      <font>
        <color theme="0"/>
      </font>
      <fill>
        <patternFill>
          <bgColor theme="0" tint="-0.14996795556505021"/>
        </patternFill>
      </fill>
    </dxf>
    <dxf>
      <font>
        <color theme="0"/>
      </font>
      <fill>
        <patternFill>
          <bgColor theme="0" tint="-0.14996795556505021"/>
        </patternFill>
      </fill>
    </dxf>
    <dxf>
      <font>
        <color theme="0"/>
      </font>
      <fill>
        <patternFill>
          <bgColor theme="0" tint="-0.14996795556505021"/>
        </patternFill>
      </fill>
    </dxf>
    <dxf>
      <font>
        <color theme="0"/>
      </font>
      <fill>
        <patternFill>
          <bgColor theme="0" tint="-0.14996795556505021"/>
        </patternFill>
      </fill>
    </dxf>
    <dxf>
      <font>
        <color theme="0"/>
      </font>
      <fill>
        <patternFill>
          <bgColor theme="0" tint="-0.14996795556505021"/>
        </patternFill>
      </fill>
    </dxf>
    <dxf>
      <font>
        <color theme="0"/>
      </font>
      <fill>
        <patternFill>
          <bgColor theme="0" tint="-0.14996795556505021"/>
        </patternFill>
      </fill>
    </dxf>
    <dxf>
      <font>
        <color theme="0"/>
      </font>
      <fill>
        <patternFill>
          <bgColor theme="0" tint="-0.14996795556505021"/>
        </patternFill>
      </fill>
    </dxf>
    <dxf>
      <font>
        <color theme="0"/>
      </font>
      <fill>
        <patternFill>
          <bgColor theme="0" tint="-0.14996795556505021"/>
        </patternFill>
      </fill>
    </dxf>
    <dxf>
      <font>
        <color theme="0"/>
      </font>
      <fill>
        <patternFill>
          <bgColor theme="0" tint="-0.14996795556505021"/>
        </patternFill>
      </fill>
    </dxf>
    <dxf>
      <font>
        <color theme="0"/>
      </font>
      <fill>
        <patternFill>
          <bgColor theme="0" tint="-0.14996795556505021"/>
        </patternFill>
      </fill>
    </dxf>
    <dxf>
      <font>
        <color theme="0"/>
      </font>
      <fill>
        <patternFill>
          <bgColor theme="0" tint="-0.14996795556505021"/>
        </patternFill>
      </fill>
    </dxf>
    <dxf>
      <font>
        <color theme="0"/>
      </font>
      <fill>
        <patternFill>
          <bgColor theme="0" tint="-0.14996795556505021"/>
        </patternFill>
      </fill>
    </dxf>
    <dxf>
      <font>
        <color theme="0"/>
      </font>
      <fill>
        <patternFill>
          <bgColor theme="0" tint="-0.14996795556505021"/>
        </patternFill>
      </fill>
    </dxf>
    <dxf>
      <font>
        <color theme="0"/>
      </font>
      <fill>
        <patternFill>
          <bgColor theme="0" tint="-0.14996795556505021"/>
        </patternFill>
      </fill>
    </dxf>
    <dxf>
      <font>
        <color theme="0"/>
      </font>
      <fill>
        <patternFill>
          <bgColor theme="0" tint="-0.14996795556505021"/>
        </patternFill>
      </fill>
    </dxf>
    <dxf>
      <font>
        <color theme="0"/>
      </font>
      <fill>
        <patternFill>
          <bgColor theme="0" tint="-0.14996795556505021"/>
        </patternFill>
      </fill>
    </dxf>
    <dxf>
      <font>
        <color theme="0"/>
      </font>
      <fill>
        <patternFill>
          <bgColor theme="0" tint="-0.14996795556505021"/>
        </patternFill>
      </fill>
    </dxf>
    <dxf>
      <font>
        <color theme="0"/>
      </font>
      <fill>
        <patternFill>
          <bgColor theme="0" tint="-0.14996795556505021"/>
        </patternFill>
      </fill>
    </dxf>
    <dxf>
      <font>
        <color theme="0"/>
      </font>
      <fill>
        <patternFill>
          <bgColor theme="0" tint="-0.14996795556505021"/>
        </patternFill>
      </fill>
    </dxf>
    <dxf>
      <font>
        <color theme="0"/>
      </font>
      <fill>
        <patternFill>
          <bgColor theme="0" tint="-0.14996795556505021"/>
        </patternFill>
      </fill>
    </dxf>
    <dxf>
      <font>
        <color theme="0"/>
      </font>
      <fill>
        <patternFill>
          <bgColor theme="0" tint="-0.14996795556505021"/>
        </patternFill>
      </fill>
    </dxf>
    <dxf>
      <font>
        <color theme="0"/>
      </font>
      <fill>
        <patternFill>
          <bgColor theme="0" tint="-0.14996795556505021"/>
        </patternFill>
      </fill>
    </dxf>
    <dxf>
      <font>
        <color theme="0"/>
      </font>
      <fill>
        <patternFill>
          <bgColor theme="0" tint="-0.14996795556505021"/>
        </patternFill>
      </fill>
    </dxf>
    <dxf>
      <font>
        <color theme="0"/>
      </font>
      <fill>
        <patternFill>
          <bgColor theme="0" tint="-0.14996795556505021"/>
        </patternFill>
      </fill>
    </dxf>
    <dxf>
      <font>
        <color theme="0"/>
      </font>
      <fill>
        <patternFill>
          <bgColor theme="0" tint="-0.14996795556505021"/>
        </patternFill>
      </fill>
    </dxf>
    <dxf>
      <font>
        <color theme="0"/>
      </font>
      <fill>
        <patternFill>
          <bgColor theme="0" tint="-0.14996795556505021"/>
        </patternFill>
      </fill>
    </dxf>
    <dxf>
      <font>
        <color theme="0"/>
      </font>
      <fill>
        <patternFill>
          <bgColor theme="0" tint="-0.14996795556505021"/>
        </patternFill>
      </fill>
    </dxf>
    <dxf>
      <font>
        <color theme="0"/>
      </font>
      <fill>
        <patternFill>
          <bgColor theme="0" tint="-0.14996795556505021"/>
        </patternFill>
      </fill>
    </dxf>
    <dxf>
      <font>
        <color theme="0"/>
      </font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W1106"/>
  <sheetViews>
    <sheetView tabSelected="1" workbookViewId="0">
      <selection activeCell="M5" sqref="M5"/>
    </sheetView>
  </sheetViews>
  <sheetFormatPr defaultRowHeight="15" x14ac:dyDescent="0.25"/>
  <cols>
    <col min="2" max="3" width="12.42578125" customWidth="1"/>
    <col min="4" max="4" width="12.42578125" style="7" customWidth="1"/>
    <col min="5" max="47" width="12.42578125" customWidth="1"/>
    <col min="48" max="48" width="12.42578125" style="10" customWidth="1"/>
  </cols>
  <sheetData>
    <row r="1" spans="1:49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s="7" customFormat="1" x14ac:dyDescent="0.25">
      <c r="A2" s="2" t="s">
        <v>48</v>
      </c>
      <c r="B2" s="2" t="s">
        <v>0</v>
      </c>
      <c r="C2" s="3" t="s">
        <v>1</v>
      </c>
      <c r="D2" s="4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5" t="s">
        <v>7</v>
      </c>
      <c r="J2" s="5" t="s">
        <v>49</v>
      </c>
      <c r="K2" s="5" t="s">
        <v>50</v>
      </c>
      <c r="L2" s="5" t="s">
        <v>51</v>
      </c>
      <c r="M2" s="5" t="s">
        <v>52</v>
      </c>
      <c r="N2" s="5" t="s">
        <v>53</v>
      </c>
      <c r="O2" s="5"/>
      <c r="P2" s="5"/>
      <c r="Q2" s="5"/>
      <c r="R2" s="5"/>
      <c r="S2" s="5"/>
      <c r="T2" s="6"/>
      <c r="U2" s="6"/>
      <c r="V2" s="6"/>
      <c r="W2" s="6"/>
      <c r="X2" s="6"/>
      <c r="Y2" s="6"/>
      <c r="Z2" s="6"/>
      <c r="AA2" s="6"/>
      <c r="AB2" s="6"/>
      <c r="AC2" s="6"/>
      <c r="AD2" s="5"/>
      <c r="AE2" s="5"/>
      <c r="AF2" s="5"/>
      <c r="AG2" s="5"/>
      <c r="AH2" s="6"/>
      <c r="AI2" s="6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</row>
    <row r="3" spans="1:49" x14ac:dyDescent="0.25">
      <c r="A3" s="7" t="s">
        <v>47</v>
      </c>
      <c r="B3" s="7" t="s">
        <v>41</v>
      </c>
      <c r="C3" s="8" t="s">
        <v>8</v>
      </c>
      <c r="D3" s="7">
        <v>1</v>
      </c>
      <c r="E3" s="7" t="s">
        <v>9</v>
      </c>
      <c r="F3" s="9">
        <v>41005</v>
      </c>
      <c r="G3" s="10">
        <v>20</v>
      </c>
      <c r="H3" s="10">
        <v>10</v>
      </c>
      <c r="I3" s="10">
        <v>70</v>
      </c>
      <c r="J3" s="10">
        <v>101</v>
      </c>
      <c r="K3" s="10">
        <v>354</v>
      </c>
      <c r="L3" s="10">
        <f>IF(J3="NA","NA",J3/2)</f>
        <v>50.5</v>
      </c>
      <c r="M3" s="10">
        <f>IF(K3="NA","NA",K3)</f>
        <v>354</v>
      </c>
      <c r="N3" s="11">
        <f>IF(L3="NA","NA",ROUND(M3/L3,2))</f>
        <v>7.01</v>
      </c>
      <c r="O3" s="10"/>
      <c r="P3" s="10"/>
      <c r="Q3" s="10"/>
      <c r="R3" s="10"/>
      <c r="S3" s="10"/>
      <c r="T3" s="11"/>
      <c r="U3" s="10"/>
      <c r="V3" s="11"/>
      <c r="W3" s="10"/>
      <c r="X3" s="11"/>
      <c r="Y3" s="10"/>
      <c r="Z3" s="11"/>
      <c r="AA3" s="10"/>
      <c r="AB3" s="11"/>
      <c r="AC3" s="10"/>
      <c r="AD3" s="10"/>
      <c r="AE3" s="10"/>
      <c r="AF3" s="10"/>
      <c r="AG3" s="10"/>
      <c r="AH3" s="11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</row>
    <row r="4" spans="1:49" x14ac:dyDescent="0.25">
      <c r="A4" s="7" t="s">
        <v>47</v>
      </c>
      <c r="B4" s="7" t="s">
        <v>41</v>
      </c>
      <c r="C4" s="8" t="s">
        <v>8</v>
      </c>
      <c r="D4" s="7">
        <v>1</v>
      </c>
      <c r="E4" s="7" t="s">
        <v>11</v>
      </c>
      <c r="F4" s="9">
        <v>41005</v>
      </c>
      <c r="G4" s="10">
        <v>10</v>
      </c>
      <c r="H4" s="10">
        <v>30</v>
      </c>
      <c r="I4" s="10">
        <v>60</v>
      </c>
      <c r="J4" s="10">
        <v>96</v>
      </c>
      <c r="K4" s="10">
        <v>330</v>
      </c>
      <c r="L4" s="10">
        <f t="shared" ref="L4:L67" si="0">IF(J4="NA","NA",J4/2)</f>
        <v>48</v>
      </c>
      <c r="M4" s="10">
        <f t="shared" ref="M4:M67" si="1">IF(K4="NA","NA",K4)</f>
        <v>330</v>
      </c>
      <c r="N4" s="11">
        <f t="shared" ref="N4:N67" si="2">IF(L4="NA","NA",ROUND(M4/L4,2))</f>
        <v>6.88</v>
      </c>
      <c r="O4" s="10"/>
      <c r="P4" s="10"/>
      <c r="Q4" s="10"/>
      <c r="R4" s="10"/>
      <c r="S4" s="10"/>
      <c r="T4" s="11"/>
      <c r="U4" s="10"/>
      <c r="V4" s="11"/>
      <c r="W4" s="10"/>
      <c r="X4" s="11"/>
      <c r="Y4" s="10"/>
      <c r="Z4" s="11"/>
      <c r="AA4" s="10"/>
      <c r="AB4" s="11"/>
      <c r="AC4" s="10"/>
      <c r="AD4" s="10"/>
      <c r="AE4" s="10"/>
      <c r="AF4" s="10"/>
      <c r="AG4" s="10"/>
      <c r="AH4" s="11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</row>
    <row r="5" spans="1:49" x14ac:dyDescent="0.25">
      <c r="A5" s="7" t="s">
        <v>47</v>
      </c>
      <c r="B5" s="7" t="s">
        <v>41</v>
      </c>
      <c r="C5" s="8" t="s">
        <v>8</v>
      </c>
      <c r="D5" s="7">
        <v>1</v>
      </c>
      <c r="E5" s="7" t="s">
        <v>12</v>
      </c>
      <c r="F5" s="9">
        <v>41004</v>
      </c>
      <c r="G5" s="10">
        <v>40</v>
      </c>
      <c r="H5" s="10">
        <v>10</v>
      </c>
      <c r="I5" s="10">
        <v>50</v>
      </c>
      <c r="J5" s="10">
        <v>101</v>
      </c>
      <c r="K5" s="10">
        <v>310</v>
      </c>
      <c r="L5" s="10">
        <f t="shared" si="0"/>
        <v>50.5</v>
      </c>
      <c r="M5" s="10">
        <f t="shared" si="1"/>
        <v>310</v>
      </c>
      <c r="N5" s="11">
        <f t="shared" si="2"/>
        <v>6.14</v>
      </c>
      <c r="O5" s="10"/>
      <c r="P5" s="10"/>
      <c r="Q5" s="10"/>
      <c r="R5" s="10"/>
      <c r="S5" s="10"/>
      <c r="T5" s="11"/>
      <c r="U5" s="10"/>
      <c r="V5" s="11"/>
      <c r="W5" s="10"/>
      <c r="X5" s="11"/>
      <c r="Y5" s="10"/>
      <c r="Z5" s="11"/>
      <c r="AA5" s="10"/>
      <c r="AB5" s="11"/>
      <c r="AC5" s="10"/>
      <c r="AD5" s="10"/>
      <c r="AE5" s="10"/>
      <c r="AF5" s="10"/>
      <c r="AG5" s="10"/>
      <c r="AH5" s="11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</row>
    <row r="6" spans="1:49" x14ac:dyDescent="0.25">
      <c r="A6" s="7" t="s">
        <v>47</v>
      </c>
      <c r="B6" s="7" t="s">
        <v>41</v>
      </c>
      <c r="C6" s="8" t="s">
        <v>8</v>
      </c>
      <c r="D6" s="7">
        <v>1</v>
      </c>
      <c r="E6" s="7" t="s">
        <v>13</v>
      </c>
      <c r="F6" s="9">
        <v>41005</v>
      </c>
      <c r="G6" s="10">
        <v>10</v>
      </c>
      <c r="H6" s="10">
        <v>10</v>
      </c>
      <c r="I6" s="10">
        <v>80</v>
      </c>
      <c r="J6" s="10">
        <v>85</v>
      </c>
      <c r="K6" s="10">
        <v>348</v>
      </c>
      <c r="L6" s="10">
        <f t="shared" si="0"/>
        <v>42.5</v>
      </c>
      <c r="M6" s="10">
        <f t="shared" si="1"/>
        <v>348</v>
      </c>
      <c r="N6" s="11">
        <f t="shared" si="2"/>
        <v>8.19</v>
      </c>
      <c r="O6" s="10"/>
      <c r="P6" s="10"/>
      <c r="Q6" s="10"/>
      <c r="R6" s="10"/>
      <c r="S6" s="10"/>
      <c r="T6" s="11"/>
      <c r="U6" s="10"/>
      <c r="V6" s="11"/>
      <c r="W6" s="10"/>
      <c r="X6" s="11"/>
      <c r="Y6" s="10"/>
      <c r="Z6" s="11"/>
      <c r="AA6" s="10"/>
      <c r="AB6" s="11"/>
      <c r="AC6" s="10"/>
      <c r="AD6" s="10"/>
      <c r="AE6" s="10"/>
      <c r="AF6" s="10"/>
      <c r="AG6" s="10"/>
      <c r="AH6" s="11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</row>
    <row r="7" spans="1:49" x14ac:dyDescent="0.25">
      <c r="A7" s="7" t="s">
        <v>47</v>
      </c>
      <c r="B7" s="7" t="s">
        <v>41</v>
      </c>
      <c r="C7" s="8" t="s">
        <v>8</v>
      </c>
      <c r="D7" s="7">
        <v>1</v>
      </c>
      <c r="E7" s="7" t="s">
        <v>14</v>
      </c>
      <c r="F7" s="9">
        <v>41004</v>
      </c>
      <c r="G7" s="10">
        <v>10</v>
      </c>
      <c r="H7" s="10">
        <v>30</v>
      </c>
      <c r="I7" s="10">
        <v>60</v>
      </c>
      <c r="J7" s="10">
        <v>105</v>
      </c>
      <c r="K7" s="10">
        <v>365</v>
      </c>
      <c r="L7" s="10">
        <f t="shared" si="0"/>
        <v>52.5</v>
      </c>
      <c r="M7" s="10">
        <f t="shared" si="1"/>
        <v>365</v>
      </c>
      <c r="N7" s="11">
        <f t="shared" si="2"/>
        <v>6.95</v>
      </c>
      <c r="O7" s="10"/>
      <c r="P7" s="10"/>
      <c r="Q7" s="10"/>
      <c r="R7" s="10"/>
      <c r="S7" s="10"/>
      <c r="T7" s="11"/>
      <c r="U7" s="10"/>
      <c r="V7" s="11"/>
      <c r="W7" s="10"/>
      <c r="X7" s="11"/>
      <c r="Y7" s="10"/>
      <c r="Z7" s="11"/>
      <c r="AA7" s="10"/>
      <c r="AB7" s="11"/>
      <c r="AC7" s="10"/>
      <c r="AD7" s="10"/>
      <c r="AE7" s="10"/>
      <c r="AF7" s="10"/>
      <c r="AG7" s="10"/>
      <c r="AH7" s="11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</row>
    <row r="8" spans="1:49" x14ac:dyDescent="0.25">
      <c r="A8" s="7" t="s">
        <v>47</v>
      </c>
      <c r="B8" s="7" t="s">
        <v>41</v>
      </c>
      <c r="C8" s="8" t="s">
        <v>8</v>
      </c>
      <c r="D8" s="7">
        <v>1</v>
      </c>
      <c r="E8" s="7" t="s">
        <v>15</v>
      </c>
      <c r="F8" s="9">
        <v>41005</v>
      </c>
      <c r="G8" s="10">
        <v>30</v>
      </c>
      <c r="H8" s="10">
        <v>10</v>
      </c>
      <c r="I8" s="10">
        <v>60</v>
      </c>
      <c r="J8" s="10">
        <v>88</v>
      </c>
      <c r="K8" s="10">
        <v>342</v>
      </c>
      <c r="L8" s="10">
        <f t="shared" si="0"/>
        <v>44</v>
      </c>
      <c r="M8" s="10">
        <f t="shared" si="1"/>
        <v>342</v>
      </c>
      <c r="N8" s="11">
        <f t="shared" si="2"/>
        <v>7.77</v>
      </c>
      <c r="O8" s="10"/>
      <c r="P8" s="10"/>
      <c r="Q8" s="10"/>
      <c r="R8" s="10"/>
      <c r="S8" s="10"/>
      <c r="T8" s="11"/>
      <c r="U8" s="10"/>
      <c r="V8" s="11"/>
      <c r="W8" s="10"/>
      <c r="X8" s="11"/>
      <c r="Y8" s="10"/>
      <c r="Z8" s="11"/>
      <c r="AA8" s="10"/>
      <c r="AB8" s="11"/>
      <c r="AC8" s="10"/>
      <c r="AD8" s="10"/>
      <c r="AE8" s="10"/>
      <c r="AF8" s="10"/>
      <c r="AG8" s="10"/>
      <c r="AH8" s="11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</row>
    <row r="9" spans="1:49" x14ac:dyDescent="0.25">
      <c r="A9" s="7" t="s">
        <v>47</v>
      </c>
      <c r="B9" s="7" t="s">
        <v>41</v>
      </c>
      <c r="C9" s="8" t="s">
        <v>8</v>
      </c>
      <c r="D9" s="7">
        <v>1</v>
      </c>
      <c r="E9" s="7" t="s">
        <v>16</v>
      </c>
      <c r="F9" s="9">
        <v>41004</v>
      </c>
      <c r="G9" s="10">
        <v>30</v>
      </c>
      <c r="H9" s="10">
        <v>20</v>
      </c>
      <c r="I9" s="10">
        <v>50</v>
      </c>
      <c r="J9" s="10">
        <v>100</v>
      </c>
      <c r="K9" s="10">
        <v>315</v>
      </c>
      <c r="L9" s="10">
        <f t="shared" si="0"/>
        <v>50</v>
      </c>
      <c r="M9" s="10">
        <f t="shared" si="1"/>
        <v>315</v>
      </c>
      <c r="N9" s="11">
        <f t="shared" si="2"/>
        <v>6.3</v>
      </c>
      <c r="O9" s="10"/>
      <c r="P9" s="10"/>
      <c r="Q9" s="10"/>
      <c r="R9" s="10"/>
      <c r="S9" s="10"/>
      <c r="T9" s="11"/>
      <c r="U9" s="10"/>
      <c r="V9" s="11"/>
      <c r="W9" s="10"/>
      <c r="X9" s="11"/>
      <c r="Y9" s="10"/>
      <c r="Z9" s="11"/>
      <c r="AA9" s="10"/>
      <c r="AB9" s="11"/>
      <c r="AC9" s="10"/>
      <c r="AD9" s="10"/>
      <c r="AE9" s="10"/>
      <c r="AF9" s="10"/>
      <c r="AG9" s="10"/>
      <c r="AH9" s="11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</row>
    <row r="10" spans="1:49" x14ac:dyDescent="0.25">
      <c r="A10" s="7" t="s">
        <v>47</v>
      </c>
      <c r="B10" s="7" t="s">
        <v>41</v>
      </c>
      <c r="C10" s="8" t="s">
        <v>8</v>
      </c>
      <c r="D10" s="7">
        <v>1</v>
      </c>
      <c r="E10" s="7" t="s">
        <v>17</v>
      </c>
      <c r="F10" s="9">
        <v>41004</v>
      </c>
      <c r="G10" s="10">
        <v>25</v>
      </c>
      <c r="H10" s="10">
        <v>10</v>
      </c>
      <c r="I10" s="10">
        <v>60</v>
      </c>
      <c r="J10" s="10">
        <v>97</v>
      </c>
      <c r="K10" s="10">
        <v>340</v>
      </c>
      <c r="L10" s="10">
        <f t="shared" si="0"/>
        <v>48.5</v>
      </c>
      <c r="M10" s="10">
        <f t="shared" si="1"/>
        <v>340</v>
      </c>
      <c r="N10" s="11">
        <f t="shared" si="2"/>
        <v>7.01</v>
      </c>
      <c r="O10" s="10"/>
      <c r="P10" s="10"/>
      <c r="Q10" s="10"/>
      <c r="R10" s="10"/>
      <c r="S10" s="10"/>
      <c r="T10" s="11"/>
      <c r="U10" s="10"/>
      <c r="V10" s="11"/>
      <c r="W10" s="10"/>
      <c r="X10" s="11"/>
      <c r="Y10" s="10"/>
      <c r="Z10" s="11"/>
      <c r="AA10" s="10"/>
      <c r="AB10" s="11"/>
      <c r="AC10" s="10"/>
      <c r="AD10" s="10"/>
      <c r="AE10" s="10"/>
      <c r="AF10" s="10"/>
      <c r="AG10" s="10"/>
      <c r="AH10" s="11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</row>
    <row r="11" spans="1:49" x14ac:dyDescent="0.25">
      <c r="A11" s="7" t="s">
        <v>47</v>
      </c>
      <c r="B11" s="7" t="s">
        <v>41</v>
      </c>
      <c r="C11" s="8" t="s">
        <v>8</v>
      </c>
      <c r="D11" s="7">
        <v>1</v>
      </c>
      <c r="E11" s="7" t="s">
        <v>18</v>
      </c>
      <c r="F11" s="9">
        <v>41004</v>
      </c>
      <c r="G11" s="10">
        <v>50</v>
      </c>
      <c r="H11" s="10">
        <v>15</v>
      </c>
      <c r="I11" s="10">
        <v>30</v>
      </c>
      <c r="J11" s="10">
        <v>101.5</v>
      </c>
      <c r="K11" s="10">
        <v>342</v>
      </c>
      <c r="L11" s="10">
        <f t="shared" si="0"/>
        <v>50.75</v>
      </c>
      <c r="M11" s="10">
        <f t="shared" si="1"/>
        <v>342</v>
      </c>
      <c r="N11" s="11">
        <f t="shared" si="2"/>
        <v>6.74</v>
      </c>
      <c r="O11" s="10"/>
      <c r="P11" s="10"/>
      <c r="Q11" s="10"/>
      <c r="R11" s="10"/>
      <c r="S11" s="10"/>
      <c r="T11" s="11"/>
      <c r="U11" s="10"/>
      <c r="V11" s="11"/>
      <c r="W11" s="10"/>
      <c r="X11" s="11"/>
      <c r="Y11" s="10"/>
      <c r="Z11" s="11"/>
      <c r="AA11" s="10"/>
      <c r="AB11" s="11"/>
      <c r="AC11" s="10"/>
      <c r="AD11" s="10"/>
      <c r="AE11" s="10"/>
      <c r="AF11" s="10"/>
      <c r="AG11" s="10"/>
      <c r="AH11" s="11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</row>
    <row r="12" spans="1:49" x14ac:dyDescent="0.25">
      <c r="A12" s="7" t="s">
        <v>46</v>
      </c>
      <c r="B12" s="7" t="s">
        <v>42</v>
      </c>
      <c r="C12" s="8" t="s">
        <v>8</v>
      </c>
      <c r="D12" s="7">
        <v>1</v>
      </c>
      <c r="E12" s="7" t="s">
        <v>19</v>
      </c>
      <c r="F12" s="9">
        <v>41008</v>
      </c>
      <c r="G12" s="10">
        <v>15</v>
      </c>
      <c r="H12" s="10">
        <v>0</v>
      </c>
      <c r="I12" s="10">
        <v>0</v>
      </c>
      <c r="J12" s="10" t="s">
        <v>10</v>
      </c>
      <c r="K12" s="10" t="s">
        <v>10</v>
      </c>
      <c r="L12" s="10" t="str">
        <f t="shared" si="0"/>
        <v>NA</v>
      </c>
      <c r="M12" s="10" t="str">
        <f t="shared" si="1"/>
        <v>NA</v>
      </c>
      <c r="N12" s="11" t="str">
        <f t="shared" si="2"/>
        <v>NA</v>
      </c>
      <c r="O12" s="10"/>
      <c r="P12" s="10"/>
      <c r="Q12" s="10"/>
      <c r="R12" s="10"/>
      <c r="S12" s="10"/>
      <c r="T12" s="11"/>
      <c r="U12" s="10"/>
      <c r="V12" s="11"/>
      <c r="W12" s="10"/>
      <c r="X12" s="11"/>
      <c r="Y12" s="10"/>
      <c r="Z12" s="11"/>
      <c r="AA12" s="10"/>
      <c r="AB12" s="11"/>
      <c r="AC12" s="10"/>
      <c r="AD12" s="10"/>
      <c r="AE12" s="10"/>
      <c r="AF12" s="10"/>
      <c r="AG12" s="10"/>
      <c r="AH12" s="11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</row>
    <row r="13" spans="1:49" x14ac:dyDescent="0.25">
      <c r="A13" s="7" t="s">
        <v>46</v>
      </c>
      <c r="B13" s="7" t="s">
        <v>42</v>
      </c>
      <c r="C13" s="8" t="s">
        <v>8</v>
      </c>
      <c r="D13" s="7">
        <v>1</v>
      </c>
      <c r="E13" s="7" t="s">
        <v>20</v>
      </c>
      <c r="F13" s="9">
        <v>41008</v>
      </c>
      <c r="G13" s="10">
        <v>0</v>
      </c>
      <c r="H13" s="10">
        <v>0</v>
      </c>
      <c r="I13" s="10">
        <v>0</v>
      </c>
      <c r="J13" s="10" t="s">
        <v>10</v>
      </c>
      <c r="K13" s="10" t="s">
        <v>10</v>
      </c>
      <c r="L13" s="10" t="str">
        <f t="shared" si="0"/>
        <v>NA</v>
      </c>
      <c r="M13" s="10" t="str">
        <f t="shared" si="1"/>
        <v>NA</v>
      </c>
      <c r="N13" s="11" t="str">
        <f t="shared" si="2"/>
        <v>NA</v>
      </c>
      <c r="O13" s="10"/>
      <c r="P13" s="10"/>
      <c r="Q13" s="10"/>
      <c r="R13" s="10"/>
      <c r="S13" s="10"/>
      <c r="T13" s="11"/>
      <c r="U13" s="10"/>
      <c r="V13" s="11"/>
      <c r="W13" s="10"/>
      <c r="X13" s="11"/>
      <c r="Y13" s="10"/>
      <c r="Z13" s="11"/>
      <c r="AA13" s="10"/>
      <c r="AB13" s="11"/>
      <c r="AC13" s="10"/>
      <c r="AD13" s="10"/>
      <c r="AE13" s="10"/>
      <c r="AF13" s="10"/>
      <c r="AG13" s="10"/>
      <c r="AH13" s="11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</row>
    <row r="14" spans="1:49" x14ac:dyDescent="0.25">
      <c r="A14" s="7" t="s">
        <v>46</v>
      </c>
      <c r="B14" s="7" t="s">
        <v>42</v>
      </c>
      <c r="C14" s="8" t="s">
        <v>8</v>
      </c>
      <c r="D14" s="7">
        <v>1</v>
      </c>
      <c r="E14" s="7" t="s">
        <v>21</v>
      </c>
      <c r="F14" s="9">
        <v>41008</v>
      </c>
      <c r="G14" s="10">
        <v>0</v>
      </c>
      <c r="H14" s="10">
        <v>0</v>
      </c>
      <c r="I14" s="10">
        <v>0</v>
      </c>
      <c r="J14" s="10" t="s">
        <v>10</v>
      </c>
      <c r="K14" s="10" t="s">
        <v>10</v>
      </c>
      <c r="L14" s="10" t="str">
        <f t="shared" si="0"/>
        <v>NA</v>
      </c>
      <c r="M14" s="10" t="str">
        <f t="shared" si="1"/>
        <v>NA</v>
      </c>
      <c r="N14" s="11" t="str">
        <f t="shared" si="2"/>
        <v>NA</v>
      </c>
      <c r="O14" s="10"/>
      <c r="P14" s="10"/>
      <c r="Q14" s="10"/>
      <c r="R14" s="10"/>
      <c r="S14" s="10"/>
      <c r="T14" s="11"/>
      <c r="U14" s="10"/>
      <c r="V14" s="11"/>
      <c r="W14" s="10"/>
      <c r="X14" s="11"/>
      <c r="Y14" s="10"/>
      <c r="Z14" s="11"/>
      <c r="AA14" s="10"/>
      <c r="AB14" s="11"/>
      <c r="AC14" s="10"/>
      <c r="AD14" s="10"/>
      <c r="AE14" s="10"/>
      <c r="AF14" s="10"/>
      <c r="AG14" s="10"/>
      <c r="AH14" s="11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</row>
    <row r="15" spans="1:49" x14ac:dyDescent="0.25">
      <c r="A15" s="7" t="s">
        <v>46</v>
      </c>
      <c r="B15" s="7" t="s">
        <v>42</v>
      </c>
      <c r="C15" s="8" t="s">
        <v>8</v>
      </c>
      <c r="D15" s="7">
        <v>1</v>
      </c>
      <c r="E15" s="7" t="s">
        <v>22</v>
      </c>
      <c r="F15" s="9">
        <v>41008</v>
      </c>
      <c r="G15" s="10">
        <v>20</v>
      </c>
      <c r="H15" s="10">
        <v>0</v>
      </c>
      <c r="I15" s="10">
        <v>0</v>
      </c>
      <c r="J15" s="10" t="s">
        <v>10</v>
      </c>
      <c r="K15" s="10" t="s">
        <v>10</v>
      </c>
      <c r="L15" s="10" t="str">
        <f t="shared" si="0"/>
        <v>NA</v>
      </c>
      <c r="M15" s="10" t="str">
        <f t="shared" si="1"/>
        <v>NA</v>
      </c>
      <c r="N15" s="11" t="str">
        <f t="shared" si="2"/>
        <v>NA</v>
      </c>
      <c r="O15" s="10"/>
      <c r="P15" s="10"/>
      <c r="Q15" s="10"/>
      <c r="R15" s="10"/>
      <c r="S15" s="10"/>
      <c r="T15" s="11"/>
      <c r="U15" s="10"/>
      <c r="V15" s="11"/>
      <c r="W15" s="10"/>
      <c r="X15" s="11"/>
      <c r="Y15" s="10"/>
      <c r="Z15" s="11"/>
      <c r="AA15" s="10"/>
      <c r="AB15" s="11"/>
      <c r="AC15" s="10"/>
      <c r="AD15" s="10"/>
      <c r="AE15" s="10"/>
      <c r="AF15" s="10"/>
      <c r="AG15" s="10"/>
      <c r="AH15" s="11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</row>
    <row r="16" spans="1:49" x14ac:dyDescent="0.25">
      <c r="A16" s="7" t="s">
        <v>46</v>
      </c>
      <c r="B16" s="7" t="s">
        <v>43</v>
      </c>
      <c r="C16" s="8" t="s">
        <v>8</v>
      </c>
      <c r="D16" s="7">
        <v>1</v>
      </c>
      <c r="E16" s="7" t="s">
        <v>23</v>
      </c>
      <c r="F16" s="9">
        <v>41008</v>
      </c>
      <c r="G16" s="10" t="s">
        <v>10</v>
      </c>
      <c r="H16" s="10" t="s">
        <v>10</v>
      </c>
      <c r="I16" s="10" t="s">
        <v>10</v>
      </c>
      <c r="J16" s="10" t="s">
        <v>10</v>
      </c>
      <c r="K16" s="10" t="s">
        <v>10</v>
      </c>
      <c r="L16" s="10" t="str">
        <f t="shared" si="0"/>
        <v>NA</v>
      </c>
      <c r="M16" s="10" t="str">
        <f t="shared" si="1"/>
        <v>NA</v>
      </c>
      <c r="N16" s="11" t="str">
        <f t="shared" si="2"/>
        <v>NA</v>
      </c>
      <c r="O16" s="10"/>
      <c r="P16" s="10"/>
      <c r="Q16" s="10"/>
      <c r="R16" s="10"/>
      <c r="S16" s="10"/>
      <c r="T16" s="11"/>
      <c r="U16" s="10"/>
      <c r="V16" s="11"/>
      <c r="W16" s="10"/>
      <c r="X16" s="11"/>
      <c r="Y16" s="10"/>
      <c r="Z16" s="11"/>
      <c r="AA16" s="10"/>
      <c r="AB16" s="11"/>
      <c r="AC16" s="10"/>
      <c r="AD16" s="10"/>
      <c r="AE16" s="10"/>
      <c r="AF16" s="10"/>
      <c r="AG16" s="10"/>
      <c r="AH16" s="11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</row>
    <row r="17" spans="1:47" x14ac:dyDescent="0.25">
      <c r="A17" s="7" t="s">
        <v>46</v>
      </c>
      <c r="B17" s="7" t="s">
        <v>43</v>
      </c>
      <c r="C17" s="8" t="s">
        <v>8</v>
      </c>
      <c r="D17" s="7">
        <v>1</v>
      </c>
      <c r="E17" s="7" t="s">
        <v>24</v>
      </c>
      <c r="F17" s="9">
        <v>41008</v>
      </c>
      <c r="G17" s="10" t="s">
        <v>10</v>
      </c>
      <c r="H17" s="10" t="s">
        <v>10</v>
      </c>
      <c r="I17" s="10" t="s">
        <v>10</v>
      </c>
      <c r="J17" s="10" t="s">
        <v>10</v>
      </c>
      <c r="K17" s="10" t="s">
        <v>10</v>
      </c>
      <c r="L17" s="10" t="str">
        <f t="shared" si="0"/>
        <v>NA</v>
      </c>
      <c r="M17" s="10" t="str">
        <f t="shared" si="1"/>
        <v>NA</v>
      </c>
      <c r="N17" s="11" t="str">
        <f t="shared" si="2"/>
        <v>NA</v>
      </c>
      <c r="O17" s="10"/>
      <c r="P17" s="10"/>
      <c r="Q17" s="10"/>
      <c r="R17" s="10"/>
      <c r="S17" s="10"/>
      <c r="T17" s="11"/>
      <c r="U17" s="10"/>
      <c r="V17" s="11"/>
      <c r="W17" s="10"/>
      <c r="X17" s="11"/>
      <c r="Y17" s="10"/>
      <c r="Z17" s="11"/>
      <c r="AA17" s="10"/>
      <c r="AB17" s="11"/>
      <c r="AC17" s="10"/>
      <c r="AD17" s="10"/>
      <c r="AE17" s="10"/>
      <c r="AF17" s="10"/>
      <c r="AG17" s="10"/>
      <c r="AH17" s="11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</row>
    <row r="18" spans="1:47" x14ac:dyDescent="0.25">
      <c r="A18" s="7" t="s">
        <v>46</v>
      </c>
      <c r="B18" s="7" t="s">
        <v>43</v>
      </c>
      <c r="C18" s="8" t="s">
        <v>8</v>
      </c>
      <c r="D18" s="7">
        <v>1</v>
      </c>
      <c r="E18" s="7" t="s">
        <v>25</v>
      </c>
      <c r="F18" s="9">
        <v>41005</v>
      </c>
      <c r="G18" s="10" t="s">
        <v>10</v>
      </c>
      <c r="H18" s="10" t="s">
        <v>10</v>
      </c>
      <c r="I18" s="10" t="s">
        <v>10</v>
      </c>
      <c r="J18" s="10" t="s">
        <v>10</v>
      </c>
      <c r="K18" s="10" t="s">
        <v>10</v>
      </c>
      <c r="L18" s="10" t="str">
        <f t="shared" si="0"/>
        <v>NA</v>
      </c>
      <c r="M18" s="10" t="str">
        <f t="shared" si="1"/>
        <v>NA</v>
      </c>
      <c r="N18" s="11" t="str">
        <f t="shared" si="2"/>
        <v>NA</v>
      </c>
      <c r="O18" s="10"/>
      <c r="P18" s="10"/>
      <c r="Q18" s="10"/>
      <c r="R18" s="10"/>
      <c r="S18" s="10"/>
      <c r="T18" s="11"/>
      <c r="U18" s="10"/>
      <c r="V18" s="11"/>
      <c r="W18" s="10"/>
      <c r="X18" s="11"/>
      <c r="Y18" s="10"/>
      <c r="Z18" s="11"/>
      <c r="AA18" s="10"/>
      <c r="AB18" s="11"/>
      <c r="AC18" s="10"/>
      <c r="AD18" s="10"/>
      <c r="AE18" s="10"/>
      <c r="AF18" s="10"/>
      <c r="AG18" s="10"/>
      <c r="AH18" s="11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</row>
    <row r="19" spans="1:47" x14ac:dyDescent="0.25">
      <c r="A19" s="7" t="s">
        <v>46</v>
      </c>
      <c r="B19" s="7" t="s">
        <v>43</v>
      </c>
      <c r="C19" s="8" t="s">
        <v>8</v>
      </c>
      <c r="D19" s="7">
        <v>1</v>
      </c>
      <c r="E19" s="7" t="s">
        <v>26</v>
      </c>
      <c r="F19" s="9">
        <v>41008</v>
      </c>
      <c r="G19" s="10" t="s">
        <v>10</v>
      </c>
      <c r="H19" s="10" t="s">
        <v>10</v>
      </c>
      <c r="I19" s="10" t="s">
        <v>10</v>
      </c>
      <c r="J19" s="10" t="s">
        <v>10</v>
      </c>
      <c r="K19" s="10" t="s">
        <v>10</v>
      </c>
      <c r="L19" s="10" t="str">
        <f t="shared" si="0"/>
        <v>NA</v>
      </c>
      <c r="M19" s="10" t="str">
        <f t="shared" si="1"/>
        <v>NA</v>
      </c>
      <c r="N19" s="11" t="str">
        <f t="shared" si="2"/>
        <v>NA</v>
      </c>
      <c r="O19" s="10"/>
      <c r="P19" s="10"/>
      <c r="Q19" s="10"/>
      <c r="R19" s="10"/>
      <c r="S19" s="10"/>
      <c r="T19" s="11"/>
      <c r="U19" s="10"/>
      <c r="V19" s="11"/>
      <c r="W19" s="10"/>
      <c r="X19" s="11"/>
      <c r="Y19" s="10"/>
      <c r="Z19" s="11"/>
      <c r="AA19" s="10"/>
      <c r="AB19" s="11"/>
      <c r="AC19" s="10"/>
      <c r="AD19" s="10"/>
      <c r="AE19" s="10"/>
      <c r="AF19" s="10"/>
      <c r="AG19" s="10"/>
      <c r="AH19" s="11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</row>
    <row r="20" spans="1:47" x14ac:dyDescent="0.25">
      <c r="A20" s="7" t="s">
        <v>46</v>
      </c>
      <c r="B20" s="7" t="s">
        <v>43</v>
      </c>
      <c r="C20" s="8" t="s">
        <v>8</v>
      </c>
      <c r="D20" s="7">
        <v>1</v>
      </c>
      <c r="E20" s="7" t="s">
        <v>27</v>
      </c>
      <c r="F20" s="9">
        <v>41008</v>
      </c>
      <c r="G20" s="10" t="s">
        <v>10</v>
      </c>
      <c r="H20" s="10" t="s">
        <v>10</v>
      </c>
      <c r="I20" s="10" t="s">
        <v>10</v>
      </c>
      <c r="J20" s="10" t="s">
        <v>10</v>
      </c>
      <c r="K20" s="10" t="s">
        <v>10</v>
      </c>
      <c r="L20" s="10" t="str">
        <f t="shared" si="0"/>
        <v>NA</v>
      </c>
      <c r="M20" s="10" t="str">
        <f t="shared" si="1"/>
        <v>NA</v>
      </c>
      <c r="N20" s="11" t="str">
        <f t="shared" si="2"/>
        <v>NA</v>
      </c>
      <c r="O20" s="10"/>
      <c r="P20" s="10"/>
      <c r="Q20" s="10"/>
      <c r="R20" s="10"/>
      <c r="S20" s="10"/>
      <c r="T20" s="11"/>
      <c r="U20" s="10"/>
      <c r="V20" s="11"/>
      <c r="W20" s="10"/>
      <c r="X20" s="11"/>
      <c r="Y20" s="10"/>
      <c r="Z20" s="11"/>
      <c r="AA20" s="10"/>
      <c r="AB20" s="11"/>
      <c r="AC20" s="10"/>
      <c r="AD20" s="10"/>
      <c r="AE20" s="10"/>
      <c r="AF20" s="10"/>
      <c r="AG20" s="10"/>
      <c r="AH20" s="11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</row>
    <row r="21" spans="1:47" x14ac:dyDescent="0.25">
      <c r="A21" s="7" t="s">
        <v>46</v>
      </c>
      <c r="B21" s="7" t="s">
        <v>43</v>
      </c>
      <c r="C21" s="8" t="s">
        <v>8</v>
      </c>
      <c r="D21" s="7">
        <v>1</v>
      </c>
      <c r="E21" s="7" t="s">
        <v>28</v>
      </c>
      <c r="F21" s="9">
        <v>41005</v>
      </c>
      <c r="G21" s="10" t="s">
        <v>10</v>
      </c>
      <c r="H21" s="10" t="s">
        <v>10</v>
      </c>
      <c r="I21" s="10" t="s">
        <v>10</v>
      </c>
      <c r="J21" s="10" t="s">
        <v>10</v>
      </c>
      <c r="K21" s="10" t="s">
        <v>10</v>
      </c>
      <c r="L21" s="10" t="str">
        <f t="shared" si="0"/>
        <v>NA</v>
      </c>
      <c r="M21" s="10" t="str">
        <f t="shared" si="1"/>
        <v>NA</v>
      </c>
      <c r="N21" s="11" t="str">
        <f t="shared" si="2"/>
        <v>NA</v>
      </c>
      <c r="O21" s="10"/>
      <c r="P21" s="10"/>
      <c r="Q21" s="10"/>
      <c r="R21" s="10"/>
      <c r="S21" s="10"/>
      <c r="T21" s="11"/>
      <c r="U21" s="10"/>
      <c r="V21" s="11"/>
      <c r="W21" s="10"/>
      <c r="X21" s="11"/>
      <c r="Y21" s="10"/>
      <c r="Z21" s="11"/>
      <c r="AA21" s="10"/>
      <c r="AB21" s="11"/>
      <c r="AC21" s="10"/>
      <c r="AD21" s="10"/>
      <c r="AE21" s="10"/>
      <c r="AF21" s="10"/>
      <c r="AG21" s="10"/>
      <c r="AH21" s="11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</row>
    <row r="22" spans="1:47" x14ac:dyDescent="0.25">
      <c r="A22" s="7" t="s">
        <v>46</v>
      </c>
      <c r="B22" s="7" t="s">
        <v>43</v>
      </c>
      <c r="C22" s="8" t="s">
        <v>8</v>
      </c>
      <c r="D22" s="7">
        <v>1</v>
      </c>
      <c r="E22" s="7" t="s">
        <v>29</v>
      </c>
      <c r="F22" s="9">
        <v>41008</v>
      </c>
      <c r="G22" s="10" t="s">
        <v>10</v>
      </c>
      <c r="H22" s="10" t="s">
        <v>10</v>
      </c>
      <c r="I22" s="10" t="s">
        <v>10</v>
      </c>
      <c r="J22" s="10" t="s">
        <v>10</v>
      </c>
      <c r="K22" s="10" t="s">
        <v>10</v>
      </c>
      <c r="L22" s="10" t="str">
        <f t="shared" si="0"/>
        <v>NA</v>
      </c>
      <c r="M22" s="10" t="str">
        <f t="shared" si="1"/>
        <v>NA</v>
      </c>
      <c r="N22" s="11" t="str">
        <f t="shared" si="2"/>
        <v>NA</v>
      </c>
      <c r="O22" s="10"/>
      <c r="P22" s="10"/>
      <c r="Q22" s="10"/>
      <c r="R22" s="10"/>
      <c r="S22" s="10"/>
      <c r="T22" s="11"/>
      <c r="U22" s="10"/>
      <c r="V22" s="11"/>
      <c r="W22" s="10"/>
      <c r="X22" s="11"/>
      <c r="Y22" s="10"/>
      <c r="Z22" s="11"/>
      <c r="AA22" s="10"/>
      <c r="AB22" s="11"/>
      <c r="AC22" s="10"/>
      <c r="AD22" s="10"/>
      <c r="AE22" s="10"/>
      <c r="AF22" s="10"/>
      <c r="AG22" s="10"/>
      <c r="AH22" s="11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</row>
    <row r="23" spans="1:47" x14ac:dyDescent="0.25">
      <c r="A23" s="7" t="s">
        <v>46</v>
      </c>
      <c r="B23" s="7" t="s">
        <v>43</v>
      </c>
      <c r="C23" s="8" t="s">
        <v>8</v>
      </c>
      <c r="D23" s="7">
        <v>1</v>
      </c>
      <c r="E23" s="7" t="s">
        <v>30</v>
      </c>
      <c r="F23" s="9">
        <v>41005</v>
      </c>
      <c r="G23" s="10" t="s">
        <v>10</v>
      </c>
      <c r="H23" s="10" t="s">
        <v>10</v>
      </c>
      <c r="I23" s="10" t="s">
        <v>10</v>
      </c>
      <c r="J23" s="10" t="s">
        <v>10</v>
      </c>
      <c r="K23" s="10" t="s">
        <v>10</v>
      </c>
      <c r="L23" s="10" t="str">
        <f t="shared" si="0"/>
        <v>NA</v>
      </c>
      <c r="M23" s="10" t="str">
        <f t="shared" si="1"/>
        <v>NA</v>
      </c>
      <c r="N23" s="11" t="str">
        <f t="shared" si="2"/>
        <v>NA</v>
      </c>
      <c r="O23" s="10"/>
      <c r="P23" s="10"/>
      <c r="Q23" s="10"/>
      <c r="R23" s="10"/>
      <c r="S23" s="10"/>
      <c r="T23" s="11"/>
      <c r="U23" s="10"/>
      <c r="V23" s="11"/>
      <c r="W23" s="10"/>
      <c r="X23" s="11"/>
      <c r="Y23" s="10"/>
      <c r="Z23" s="11"/>
      <c r="AA23" s="10"/>
      <c r="AB23" s="11"/>
      <c r="AC23" s="10"/>
      <c r="AD23" s="10"/>
      <c r="AE23" s="10"/>
      <c r="AF23" s="10"/>
      <c r="AG23" s="10"/>
      <c r="AH23" s="11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</row>
    <row r="24" spans="1:47" x14ac:dyDescent="0.25">
      <c r="A24" s="7" t="s">
        <v>46</v>
      </c>
      <c r="B24" s="7" t="s">
        <v>43</v>
      </c>
      <c r="C24" s="8" t="s">
        <v>8</v>
      </c>
      <c r="D24" s="7">
        <v>1</v>
      </c>
      <c r="E24" s="7" t="s">
        <v>31</v>
      </c>
      <c r="F24" s="9">
        <v>41005</v>
      </c>
      <c r="G24" s="10" t="s">
        <v>10</v>
      </c>
      <c r="H24" s="10" t="s">
        <v>10</v>
      </c>
      <c r="I24" s="10" t="s">
        <v>10</v>
      </c>
      <c r="J24" s="10" t="s">
        <v>10</v>
      </c>
      <c r="K24" s="10" t="s">
        <v>10</v>
      </c>
      <c r="L24" s="10" t="str">
        <f t="shared" si="0"/>
        <v>NA</v>
      </c>
      <c r="M24" s="10" t="str">
        <f t="shared" si="1"/>
        <v>NA</v>
      </c>
      <c r="N24" s="11" t="str">
        <f t="shared" si="2"/>
        <v>NA</v>
      </c>
      <c r="O24" s="10"/>
      <c r="P24" s="10"/>
      <c r="Q24" s="10"/>
      <c r="R24" s="10"/>
      <c r="S24" s="10"/>
      <c r="T24" s="11"/>
      <c r="U24" s="10"/>
      <c r="V24" s="11"/>
      <c r="W24" s="10"/>
      <c r="X24" s="11"/>
      <c r="Y24" s="10"/>
      <c r="Z24" s="11"/>
      <c r="AA24" s="10"/>
      <c r="AB24" s="11"/>
      <c r="AC24" s="10"/>
      <c r="AD24" s="10"/>
      <c r="AE24" s="10"/>
      <c r="AF24" s="10"/>
      <c r="AG24" s="10"/>
      <c r="AH24" s="11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</row>
    <row r="25" spans="1:47" x14ac:dyDescent="0.25">
      <c r="A25" s="7" t="s">
        <v>46</v>
      </c>
      <c r="B25" s="7" t="s">
        <v>43</v>
      </c>
      <c r="C25" s="8" t="s">
        <v>8</v>
      </c>
      <c r="D25" s="7">
        <v>1</v>
      </c>
      <c r="E25" s="7" t="s">
        <v>32</v>
      </c>
      <c r="F25" s="9">
        <v>41008</v>
      </c>
      <c r="G25" s="10" t="s">
        <v>10</v>
      </c>
      <c r="H25" s="10" t="s">
        <v>10</v>
      </c>
      <c r="I25" s="10" t="s">
        <v>10</v>
      </c>
      <c r="J25" s="10" t="s">
        <v>10</v>
      </c>
      <c r="K25" s="10" t="s">
        <v>10</v>
      </c>
      <c r="L25" s="10" t="str">
        <f t="shared" si="0"/>
        <v>NA</v>
      </c>
      <c r="M25" s="10" t="str">
        <f t="shared" si="1"/>
        <v>NA</v>
      </c>
      <c r="N25" s="11" t="str">
        <f t="shared" si="2"/>
        <v>NA</v>
      </c>
      <c r="O25" s="10"/>
      <c r="P25" s="10"/>
      <c r="Q25" s="10"/>
      <c r="R25" s="10"/>
      <c r="S25" s="10"/>
      <c r="T25" s="11"/>
      <c r="U25" s="10"/>
      <c r="V25" s="11"/>
      <c r="W25" s="10"/>
      <c r="X25" s="11"/>
      <c r="Y25" s="10"/>
      <c r="Z25" s="11"/>
      <c r="AA25" s="10"/>
      <c r="AB25" s="11"/>
      <c r="AC25" s="10"/>
      <c r="AD25" s="10"/>
      <c r="AE25" s="10"/>
      <c r="AF25" s="10"/>
      <c r="AG25" s="10"/>
      <c r="AH25" s="11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</row>
    <row r="26" spans="1:47" x14ac:dyDescent="0.25">
      <c r="A26" s="7" t="s">
        <v>46</v>
      </c>
      <c r="B26" s="7" t="s">
        <v>43</v>
      </c>
      <c r="C26" s="8" t="s">
        <v>8</v>
      </c>
      <c r="D26" s="7">
        <v>1</v>
      </c>
      <c r="E26" s="7" t="s">
        <v>33</v>
      </c>
      <c r="F26" s="9">
        <v>41005</v>
      </c>
      <c r="G26" s="10" t="s">
        <v>10</v>
      </c>
      <c r="H26" s="10" t="s">
        <v>10</v>
      </c>
      <c r="I26" s="10" t="s">
        <v>10</v>
      </c>
      <c r="J26" s="10" t="s">
        <v>10</v>
      </c>
      <c r="K26" s="10" t="s">
        <v>10</v>
      </c>
      <c r="L26" s="10" t="str">
        <f t="shared" si="0"/>
        <v>NA</v>
      </c>
      <c r="M26" s="10" t="str">
        <f t="shared" si="1"/>
        <v>NA</v>
      </c>
      <c r="N26" s="11" t="str">
        <f t="shared" si="2"/>
        <v>NA</v>
      </c>
      <c r="O26" s="10"/>
      <c r="P26" s="10"/>
      <c r="Q26" s="10"/>
      <c r="R26" s="10"/>
      <c r="S26" s="10"/>
      <c r="T26" s="11"/>
      <c r="U26" s="10"/>
      <c r="V26" s="11"/>
      <c r="W26" s="10"/>
      <c r="X26" s="11"/>
      <c r="Y26" s="10"/>
      <c r="Z26" s="11"/>
      <c r="AA26" s="10"/>
      <c r="AB26" s="11"/>
      <c r="AC26" s="10"/>
      <c r="AD26" s="10"/>
      <c r="AE26" s="10"/>
      <c r="AF26" s="10"/>
      <c r="AG26" s="10"/>
      <c r="AH26" s="11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</row>
    <row r="27" spans="1:47" x14ac:dyDescent="0.25">
      <c r="A27" s="7" t="s">
        <v>47</v>
      </c>
      <c r="B27" s="7" t="s">
        <v>41</v>
      </c>
      <c r="C27" s="8" t="s">
        <v>8</v>
      </c>
      <c r="D27" s="7">
        <v>2</v>
      </c>
      <c r="E27" s="7" t="s">
        <v>9</v>
      </c>
      <c r="F27" s="9">
        <v>41016</v>
      </c>
      <c r="G27" s="10">
        <v>25</v>
      </c>
      <c r="H27" s="10">
        <v>10</v>
      </c>
      <c r="I27" s="10">
        <v>65</v>
      </c>
      <c r="J27" s="10">
        <v>102</v>
      </c>
      <c r="K27" s="10">
        <v>354</v>
      </c>
      <c r="L27" s="10">
        <f t="shared" si="0"/>
        <v>51</v>
      </c>
      <c r="M27" s="10">
        <f t="shared" si="1"/>
        <v>354</v>
      </c>
      <c r="N27" s="11">
        <f t="shared" si="2"/>
        <v>6.94</v>
      </c>
      <c r="O27" s="10"/>
      <c r="P27" s="10"/>
      <c r="Q27" s="10"/>
      <c r="R27" s="10"/>
      <c r="S27" s="10"/>
      <c r="T27" s="11"/>
      <c r="U27" s="10"/>
      <c r="V27" s="11"/>
      <c r="W27" s="10"/>
      <c r="X27" s="11"/>
      <c r="Y27" s="10"/>
      <c r="Z27" s="11"/>
      <c r="AA27" s="10"/>
      <c r="AB27" s="11"/>
      <c r="AC27" s="10"/>
      <c r="AD27" s="10"/>
      <c r="AE27" s="10"/>
      <c r="AF27" s="10"/>
      <c r="AG27" s="10"/>
      <c r="AH27" s="11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</row>
    <row r="28" spans="1:47" x14ac:dyDescent="0.25">
      <c r="A28" s="7" t="s">
        <v>47</v>
      </c>
      <c r="B28" s="7" t="s">
        <v>41</v>
      </c>
      <c r="C28" s="8" t="s">
        <v>8</v>
      </c>
      <c r="D28" s="7">
        <v>2</v>
      </c>
      <c r="E28" s="7" t="s">
        <v>11</v>
      </c>
      <c r="F28" s="9">
        <v>41016</v>
      </c>
      <c r="G28" s="10">
        <v>10</v>
      </c>
      <c r="H28" s="10">
        <v>30</v>
      </c>
      <c r="I28" s="10">
        <v>60</v>
      </c>
      <c r="J28" s="10">
        <v>92</v>
      </c>
      <c r="K28" s="10">
        <v>335</v>
      </c>
      <c r="L28" s="10">
        <f t="shared" si="0"/>
        <v>46</v>
      </c>
      <c r="M28" s="10">
        <f t="shared" si="1"/>
        <v>335</v>
      </c>
      <c r="N28" s="11">
        <f t="shared" si="2"/>
        <v>7.28</v>
      </c>
      <c r="O28" s="10"/>
      <c r="P28" s="10"/>
      <c r="Q28" s="10"/>
      <c r="R28" s="10"/>
      <c r="S28" s="10"/>
      <c r="T28" s="11"/>
      <c r="U28" s="10"/>
      <c r="V28" s="11"/>
      <c r="W28" s="10"/>
      <c r="X28" s="11"/>
      <c r="Y28" s="10"/>
      <c r="Z28" s="11"/>
      <c r="AA28" s="10"/>
      <c r="AB28" s="11"/>
      <c r="AC28" s="10"/>
      <c r="AD28" s="10"/>
      <c r="AE28" s="10"/>
      <c r="AF28" s="10"/>
      <c r="AG28" s="10"/>
      <c r="AH28" s="11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</row>
    <row r="29" spans="1:47" x14ac:dyDescent="0.25">
      <c r="A29" s="7" t="s">
        <v>47</v>
      </c>
      <c r="B29" s="7" t="s">
        <v>41</v>
      </c>
      <c r="C29" s="8" t="s">
        <v>8</v>
      </c>
      <c r="D29" s="7">
        <v>2</v>
      </c>
      <c r="E29" s="7" t="s">
        <v>12</v>
      </c>
      <c r="F29" s="9">
        <v>41016</v>
      </c>
      <c r="G29" s="10">
        <v>35</v>
      </c>
      <c r="H29" s="10">
        <v>10</v>
      </c>
      <c r="I29" s="10">
        <v>55</v>
      </c>
      <c r="J29" s="10">
        <v>101</v>
      </c>
      <c r="K29" s="10">
        <v>315</v>
      </c>
      <c r="L29" s="10">
        <f t="shared" si="0"/>
        <v>50.5</v>
      </c>
      <c r="M29" s="10">
        <f t="shared" si="1"/>
        <v>315</v>
      </c>
      <c r="N29" s="11">
        <f t="shared" si="2"/>
        <v>6.24</v>
      </c>
      <c r="O29" s="10"/>
      <c r="P29" s="10"/>
      <c r="Q29" s="10"/>
      <c r="R29" s="10"/>
      <c r="S29" s="10"/>
      <c r="T29" s="11"/>
      <c r="U29" s="10"/>
      <c r="V29" s="11"/>
      <c r="W29" s="10"/>
      <c r="X29" s="11"/>
      <c r="Y29" s="10"/>
      <c r="Z29" s="11"/>
      <c r="AA29" s="10"/>
      <c r="AB29" s="11"/>
      <c r="AC29" s="10"/>
      <c r="AD29" s="10"/>
      <c r="AE29" s="10"/>
      <c r="AF29" s="10"/>
      <c r="AG29" s="10"/>
      <c r="AH29" s="11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</row>
    <row r="30" spans="1:47" x14ac:dyDescent="0.25">
      <c r="A30" s="7" t="s">
        <v>47</v>
      </c>
      <c r="B30" s="7" t="s">
        <v>41</v>
      </c>
      <c r="C30" s="8" t="s">
        <v>8</v>
      </c>
      <c r="D30" s="7">
        <v>2</v>
      </c>
      <c r="E30" s="7" t="s">
        <v>13</v>
      </c>
      <c r="F30" s="9">
        <v>41016</v>
      </c>
      <c r="G30" s="10">
        <v>10</v>
      </c>
      <c r="H30" s="10">
        <v>10</v>
      </c>
      <c r="I30" s="10">
        <v>80</v>
      </c>
      <c r="J30" s="10">
        <v>88</v>
      </c>
      <c r="K30" s="10">
        <v>350</v>
      </c>
      <c r="L30" s="10">
        <f t="shared" si="0"/>
        <v>44</v>
      </c>
      <c r="M30" s="10">
        <f t="shared" si="1"/>
        <v>350</v>
      </c>
      <c r="N30" s="11">
        <f t="shared" si="2"/>
        <v>7.95</v>
      </c>
      <c r="O30" s="10"/>
      <c r="P30" s="10"/>
      <c r="Q30" s="10"/>
      <c r="R30" s="10"/>
      <c r="S30" s="10"/>
      <c r="T30" s="11"/>
      <c r="U30" s="10"/>
      <c r="V30" s="11"/>
      <c r="W30" s="10"/>
      <c r="X30" s="11"/>
      <c r="Y30" s="10"/>
      <c r="Z30" s="11"/>
      <c r="AA30" s="10"/>
      <c r="AB30" s="11"/>
      <c r="AC30" s="10"/>
      <c r="AD30" s="10"/>
      <c r="AE30" s="10"/>
      <c r="AF30" s="10"/>
      <c r="AG30" s="10"/>
      <c r="AH30" s="11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</row>
    <row r="31" spans="1:47" x14ac:dyDescent="0.25">
      <c r="A31" s="7" t="s">
        <v>47</v>
      </c>
      <c r="B31" s="7" t="s">
        <v>41</v>
      </c>
      <c r="C31" s="8" t="s">
        <v>8</v>
      </c>
      <c r="D31" s="7">
        <v>2</v>
      </c>
      <c r="E31" s="7" t="s">
        <v>14</v>
      </c>
      <c r="F31" s="9">
        <v>41016</v>
      </c>
      <c r="G31" s="10">
        <v>35</v>
      </c>
      <c r="H31" s="10">
        <v>15</v>
      </c>
      <c r="I31" s="10">
        <v>50</v>
      </c>
      <c r="J31" s="10">
        <v>103</v>
      </c>
      <c r="K31" s="10">
        <v>370</v>
      </c>
      <c r="L31" s="10">
        <f t="shared" si="0"/>
        <v>51.5</v>
      </c>
      <c r="M31" s="10">
        <f t="shared" si="1"/>
        <v>370</v>
      </c>
      <c r="N31" s="11">
        <f t="shared" si="2"/>
        <v>7.18</v>
      </c>
      <c r="O31" s="10"/>
      <c r="P31" s="10"/>
      <c r="Q31" s="10"/>
      <c r="R31" s="10"/>
      <c r="S31" s="10"/>
      <c r="T31" s="11"/>
      <c r="U31" s="10"/>
      <c r="V31" s="11"/>
      <c r="W31" s="10"/>
      <c r="X31" s="11"/>
      <c r="Y31" s="10"/>
      <c r="Z31" s="11"/>
      <c r="AA31" s="10"/>
      <c r="AB31" s="11"/>
      <c r="AC31" s="10"/>
      <c r="AD31" s="10"/>
      <c r="AE31" s="10"/>
      <c r="AF31" s="10"/>
      <c r="AG31" s="10"/>
      <c r="AH31" s="11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</row>
    <row r="32" spans="1:47" x14ac:dyDescent="0.25">
      <c r="A32" s="7" t="s">
        <v>47</v>
      </c>
      <c r="B32" s="7" t="s">
        <v>41</v>
      </c>
      <c r="C32" s="8" t="s">
        <v>8</v>
      </c>
      <c r="D32" s="7">
        <v>2</v>
      </c>
      <c r="E32" s="7" t="s">
        <v>15</v>
      </c>
      <c r="F32" s="9">
        <v>41016</v>
      </c>
      <c r="G32" s="10">
        <v>30</v>
      </c>
      <c r="H32" s="10">
        <v>10</v>
      </c>
      <c r="I32" s="10">
        <v>60</v>
      </c>
      <c r="J32" s="10">
        <v>88</v>
      </c>
      <c r="K32" s="10">
        <v>343</v>
      </c>
      <c r="L32" s="10">
        <f t="shared" si="0"/>
        <v>44</v>
      </c>
      <c r="M32" s="10">
        <f t="shared" si="1"/>
        <v>343</v>
      </c>
      <c r="N32" s="11">
        <f t="shared" si="2"/>
        <v>7.8</v>
      </c>
      <c r="O32" s="10"/>
      <c r="P32" s="10"/>
      <c r="Q32" s="10"/>
      <c r="R32" s="10"/>
      <c r="S32" s="10"/>
      <c r="T32" s="11"/>
      <c r="U32" s="10"/>
      <c r="V32" s="11"/>
      <c r="W32" s="10"/>
      <c r="X32" s="11"/>
      <c r="Y32" s="10"/>
      <c r="Z32" s="11"/>
      <c r="AA32" s="10"/>
      <c r="AB32" s="11"/>
      <c r="AC32" s="10"/>
      <c r="AD32" s="10"/>
      <c r="AE32" s="10"/>
      <c r="AF32" s="10"/>
      <c r="AG32" s="10"/>
      <c r="AH32" s="11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</row>
    <row r="33" spans="1:47" x14ac:dyDescent="0.25">
      <c r="A33" s="7" t="s">
        <v>47</v>
      </c>
      <c r="B33" s="7" t="s">
        <v>41</v>
      </c>
      <c r="C33" s="8" t="s">
        <v>8</v>
      </c>
      <c r="D33" s="7">
        <v>2</v>
      </c>
      <c r="E33" s="7" t="s">
        <v>16</v>
      </c>
      <c r="F33" s="9">
        <v>41016</v>
      </c>
      <c r="G33" s="10">
        <v>30</v>
      </c>
      <c r="H33" s="10">
        <v>20</v>
      </c>
      <c r="I33" s="10">
        <v>50</v>
      </c>
      <c r="J33" s="10">
        <v>101</v>
      </c>
      <c r="K33" s="10">
        <v>315</v>
      </c>
      <c r="L33" s="10">
        <f t="shared" si="0"/>
        <v>50.5</v>
      </c>
      <c r="M33" s="10">
        <f t="shared" si="1"/>
        <v>315</v>
      </c>
      <c r="N33" s="11">
        <f t="shared" si="2"/>
        <v>6.24</v>
      </c>
      <c r="O33" s="10"/>
      <c r="P33" s="10"/>
      <c r="Q33" s="10"/>
      <c r="R33" s="10"/>
      <c r="S33" s="10"/>
      <c r="T33" s="11"/>
      <c r="U33" s="10"/>
      <c r="V33" s="11"/>
      <c r="W33" s="10"/>
      <c r="X33" s="11"/>
      <c r="Y33" s="10"/>
      <c r="Z33" s="11"/>
      <c r="AA33" s="10"/>
      <c r="AB33" s="11"/>
      <c r="AC33" s="10"/>
      <c r="AD33" s="10"/>
      <c r="AE33" s="10"/>
      <c r="AF33" s="10"/>
      <c r="AG33" s="10"/>
      <c r="AH33" s="11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</row>
    <row r="34" spans="1:47" x14ac:dyDescent="0.25">
      <c r="A34" s="7" t="s">
        <v>47</v>
      </c>
      <c r="B34" s="7" t="s">
        <v>41</v>
      </c>
      <c r="C34" s="8" t="s">
        <v>8</v>
      </c>
      <c r="D34" s="7">
        <v>2</v>
      </c>
      <c r="E34" s="7" t="s">
        <v>17</v>
      </c>
      <c r="F34" s="9">
        <v>41016</v>
      </c>
      <c r="G34" s="10">
        <v>20</v>
      </c>
      <c r="H34" s="10">
        <v>10</v>
      </c>
      <c r="I34" s="10">
        <v>70</v>
      </c>
      <c r="J34" s="10">
        <v>102</v>
      </c>
      <c r="K34" s="10">
        <v>340</v>
      </c>
      <c r="L34" s="10">
        <f t="shared" si="0"/>
        <v>51</v>
      </c>
      <c r="M34" s="10">
        <f t="shared" si="1"/>
        <v>340</v>
      </c>
      <c r="N34" s="11">
        <f t="shared" si="2"/>
        <v>6.67</v>
      </c>
      <c r="O34" s="10"/>
      <c r="P34" s="10"/>
      <c r="Q34" s="10"/>
      <c r="R34" s="10"/>
      <c r="S34" s="10"/>
      <c r="T34" s="11"/>
      <c r="U34" s="10"/>
      <c r="V34" s="11"/>
      <c r="W34" s="10"/>
      <c r="X34" s="11"/>
      <c r="Y34" s="10"/>
      <c r="Z34" s="11"/>
      <c r="AA34" s="10"/>
      <c r="AB34" s="11"/>
      <c r="AC34" s="10"/>
      <c r="AD34" s="10"/>
      <c r="AE34" s="10"/>
      <c r="AF34" s="10"/>
      <c r="AG34" s="10"/>
      <c r="AH34" s="11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</row>
    <row r="35" spans="1:47" x14ac:dyDescent="0.25">
      <c r="A35" s="7" t="s">
        <v>47</v>
      </c>
      <c r="B35" s="7" t="s">
        <v>41</v>
      </c>
      <c r="C35" s="8" t="s">
        <v>8</v>
      </c>
      <c r="D35" s="7">
        <v>2</v>
      </c>
      <c r="E35" s="7" t="s">
        <v>18</v>
      </c>
      <c r="F35" s="9">
        <v>41016</v>
      </c>
      <c r="G35" s="10">
        <v>30</v>
      </c>
      <c r="H35" s="10">
        <v>20</v>
      </c>
      <c r="I35" s="10">
        <v>50</v>
      </c>
      <c r="J35" s="10">
        <v>87</v>
      </c>
      <c r="K35" s="10">
        <v>320</v>
      </c>
      <c r="L35" s="10">
        <f t="shared" si="0"/>
        <v>43.5</v>
      </c>
      <c r="M35" s="10">
        <f t="shared" si="1"/>
        <v>320</v>
      </c>
      <c r="N35" s="11">
        <f t="shared" si="2"/>
        <v>7.36</v>
      </c>
      <c r="O35" s="10"/>
      <c r="P35" s="10"/>
      <c r="Q35" s="10"/>
      <c r="R35" s="10"/>
      <c r="S35" s="10"/>
      <c r="T35" s="11"/>
      <c r="U35" s="10"/>
      <c r="V35" s="11"/>
      <c r="W35" s="10"/>
      <c r="X35" s="11"/>
      <c r="Y35" s="10"/>
      <c r="Z35" s="11"/>
      <c r="AA35" s="10"/>
      <c r="AB35" s="11"/>
      <c r="AC35" s="10"/>
      <c r="AD35" s="10"/>
      <c r="AE35" s="10"/>
      <c r="AF35" s="10"/>
      <c r="AG35" s="10"/>
      <c r="AH35" s="11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</row>
    <row r="36" spans="1:47" x14ac:dyDescent="0.25">
      <c r="A36" s="7" t="s">
        <v>46</v>
      </c>
      <c r="B36" s="7" t="s">
        <v>42</v>
      </c>
      <c r="C36" s="8" t="s">
        <v>8</v>
      </c>
      <c r="D36" s="7">
        <v>2</v>
      </c>
      <c r="E36" s="7" t="s">
        <v>22</v>
      </c>
      <c r="F36" s="9">
        <v>41017</v>
      </c>
      <c r="G36" s="10">
        <v>15</v>
      </c>
      <c r="H36" s="10">
        <v>0</v>
      </c>
      <c r="I36" s="10">
        <v>0</v>
      </c>
      <c r="J36" s="10" t="s">
        <v>10</v>
      </c>
      <c r="K36" s="10" t="s">
        <v>10</v>
      </c>
      <c r="L36" s="10" t="str">
        <f t="shared" si="0"/>
        <v>NA</v>
      </c>
      <c r="M36" s="10" t="str">
        <f t="shared" si="1"/>
        <v>NA</v>
      </c>
      <c r="N36" s="11" t="str">
        <f t="shared" si="2"/>
        <v>NA</v>
      </c>
      <c r="O36" s="10"/>
      <c r="P36" s="10"/>
      <c r="Q36" s="10"/>
      <c r="R36" s="10"/>
      <c r="S36" s="10"/>
      <c r="T36" s="11"/>
      <c r="U36" s="10"/>
      <c r="V36" s="11"/>
      <c r="W36" s="10"/>
      <c r="X36" s="11"/>
      <c r="Y36" s="10"/>
      <c r="Z36" s="11"/>
      <c r="AA36" s="10"/>
      <c r="AB36" s="11"/>
      <c r="AC36" s="10"/>
      <c r="AD36" s="10"/>
      <c r="AE36" s="10"/>
      <c r="AF36" s="10"/>
      <c r="AG36" s="10"/>
      <c r="AH36" s="11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</row>
    <row r="37" spans="1:47" x14ac:dyDescent="0.25">
      <c r="A37" s="7" t="s">
        <v>46</v>
      </c>
      <c r="B37" s="7" t="s">
        <v>42</v>
      </c>
      <c r="C37" s="8" t="s">
        <v>8</v>
      </c>
      <c r="D37" s="7">
        <v>2</v>
      </c>
      <c r="E37" s="7" t="s">
        <v>21</v>
      </c>
      <c r="F37" s="9">
        <v>41017</v>
      </c>
      <c r="G37" s="10">
        <v>0</v>
      </c>
      <c r="H37" s="10">
        <v>0</v>
      </c>
      <c r="I37" s="10">
        <v>0</v>
      </c>
      <c r="J37" s="10" t="s">
        <v>10</v>
      </c>
      <c r="K37" s="10" t="s">
        <v>10</v>
      </c>
      <c r="L37" s="10" t="str">
        <f t="shared" si="0"/>
        <v>NA</v>
      </c>
      <c r="M37" s="10" t="str">
        <f t="shared" si="1"/>
        <v>NA</v>
      </c>
      <c r="N37" s="11" t="str">
        <f t="shared" si="2"/>
        <v>NA</v>
      </c>
      <c r="O37" s="10"/>
      <c r="P37" s="10"/>
      <c r="Q37" s="10"/>
      <c r="R37" s="10"/>
      <c r="S37" s="10"/>
      <c r="T37" s="11"/>
      <c r="U37" s="10"/>
      <c r="V37" s="11"/>
      <c r="W37" s="10"/>
      <c r="X37" s="11"/>
      <c r="Y37" s="10"/>
      <c r="Z37" s="11"/>
      <c r="AA37" s="10"/>
      <c r="AB37" s="11"/>
      <c r="AC37" s="10"/>
      <c r="AD37" s="10"/>
      <c r="AE37" s="10"/>
      <c r="AF37" s="10"/>
      <c r="AG37" s="10"/>
      <c r="AH37" s="11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</row>
    <row r="38" spans="1:47" x14ac:dyDescent="0.25">
      <c r="A38" s="7" t="s">
        <v>46</v>
      </c>
      <c r="B38" s="7" t="s">
        <v>42</v>
      </c>
      <c r="C38" s="8" t="s">
        <v>8</v>
      </c>
      <c r="D38" s="7">
        <v>2</v>
      </c>
      <c r="E38" s="7" t="s">
        <v>20</v>
      </c>
      <c r="F38" s="9">
        <v>41017</v>
      </c>
      <c r="G38" s="10">
        <v>0</v>
      </c>
      <c r="H38" s="10">
        <v>0</v>
      </c>
      <c r="I38" s="10">
        <v>0</v>
      </c>
      <c r="J38" s="10" t="s">
        <v>10</v>
      </c>
      <c r="K38" s="10" t="s">
        <v>10</v>
      </c>
      <c r="L38" s="10" t="str">
        <f t="shared" si="0"/>
        <v>NA</v>
      </c>
      <c r="M38" s="10" t="str">
        <f t="shared" si="1"/>
        <v>NA</v>
      </c>
      <c r="N38" s="11" t="str">
        <f t="shared" si="2"/>
        <v>NA</v>
      </c>
      <c r="O38" s="10"/>
      <c r="P38" s="10"/>
      <c r="Q38" s="10"/>
      <c r="R38" s="10"/>
      <c r="S38" s="10"/>
      <c r="T38" s="11"/>
      <c r="U38" s="10"/>
      <c r="V38" s="11"/>
      <c r="W38" s="10"/>
      <c r="X38" s="11"/>
      <c r="Y38" s="10"/>
      <c r="Z38" s="11"/>
      <c r="AA38" s="10"/>
      <c r="AB38" s="11"/>
      <c r="AC38" s="10"/>
      <c r="AD38" s="10"/>
      <c r="AE38" s="10"/>
      <c r="AF38" s="10"/>
      <c r="AG38" s="10"/>
      <c r="AH38" s="11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</row>
    <row r="39" spans="1:47" x14ac:dyDescent="0.25">
      <c r="A39" s="7" t="s">
        <v>46</v>
      </c>
      <c r="B39" s="7" t="s">
        <v>42</v>
      </c>
      <c r="C39" s="8" t="s">
        <v>8</v>
      </c>
      <c r="D39" s="7">
        <v>2</v>
      </c>
      <c r="E39" s="7" t="s">
        <v>19</v>
      </c>
      <c r="F39" s="9">
        <v>41017</v>
      </c>
      <c r="G39" s="10">
        <v>10</v>
      </c>
      <c r="H39" s="10">
        <v>0</v>
      </c>
      <c r="I39" s="10">
        <v>0</v>
      </c>
      <c r="J39" s="10" t="s">
        <v>10</v>
      </c>
      <c r="K39" s="10" t="s">
        <v>10</v>
      </c>
      <c r="L39" s="10" t="str">
        <f t="shared" si="0"/>
        <v>NA</v>
      </c>
      <c r="M39" s="10" t="str">
        <f t="shared" si="1"/>
        <v>NA</v>
      </c>
      <c r="N39" s="11" t="str">
        <f t="shared" si="2"/>
        <v>NA</v>
      </c>
      <c r="O39" s="10"/>
      <c r="P39" s="10"/>
      <c r="Q39" s="10"/>
      <c r="R39" s="10"/>
      <c r="S39" s="10"/>
      <c r="T39" s="11"/>
      <c r="U39" s="10"/>
      <c r="V39" s="11"/>
      <c r="W39" s="10"/>
      <c r="X39" s="11"/>
      <c r="Y39" s="10"/>
      <c r="Z39" s="11"/>
      <c r="AA39" s="10"/>
      <c r="AB39" s="11"/>
      <c r="AC39" s="10"/>
      <c r="AD39" s="10"/>
      <c r="AE39" s="10"/>
      <c r="AF39" s="10"/>
      <c r="AG39" s="10"/>
      <c r="AH39" s="11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</row>
    <row r="40" spans="1:47" x14ac:dyDescent="0.25">
      <c r="A40" s="7" t="s">
        <v>46</v>
      </c>
      <c r="B40" s="7" t="s">
        <v>43</v>
      </c>
      <c r="C40" s="8" t="s">
        <v>8</v>
      </c>
      <c r="D40" s="7">
        <v>2</v>
      </c>
      <c r="E40" s="7" t="s">
        <v>23</v>
      </c>
      <c r="F40" s="9">
        <v>41017</v>
      </c>
      <c r="G40" s="10" t="s">
        <v>10</v>
      </c>
      <c r="H40" s="10" t="s">
        <v>10</v>
      </c>
      <c r="I40" s="10" t="s">
        <v>10</v>
      </c>
      <c r="J40" s="10" t="s">
        <v>10</v>
      </c>
      <c r="K40" s="10" t="s">
        <v>10</v>
      </c>
      <c r="L40" s="10" t="str">
        <f t="shared" si="0"/>
        <v>NA</v>
      </c>
      <c r="M40" s="10" t="str">
        <f t="shared" si="1"/>
        <v>NA</v>
      </c>
      <c r="N40" s="11" t="str">
        <f t="shared" si="2"/>
        <v>NA</v>
      </c>
      <c r="O40" s="10"/>
      <c r="P40" s="10"/>
      <c r="Q40" s="10"/>
      <c r="R40" s="10"/>
      <c r="S40" s="10"/>
      <c r="T40" s="11"/>
      <c r="U40" s="10"/>
      <c r="V40" s="11"/>
      <c r="W40" s="10"/>
      <c r="X40" s="11"/>
      <c r="Y40" s="10"/>
      <c r="Z40" s="11"/>
      <c r="AA40" s="10"/>
      <c r="AB40" s="11"/>
      <c r="AC40" s="10"/>
      <c r="AD40" s="10"/>
      <c r="AE40" s="10"/>
      <c r="AF40" s="10"/>
      <c r="AG40" s="10"/>
      <c r="AH40" s="11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</row>
    <row r="41" spans="1:47" x14ac:dyDescent="0.25">
      <c r="A41" s="7" t="s">
        <v>46</v>
      </c>
      <c r="B41" s="7" t="s">
        <v>43</v>
      </c>
      <c r="C41" s="8" t="s">
        <v>8</v>
      </c>
      <c r="D41" s="7">
        <v>2</v>
      </c>
      <c r="E41" s="7" t="s">
        <v>24</v>
      </c>
      <c r="F41" s="9">
        <v>41017</v>
      </c>
      <c r="G41" s="10" t="s">
        <v>10</v>
      </c>
      <c r="H41" s="10" t="s">
        <v>10</v>
      </c>
      <c r="I41" s="10" t="s">
        <v>10</v>
      </c>
      <c r="J41" s="10" t="s">
        <v>10</v>
      </c>
      <c r="K41" s="10" t="s">
        <v>10</v>
      </c>
      <c r="L41" s="10" t="str">
        <f t="shared" si="0"/>
        <v>NA</v>
      </c>
      <c r="M41" s="10" t="str">
        <f t="shared" si="1"/>
        <v>NA</v>
      </c>
      <c r="N41" s="11" t="str">
        <f t="shared" si="2"/>
        <v>NA</v>
      </c>
      <c r="O41" s="10"/>
      <c r="P41" s="10"/>
      <c r="Q41" s="10"/>
      <c r="R41" s="10"/>
      <c r="S41" s="10"/>
      <c r="T41" s="11"/>
      <c r="U41" s="10"/>
      <c r="V41" s="11"/>
      <c r="W41" s="10"/>
      <c r="X41" s="11"/>
      <c r="Y41" s="10"/>
      <c r="Z41" s="11"/>
      <c r="AA41" s="10"/>
      <c r="AB41" s="11"/>
      <c r="AC41" s="10"/>
      <c r="AD41" s="10"/>
      <c r="AE41" s="10"/>
      <c r="AF41" s="10"/>
      <c r="AG41" s="10"/>
      <c r="AH41" s="11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</row>
    <row r="42" spans="1:47" x14ac:dyDescent="0.25">
      <c r="A42" s="7" t="s">
        <v>46</v>
      </c>
      <c r="B42" s="7" t="s">
        <v>43</v>
      </c>
      <c r="C42" s="8" t="s">
        <v>8</v>
      </c>
      <c r="D42" s="7">
        <v>2</v>
      </c>
      <c r="E42" s="7" t="s">
        <v>25</v>
      </c>
      <c r="F42" s="9">
        <v>41017</v>
      </c>
      <c r="G42" s="10" t="s">
        <v>10</v>
      </c>
      <c r="H42" s="10" t="s">
        <v>10</v>
      </c>
      <c r="I42" s="10" t="s">
        <v>10</v>
      </c>
      <c r="J42" s="10" t="s">
        <v>10</v>
      </c>
      <c r="K42" s="10" t="s">
        <v>10</v>
      </c>
      <c r="L42" s="10" t="str">
        <f t="shared" si="0"/>
        <v>NA</v>
      </c>
      <c r="M42" s="10" t="str">
        <f t="shared" si="1"/>
        <v>NA</v>
      </c>
      <c r="N42" s="11" t="str">
        <f t="shared" si="2"/>
        <v>NA</v>
      </c>
      <c r="O42" s="10"/>
      <c r="P42" s="10"/>
      <c r="Q42" s="10"/>
      <c r="R42" s="10"/>
      <c r="S42" s="10"/>
      <c r="T42" s="11"/>
      <c r="U42" s="10"/>
      <c r="V42" s="11"/>
      <c r="W42" s="10"/>
      <c r="X42" s="11"/>
      <c r="Y42" s="10"/>
      <c r="Z42" s="11"/>
      <c r="AA42" s="10"/>
      <c r="AB42" s="11"/>
      <c r="AC42" s="10"/>
      <c r="AD42" s="10"/>
      <c r="AE42" s="10"/>
      <c r="AF42" s="10"/>
      <c r="AG42" s="10"/>
      <c r="AH42" s="11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</row>
    <row r="43" spans="1:47" x14ac:dyDescent="0.25">
      <c r="A43" s="7" t="s">
        <v>46</v>
      </c>
      <c r="B43" s="7" t="s">
        <v>43</v>
      </c>
      <c r="C43" s="8" t="s">
        <v>8</v>
      </c>
      <c r="D43" s="7">
        <v>2</v>
      </c>
      <c r="E43" s="7" t="s">
        <v>26</v>
      </c>
      <c r="F43" s="9">
        <v>41017</v>
      </c>
      <c r="G43" s="10" t="s">
        <v>10</v>
      </c>
      <c r="H43" s="10" t="s">
        <v>10</v>
      </c>
      <c r="I43" s="10" t="s">
        <v>10</v>
      </c>
      <c r="J43" s="10" t="s">
        <v>10</v>
      </c>
      <c r="K43" s="10" t="s">
        <v>10</v>
      </c>
      <c r="L43" s="10" t="str">
        <f t="shared" si="0"/>
        <v>NA</v>
      </c>
      <c r="M43" s="10" t="str">
        <f t="shared" si="1"/>
        <v>NA</v>
      </c>
      <c r="N43" s="11" t="str">
        <f t="shared" si="2"/>
        <v>NA</v>
      </c>
      <c r="O43" s="10"/>
      <c r="P43" s="10"/>
      <c r="Q43" s="10"/>
      <c r="R43" s="10"/>
      <c r="S43" s="10"/>
      <c r="T43" s="11"/>
      <c r="U43" s="10"/>
      <c r="V43" s="11"/>
      <c r="W43" s="10"/>
      <c r="X43" s="11"/>
      <c r="Y43" s="10"/>
      <c r="Z43" s="11"/>
      <c r="AA43" s="10"/>
      <c r="AB43" s="11"/>
      <c r="AC43" s="10"/>
      <c r="AD43" s="10"/>
      <c r="AE43" s="10"/>
      <c r="AF43" s="10"/>
      <c r="AG43" s="10"/>
      <c r="AH43" s="11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</row>
    <row r="44" spans="1:47" x14ac:dyDescent="0.25">
      <c r="A44" s="7" t="s">
        <v>46</v>
      </c>
      <c r="B44" s="7" t="s">
        <v>43</v>
      </c>
      <c r="C44" s="8" t="s">
        <v>8</v>
      </c>
      <c r="D44" s="7">
        <v>2</v>
      </c>
      <c r="E44" s="7" t="s">
        <v>27</v>
      </c>
      <c r="F44" s="9">
        <v>41017</v>
      </c>
      <c r="G44" s="10" t="s">
        <v>10</v>
      </c>
      <c r="H44" s="10" t="s">
        <v>10</v>
      </c>
      <c r="I44" s="10" t="s">
        <v>10</v>
      </c>
      <c r="J44" s="10" t="s">
        <v>10</v>
      </c>
      <c r="K44" s="10" t="s">
        <v>10</v>
      </c>
      <c r="L44" s="10" t="str">
        <f t="shared" si="0"/>
        <v>NA</v>
      </c>
      <c r="M44" s="10" t="str">
        <f t="shared" si="1"/>
        <v>NA</v>
      </c>
      <c r="N44" s="11" t="str">
        <f t="shared" si="2"/>
        <v>NA</v>
      </c>
      <c r="O44" s="10"/>
      <c r="P44" s="10"/>
      <c r="Q44" s="10"/>
      <c r="R44" s="10"/>
      <c r="S44" s="10"/>
      <c r="T44" s="11"/>
      <c r="U44" s="10"/>
      <c r="V44" s="11"/>
      <c r="W44" s="10"/>
      <c r="X44" s="11"/>
      <c r="Y44" s="10"/>
      <c r="Z44" s="11"/>
      <c r="AA44" s="10"/>
      <c r="AB44" s="11"/>
      <c r="AC44" s="10"/>
      <c r="AD44" s="10"/>
      <c r="AE44" s="10"/>
      <c r="AF44" s="10"/>
      <c r="AG44" s="10"/>
      <c r="AH44" s="11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</row>
    <row r="45" spans="1:47" x14ac:dyDescent="0.25">
      <c r="A45" s="7" t="s">
        <v>46</v>
      </c>
      <c r="B45" s="7" t="s">
        <v>43</v>
      </c>
      <c r="C45" s="8" t="s">
        <v>8</v>
      </c>
      <c r="D45" s="7">
        <v>2</v>
      </c>
      <c r="E45" s="7" t="s">
        <v>28</v>
      </c>
      <c r="F45" s="9">
        <v>41017</v>
      </c>
      <c r="G45" s="10" t="s">
        <v>10</v>
      </c>
      <c r="H45" s="10" t="s">
        <v>10</v>
      </c>
      <c r="I45" s="10" t="s">
        <v>10</v>
      </c>
      <c r="J45" s="10" t="s">
        <v>10</v>
      </c>
      <c r="K45" s="10" t="s">
        <v>10</v>
      </c>
      <c r="L45" s="10" t="str">
        <f t="shared" si="0"/>
        <v>NA</v>
      </c>
      <c r="M45" s="10" t="str">
        <f t="shared" si="1"/>
        <v>NA</v>
      </c>
      <c r="N45" s="11" t="str">
        <f t="shared" si="2"/>
        <v>NA</v>
      </c>
      <c r="O45" s="10"/>
      <c r="P45" s="10"/>
      <c r="Q45" s="10"/>
      <c r="R45" s="10"/>
      <c r="S45" s="10"/>
      <c r="T45" s="11"/>
      <c r="U45" s="10"/>
      <c r="V45" s="11"/>
      <c r="W45" s="10"/>
      <c r="X45" s="11"/>
      <c r="Y45" s="10"/>
      <c r="Z45" s="11"/>
      <c r="AA45" s="10"/>
      <c r="AB45" s="11"/>
      <c r="AC45" s="10"/>
      <c r="AD45" s="10"/>
      <c r="AE45" s="10"/>
      <c r="AF45" s="10"/>
      <c r="AG45" s="10"/>
      <c r="AH45" s="11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</row>
    <row r="46" spans="1:47" x14ac:dyDescent="0.25">
      <c r="A46" s="7" t="s">
        <v>46</v>
      </c>
      <c r="B46" s="7" t="s">
        <v>43</v>
      </c>
      <c r="C46" s="8" t="s">
        <v>8</v>
      </c>
      <c r="D46" s="7">
        <v>2</v>
      </c>
      <c r="E46" s="7" t="s">
        <v>29</v>
      </c>
      <c r="F46" s="9">
        <v>41017</v>
      </c>
      <c r="G46" s="10" t="s">
        <v>10</v>
      </c>
      <c r="H46" s="10" t="s">
        <v>10</v>
      </c>
      <c r="I46" s="10" t="s">
        <v>10</v>
      </c>
      <c r="J46" s="10" t="s">
        <v>10</v>
      </c>
      <c r="K46" s="10" t="s">
        <v>10</v>
      </c>
      <c r="L46" s="10" t="str">
        <f t="shared" si="0"/>
        <v>NA</v>
      </c>
      <c r="M46" s="10" t="str">
        <f t="shared" si="1"/>
        <v>NA</v>
      </c>
      <c r="N46" s="11" t="str">
        <f t="shared" si="2"/>
        <v>NA</v>
      </c>
      <c r="O46" s="10"/>
      <c r="P46" s="10"/>
      <c r="Q46" s="10"/>
      <c r="R46" s="10"/>
      <c r="S46" s="10"/>
      <c r="T46" s="11"/>
      <c r="U46" s="10"/>
      <c r="V46" s="11"/>
      <c r="W46" s="10"/>
      <c r="X46" s="11"/>
      <c r="Y46" s="10"/>
      <c r="Z46" s="11"/>
      <c r="AA46" s="10"/>
      <c r="AB46" s="11"/>
      <c r="AC46" s="10"/>
      <c r="AD46" s="10"/>
      <c r="AE46" s="10"/>
      <c r="AF46" s="10"/>
      <c r="AG46" s="10"/>
      <c r="AH46" s="11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</row>
    <row r="47" spans="1:47" x14ac:dyDescent="0.25">
      <c r="A47" s="7" t="s">
        <v>46</v>
      </c>
      <c r="B47" s="7" t="s">
        <v>43</v>
      </c>
      <c r="C47" s="8" t="s">
        <v>8</v>
      </c>
      <c r="D47" s="7">
        <v>2</v>
      </c>
      <c r="E47" s="7" t="s">
        <v>30</v>
      </c>
      <c r="F47" s="9">
        <v>41017</v>
      </c>
      <c r="G47" s="10" t="s">
        <v>10</v>
      </c>
      <c r="H47" s="10" t="s">
        <v>10</v>
      </c>
      <c r="I47" s="10" t="s">
        <v>10</v>
      </c>
      <c r="J47" s="10" t="s">
        <v>10</v>
      </c>
      <c r="K47" s="10" t="s">
        <v>10</v>
      </c>
      <c r="L47" s="10" t="str">
        <f t="shared" si="0"/>
        <v>NA</v>
      </c>
      <c r="M47" s="10" t="str">
        <f t="shared" si="1"/>
        <v>NA</v>
      </c>
      <c r="N47" s="11" t="str">
        <f t="shared" si="2"/>
        <v>NA</v>
      </c>
      <c r="O47" s="10"/>
      <c r="P47" s="10"/>
      <c r="Q47" s="10"/>
      <c r="R47" s="10"/>
      <c r="S47" s="10"/>
      <c r="T47" s="11"/>
      <c r="U47" s="10"/>
      <c r="V47" s="11"/>
      <c r="W47" s="10"/>
      <c r="X47" s="11"/>
      <c r="Y47" s="10"/>
      <c r="Z47" s="11"/>
      <c r="AA47" s="10"/>
      <c r="AB47" s="11"/>
      <c r="AC47" s="10"/>
      <c r="AD47" s="10"/>
      <c r="AE47" s="10"/>
      <c r="AF47" s="10"/>
      <c r="AG47" s="10"/>
      <c r="AH47" s="11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</row>
    <row r="48" spans="1:47" x14ac:dyDescent="0.25">
      <c r="A48" s="7" t="s">
        <v>46</v>
      </c>
      <c r="B48" s="7" t="s">
        <v>43</v>
      </c>
      <c r="C48" s="8" t="s">
        <v>8</v>
      </c>
      <c r="D48" s="7">
        <v>2</v>
      </c>
      <c r="E48" s="7" t="s">
        <v>31</v>
      </c>
      <c r="F48" s="9">
        <v>41017</v>
      </c>
      <c r="G48" s="10" t="s">
        <v>10</v>
      </c>
      <c r="H48" s="10" t="s">
        <v>10</v>
      </c>
      <c r="I48" s="10" t="s">
        <v>10</v>
      </c>
      <c r="J48" s="10" t="s">
        <v>10</v>
      </c>
      <c r="K48" s="10" t="s">
        <v>10</v>
      </c>
      <c r="L48" s="10" t="str">
        <f t="shared" si="0"/>
        <v>NA</v>
      </c>
      <c r="M48" s="10" t="str">
        <f t="shared" si="1"/>
        <v>NA</v>
      </c>
      <c r="N48" s="11" t="str">
        <f t="shared" si="2"/>
        <v>NA</v>
      </c>
      <c r="O48" s="10"/>
      <c r="P48" s="10"/>
      <c r="Q48" s="10"/>
      <c r="R48" s="10"/>
      <c r="S48" s="10"/>
      <c r="T48" s="11"/>
      <c r="U48" s="10"/>
      <c r="V48" s="11"/>
      <c r="W48" s="10"/>
      <c r="X48" s="11"/>
      <c r="Y48" s="10"/>
      <c r="Z48" s="11"/>
      <c r="AA48" s="10"/>
      <c r="AB48" s="11"/>
      <c r="AC48" s="10"/>
      <c r="AD48" s="10"/>
      <c r="AE48" s="10"/>
      <c r="AF48" s="10"/>
      <c r="AG48" s="10"/>
      <c r="AH48" s="11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</row>
    <row r="49" spans="1:47" x14ac:dyDescent="0.25">
      <c r="A49" s="7" t="s">
        <v>46</v>
      </c>
      <c r="B49" s="7" t="s">
        <v>43</v>
      </c>
      <c r="C49" s="8" t="s">
        <v>8</v>
      </c>
      <c r="D49" s="7">
        <v>2</v>
      </c>
      <c r="E49" s="7" t="s">
        <v>32</v>
      </c>
      <c r="F49" s="9">
        <v>41017</v>
      </c>
      <c r="G49" s="10" t="s">
        <v>10</v>
      </c>
      <c r="H49" s="10" t="s">
        <v>10</v>
      </c>
      <c r="I49" s="10" t="s">
        <v>10</v>
      </c>
      <c r="J49" s="10" t="s">
        <v>10</v>
      </c>
      <c r="K49" s="10" t="s">
        <v>10</v>
      </c>
      <c r="L49" s="10" t="str">
        <f t="shared" si="0"/>
        <v>NA</v>
      </c>
      <c r="M49" s="10" t="str">
        <f t="shared" si="1"/>
        <v>NA</v>
      </c>
      <c r="N49" s="11" t="str">
        <f t="shared" si="2"/>
        <v>NA</v>
      </c>
      <c r="O49" s="10"/>
      <c r="P49" s="10"/>
      <c r="Q49" s="10"/>
      <c r="R49" s="10"/>
      <c r="S49" s="10"/>
      <c r="T49" s="11"/>
      <c r="U49" s="10"/>
      <c r="V49" s="11"/>
      <c r="W49" s="10"/>
      <c r="X49" s="11"/>
      <c r="Y49" s="10"/>
      <c r="Z49" s="11"/>
      <c r="AA49" s="10"/>
      <c r="AB49" s="11"/>
      <c r="AC49" s="10"/>
      <c r="AD49" s="10"/>
      <c r="AE49" s="10"/>
      <c r="AF49" s="10"/>
      <c r="AG49" s="10"/>
      <c r="AH49" s="11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</row>
    <row r="50" spans="1:47" x14ac:dyDescent="0.25">
      <c r="A50" s="7" t="s">
        <v>46</v>
      </c>
      <c r="B50" s="7" t="s">
        <v>43</v>
      </c>
      <c r="C50" s="8" t="s">
        <v>8</v>
      </c>
      <c r="D50" s="7">
        <v>2</v>
      </c>
      <c r="E50" s="7" t="s">
        <v>33</v>
      </c>
      <c r="F50" s="9">
        <v>41017</v>
      </c>
      <c r="G50" s="10" t="s">
        <v>10</v>
      </c>
      <c r="H50" s="10" t="s">
        <v>10</v>
      </c>
      <c r="I50" s="10" t="s">
        <v>10</v>
      </c>
      <c r="J50" s="10" t="s">
        <v>10</v>
      </c>
      <c r="K50" s="10" t="s">
        <v>10</v>
      </c>
      <c r="L50" s="10" t="str">
        <f t="shared" si="0"/>
        <v>NA</v>
      </c>
      <c r="M50" s="10" t="str">
        <f t="shared" si="1"/>
        <v>NA</v>
      </c>
      <c r="N50" s="11" t="str">
        <f t="shared" si="2"/>
        <v>NA</v>
      </c>
      <c r="O50" s="10"/>
      <c r="P50" s="10"/>
      <c r="Q50" s="10"/>
      <c r="R50" s="10"/>
      <c r="S50" s="10"/>
      <c r="T50" s="11"/>
      <c r="U50" s="10"/>
      <c r="V50" s="11"/>
      <c r="W50" s="10"/>
      <c r="X50" s="11"/>
      <c r="Y50" s="10"/>
      <c r="Z50" s="11"/>
      <c r="AA50" s="10"/>
      <c r="AB50" s="11"/>
      <c r="AC50" s="10"/>
      <c r="AD50" s="10"/>
      <c r="AE50" s="10"/>
      <c r="AF50" s="10"/>
      <c r="AG50" s="10"/>
      <c r="AH50" s="11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</row>
    <row r="51" spans="1:47" x14ac:dyDescent="0.25">
      <c r="A51" s="7" t="s">
        <v>47</v>
      </c>
      <c r="B51" s="7" t="s">
        <v>41</v>
      </c>
      <c r="C51" s="8" t="s">
        <v>8</v>
      </c>
      <c r="D51" s="7">
        <v>3</v>
      </c>
      <c r="E51" s="7" t="s">
        <v>18</v>
      </c>
      <c r="F51" s="9">
        <v>41026</v>
      </c>
      <c r="G51" s="10">
        <v>30</v>
      </c>
      <c r="H51" s="10">
        <v>20</v>
      </c>
      <c r="I51" s="10">
        <v>50</v>
      </c>
      <c r="J51" s="10">
        <v>93</v>
      </c>
      <c r="K51" s="10">
        <v>360</v>
      </c>
      <c r="L51" s="10">
        <f t="shared" si="0"/>
        <v>46.5</v>
      </c>
      <c r="M51" s="10">
        <f t="shared" si="1"/>
        <v>360</v>
      </c>
      <c r="N51" s="11">
        <f t="shared" si="2"/>
        <v>7.74</v>
      </c>
      <c r="O51" s="10"/>
      <c r="P51" s="10"/>
      <c r="Q51" s="10"/>
      <c r="R51" s="10"/>
      <c r="S51" s="10"/>
      <c r="T51" s="11"/>
      <c r="U51" s="10"/>
      <c r="V51" s="11"/>
      <c r="W51" s="10"/>
      <c r="X51" s="11"/>
      <c r="Y51" s="10"/>
      <c r="Z51" s="11"/>
      <c r="AA51" s="10"/>
      <c r="AB51" s="11"/>
      <c r="AC51" s="10"/>
      <c r="AD51" s="10"/>
      <c r="AE51" s="10"/>
      <c r="AF51" s="10"/>
      <c r="AG51" s="10"/>
      <c r="AH51" s="11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</row>
    <row r="52" spans="1:47" x14ac:dyDescent="0.25">
      <c r="A52" s="7" t="s">
        <v>47</v>
      </c>
      <c r="B52" s="7" t="s">
        <v>41</v>
      </c>
      <c r="C52" s="8" t="s">
        <v>8</v>
      </c>
      <c r="D52" s="7">
        <v>3</v>
      </c>
      <c r="E52" s="7" t="s">
        <v>17</v>
      </c>
      <c r="F52" s="9">
        <v>41026</v>
      </c>
      <c r="G52" s="10">
        <v>25</v>
      </c>
      <c r="H52" s="10">
        <v>15</v>
      </c>
      <c r="I52" s="10">
        <v>60</v>
      </c>
      <c r="J52" s="10">
        <v>97</v>
      </c>
      <c r="K52" s="10">
        <v>350</v>
      </c>
      <c r="L52" s="10">
        <f t="shared" si="0"/>
        <v>48.5</v>
      </c>
      <c r="M52" s="10">
        <f t="shared" si="1"/>
        <v>350</v>
      </c>
      <c r="N52" s="11">
        <f t="shared" si="2"/>
        <v>7.22</v>
      </c>
      <c r="O52" s="10"/>
      <c r="P52" s="10"/>
      <c r="Q52" s="10"/>
      <c r="R52" s="10"/>
      <c r="S52" s="10"/>
      <c r="T52" s="11"/>
      <c r="U52" s="10"/>
      <c r="V52" s="11"/>
      <c r="W52" s="10"/>
      <c r="X52" s="11"/>
      <c r="Y52" s="10"/>
      <c r="Z52" s="11"/>
      <c r="AA52" s="10"/>
      <c r="AB52" s="11"/>
      <c r="AC52" s="10"/>
      <c r="AD52" s="10"/>
      <c r="AE52" s="10"/>
      <c r="AF52" s="10"/>
      <c r="AG52" s="10"/>
      <c r="AH52" s="11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</row>
    <row r="53" spans="1:47" x14ac:dyDescent="0.25">
      <c r="A53" s="7" t="s">
        <v>47</v>
      </c>
      <c r="B53" s="7" t="s">
        <v>41</v>
      </c>
      <c r="C53" s="8" t="s">
        <v>8</v>
      </c>
      <c r="D53" s="7">
        <v>3</v>
      </c>
      <c r="E53" s="7" t="s">
        <v>14</v>
      </c>
      <c r="F53" s="9">
        <v>41026</v>
      </c>
      <c r="G53" s="10">
        <v>35</v>
      </c>
      <c r="H53" s="10">
        <v>15</v>
      </c>
      <c r="I53" s="10">
        <v>50</v>
      </c>
      <c r="J53" s="10">
        <v>97</v>
      </c>
      <c r="K53" s="10">
        <v>374</v>
      </c>
      <c r="L53" s="10">
        <f t="shared" si="0"/>
        <v>48.5</v>
      </c>
      <c r="M53" s="10">
        <f t="shared" si="1"/>
        <v>374</v>
      </c>
      <c r="N53" s="11">
        <f t="shared" si="2"/>
        <v>7.71</v>
      </c>
      <c r="O53" s="10"/>
      <c r="P53" s="10"/>
      <c r="Q53" s="10"/>
      <c r="R53" s="10"/>
      <c r="S53" s="10"/>
      <c r="T53" s="11"/>
      <c r="U53" s="10"/>
      <c r="V53" s="11"/>
      <c r="W53" s="10"/>
      <c r="X53" s="11"/>
      <c r="Y53" s="10"/>
      <c r="Z53" s="11"/>
      <c r="AA53" s="10"/>
      <c r="AB53" s="11"/>
      <c r="AC53" s="10"/>
      <c r="AD53" s="10"/>
      <c r="AE53" s="10"/>
      <c r="AF53" s="10"/>
      <c r="AG53" s="10"/>
      <c r="AH53" s="11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0"/>
      <c r="AU53" s="10"/>
    </row>
    <row r="54" spans="1:47" x14ac:dyDescent="0.25">
      <c r="A54" s="7" t="s">
        <v>47</v>
      </c>
      <c r="B54" s="7" t="s">
        <v>41</v>
      </c>
      <c r="C54" s="8" t="s">
        <v>8</v>
      </c>
      <c r="D54" s="7">
        <v>3</v>
      </c>
      <c r="E54" s="7" t="s">
        <v>12</v>
      </c>
      <c r="F54" s="9">
        <v>41026</v>
      </c>
      <c r="G54" s="10">
        <v>35</v>
      </c>
      <c r="H54" s="10">
        <v>10</v>
      </c>
      <c r="I54" s="10">
        <v>55</v>
      </c>
      <c r="J54" s="10">
        <v>98</v>
      </c>
      <c r="K54" s="10">
        <v>320</v>
      </c>
      <c r="L54" s="10">
        <f t="shared" si="0"/>
        <v>49</v>
      </c>
      <c r="M54" s="10">
        <f t="shared" si="1"/>
        <v>320</v>
      </c>
      <c r="N54" s="11">
        <f t="shared" si="2"/>
        <v>6.53</v>
      </c>
      <c r="O54" s="10"/>
      <c r="P54" s="10"/>
      <c r="Q54" s="10"/>
      <c r="R54" s="10"/>
      <c r="S54" s="10"/>
      <c r="T54" s="11"/>
      <c r="U54" s="10"/>
      <c r="V54" s="11"/>
      <c r="W54" s="10"/>
      <c r="X54" s="11"/>
      <c r="Y54" s="10"/>
      <c r="Z54" s="11"/>
      <c r="AA54" s="10"/>
      <c r="AB54" s="11"/>
      <c r="AC54" s="10"/>
      <c r="AD54" s="10"/>
      <c r="AE54" s="10"/>
      <c r="AF54" s="10"/>
      <c r="AG54" s="10"/>
      <c r="AH54" s="11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</row>
    <row r="55" spans="1:47" x14ac:dyDescent="0.25">
      <c r="A55" s="7" t="s">
        <v>47</v>
      </c>
      <c r="B55" s="7" t="s">
        <v>41</v>
      </c>
      <c r="C55" s="8" t="s">
        <v>8</v>
      </c>
      <c r="D55" s="7">
        <v>3</v>
      </c>
      <c r="E55" s="7" t="s">
        <v>16</v>
      </c>
      <c r="F55" s="9">
        <v>41026</v>
      </c>
      <c r="G55" s="10">
        <v>30</v>
      </c>
      <c r="H55" s="10">
        <v>20</v>
      </c>
      <c r="I55" s="10">
        <v>50</v>
      </c>
      <c r="J55" s="10">
        <v>99</v>
      </c>
      <c r="K55" s="10">
        <v>320</v>
      </c>
      <c r="L55" s="10">
        <f t="shared" si="0"/>
        <v>49.5</v>
      </c>
      <c r="M55" s="10">
        <f t="shared" si="1"/>
        <v>320</v>
      </c>
      <c r="N55" s="11">
        <f t="shared" si="2"/>
        <v>6.46</v>
      </c>
      <c r="O55" s="10"/>
      <c r="P55" s="10"/>
      <c r="Q55" s="10"/>
      <c r="R55" s="10"/>
      <c r="S55" s="10"/>
      <c r="T55" s="11"/>
      <c r="U55" s="10"/>
      <c r="V55" s="11"/>
      <c r="W55" s="10"/>
      <c r="X55" s="11"/>
      <c r="Y55" s="10"/>
      <c r="Z55" s="11"/>
      <c r="AA55" s="10"/>
      <c r="AB55" s="11"/>
      <c r="AC55" s="10"/>
      <c r="AD55" s="10"/>
      <c r="AE55" s="10"/>
      <c r="AF55" s="10"/>
      <c r="AG55" s="10"/>
      <c r="AH55" s="11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10"/>
    </row>
    <row r="56" spans="1:47" x14ac:dyDescent="0.25">
      <c r="A56" s="7" t="s">
        <v>47</v>
      </c>
      <c r="B56" s="7" t="s">
        <v>41</v>
      </c>
      <c r="C56" s="8" t="s">
        <v>8</v>
      </c>
      <c r="D56" s="7">
        <v>3</v>
      </c>
      <c r="E56" s="7" t="s">
        <v>13</v>
      </c>
      <c r="F56" s="9">
        <v>41026</v>
      </c>
      <c r="G56" s="10">
        <v>20</v>
      </c>
      <c r="H56" s="10">
        <v>10</v>
      </c>
      <c r="I56" s="10">
        <v>70</v>
      </c>
      <c r="J56" s="10">
        <v>92</v>
      </c>
      <c r="K56" s="10">
        <v>350</v>
      </c>
      <c r="L56" s="10">
        <f t="shared" si="0"/>
        <v>46</v>
      </c>
      <c r="M56" s="10">
        <f t="shared" si="1"/>
        <v>350</v>
      </c>
      <c r="N56" s="11">
        <f t="shared" si="2"/>
        <v>7.61</v>
      </c>
      <c r="O56" s="10"/>
      <c r="P56" s="10"/>
      <c r="Q56" s="10"/>
      <c r="R56" s="10"/>
      <c r="S56" s="10"/>
      <c r="T56" s="11"/>
      <c r="U56" s="10"/>
      <c r="V56" s="11"/>
      <c r="W56" s="10"/>
      <c r="X56" s="11"/>
      <c r="Y56" s="10"/>
      <c r="Z56" s="11"/>
      <c r="AA56" s="10"/>
      <c r="AB56" s="11"/>
      <c r="AC56" s="10"/>
      <c r="AD56" s="10"/>
      <c r="AE56" s="10"/>
      <c r="AF56" s="10"/>
      <c r="AG56" s="10"/>
      <c r="AH56" s="11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10"/>
      <c r="AU56" s="10"/>
    </row>
    <row r="57" spans="1:47" x14ac:dyDescent="0.25">
      <c r="A57" s="7" t="s">
        <v>47</v>
      </c>
      <c r="B57" s="7" t="s">
        <v>41</v>
      </c>
      <c r="C57" s="8" t="s">
        <v>8</v>
      </c>
      <c r="D57" s="7">
        <v>3</v>
      </c>
      <c r="E57" s="7" t="s">
        <v>11</v>
      </c>
      <c r="F57" s="9">
        <v>41026</v>
      </c>
      <c r="G57" s="10">
        <v>10</v>
      </c>
      <c r="H57" s="10">
        <v>40</v>
      </c>
      <c r="I57" s="10">
        <v>50</v>
      </c>
      <c r="J57" s="10">
        <v>88</v>
      </c>
      <c r="K57" s="10">
        <v>340</v>
      </c>
      <c r="L57" s="10">
        <f t="shared" si="0"/>
        <v>44</v>
      </c>
      <c r="M57" s="10">
        <f t="shared" si="1"/>
        <v>340</v>
      </c>
      <c r="N57" s="11">
        <f t="shared" si="2"/>
        <v>7.73</v>
      </c>
      <c r="O57" s="10"/>
      <c r="P57" s="10"/>
      <c r="Q57" s="10"/>
      <c r="R57" s="10"/>
      <c r="S57" s="10"/>
      <c r="T57" s="11"/>
      <c r="U57" s="10"/>
      <c r="V57" s="11"/>
      <c r="W57" s="10"/>
      <c r="X57" s="11"/>
      <c r="Y57" s="10"/>
      <c r="Z57" s="11"/>
      <c r="AA57" s="10"/>
      <c r="AB57" s="11"/>
      <c r="AC57" s="10"/>
      <c r="AD57" s="10"/>
      <c r="AE57" s="10"/>
      <c r="AF57" s="10"/>
      <c r="AG57" s="10"/>
      <c r="AH57" s="11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</row>
    <row r="58" spans="1:47" x14ac:dyDescent="0.25">
      <c r="A58" s="7" t="s">
        <v>47</v>
      </c>
      <c r="B58" s="7" t="s">
        <v>41</v>
      </c>
      <c r="C58" s="8" t="s">
        <v>8</v>
      </c>
      <c r="D58" s="7">
        <v>3</v>
      </c>
      <c r="E58" s="7" t="s">
        <v>15</v>
      </c>
      <c r="F58" s="9">
        <v>41026</v>
      </c>
      <c r="G58" s="10">
        <v>35</v>
      </c>
      <c r="H58" s="10">
        <v>10</v>
      </c>
      <c r="I58" s="10">
        <v>55</v>
      </c>
      <c r="J58" s="10">
        <v>88</v>
      </c>
      <c r="K58" s="10">
        <v>340</v>
      </c>
      <c r="L58" s="10">
        <f t="shared" si="0"/>
        <v>44</v>
      </c>
      <c r="M58" s="10">
        <f t="shared" si="1"/>
        <v>340</v>
      </c>
      <c r="N58" s="11">
        <f t="shared" si="2"/>
        <v>7.73</v>
      </c>
      <c r="O58" s="10"/>
      <c r="P58" s="10"/>
      <c r="Q58" s="10"/>
      <c r="R58" s="10"/>
      <c r="S58" s="10"/>
      <c r="T58" s="11"/>
      <c r="U58" s="10"/>
      <c r="V58" s="11"/>
      <c r="W58" s="10"/>
      <c r="X58" s="11"/>
      <c r="Y58" s="10"/>
      <c r="Z58" s="11"/>
      <c r="AA58" s="10"/>
      <c r="AB58" s="11"/>
      <c r="AC58" s="10"/>
      <c r="AD58" s="10"/>
      <c r="AE58" s="10"/>
      <c r="AF58" s="10"/>
      <c r="AG58" s="10"/>
      <c r="AH58" s="11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10"/>
      <c r="AU58" s="10"/>
    </row>
    <row r="59" spans="1:47" x14ac:dyDescent="0.25">
      <c r="A59" s="7" t="s">
        <v>47</v>
      </c>
      <c r="B59" s="7" t="s">
        <v>41</v>
      </c>
      <c r="C59" s="8" t="s">
        <v>8</v>
      </c>
      <c r="D59" s="7">
        <v>3</v>
      </c>
      <c r="E59" s="7" t="s">
        <v>9</v>
      </c>
      <c r="F59" s="9">
        <v>41026</v>
      </c>
      <c r="G59" s="10">
        <v>25</v>
      </c>
      <c r="H59" s="10">
        <v>15</v>
      </c>
      <c r="I59" s="10">
        <v>60</v>
      </c>
      <c r="J59" s="10">
        <v>102</v>
      </c>
      <c r="K59" s="10">
        <v>352</v>
      </c>
      <c r="L59" s="10">
        <f t="shared" si="0"/>
        <v>51</v>
      </c>
      <c r="M59" s="10">
        <f t="shared" si="1"/>
        <v>352</v>
      </c>
      <c r="N59" s="11">
        <f t="shared" si="2"/>
        <v>6.9</v>
      </c>
      <c r="O59" s="10"/>
      <c r="P59" s="10"/>
      <c r="Q59" s="10"/>
      <c r="R59" s="10"/>
      <c r="S59" s="10"/>
      <c r="T59" s="11"/>
      <c r="U59" s="10"/>
      <c r="V59" s="11"/>
      <c r="W59" s="10"/>
      <c r="X59" s="11"/>
      <c r="Y59" s="10"/>
      <c r="Z59" s="11"/>
      <c r="AA59" s="10"/>
      <c r="AB59" s="11"/>
      <c r="AC59" s="10"/>
      <c r="AD59" s="10"/>
      <c r="AE59" s="10"/>
      <c r="AF59" s="10"/>
      <c r="AG59" s="10"/>
      <c r="AH59" s="11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</row>
    <row r="60" spans="1:47" x14ac:dyDescent="0.25">
      <c r="A60" s="7" t="s">
        <v>46</v>
      </c>
      <c r="B60" s="7" t="s">
        <v>42</v>
      </c>
      <c r="C60" s="8" t="s">
        <v>8</v>
      </c>
      <c r="D60" s="7">
        <v>3</v>
      </c>
      <c r="E60" s="7" t="s">
        <v>22</v>
      </c>
      <c r="F60" s="9">
        <v>41026</v>
      </c>
      <c r="G60" s="10">
        <v>10</v>
      </c>
      <c r="H60" s="10">
        <v>0</v>
      </c>
      <c r="I60" s="10">
        <v>0</v>
      </c>
      <c r="J60" s="10" t="s">
        <v>10</v>
      </c>
      <c r="K60" s="10" t="s">
        <v>10</v>
      </c>
      <c r="L60" s="10" t="str">
        <f t="shared" si="0"/>
        <v>NA</v>
      </c>
      <c r="M60" s="10" t="str">
        <f t="shared" si="1"/>
        <v>NA</v>
      </c>
      <c r="N60" s="11" t="str">
        <f t="shared" si="2"/>
        <v>NA</v>
      </c>
      <c r="O60" s="10"/>
      <c r="P60" s="10"/>
      <c r="Q60" s="10"/>
      <c r="R60" s="10"/>
      <c r="S60" s="10"/>
      <c r="T60" s="11"/>
      <c r="U60" s="10"/>
      <c r="V60" s="11"/>
      <c r="W60" s="10"/>
      <c r="X60" s="11"/>
      <c r="Y60" s="10"/>
      <c r="Z60" s="11"/>
      <c r="AA60" s="10"/>
      <c r="AB60" s="11"/>
      <c r="AC60" s="10"/>
      <c r="AD60" s="10"/>
      <c r="AE60" s="10"/>
      <c r="AF60" s="10"/>
      <c r="AG60" s="10"/>
      <c r="AH60" s="11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  <c r="AU60" s="10"/>
    </row>
    <row r="61" spans="1:47" x14ac:dyDescent="0.25">
      <c r="A61" s="7" t="s">
        <v>46</v>
      </c>
      <c r="B61" s="7" t="s">
        <v>42</v>
      </c>
      <c r="C61" s="8" t="s">
        <v>8</v>
      </c>
      <c r="D61" s="7">
        <v>3</v>
      </c>
      <c r="E61" s="7" t="s">
        <v>21</v>
      </c>
      <c r="F61" s="9">
        <v>41026</v>
      </c>
      <c r="G61" s="10">
        <v>0</v>
      </c>
      <c r="H61" s="10">
        <v>0</v>
      </c>
      <c r="I61" s="10">
        <v>0</v>
      </c>
      <c r="J61" s="10" t="s">
        <v>10</v>
      </c>
      <c r="K61" s="10" t="s">
        <v>10</v>
      </c>
      <c r="L61" s="10" t="str">
        <f t="shared" si="0"/>
        <v>NA</v>
      </c>
      <c r="M61" s="10" t="str">
        <f t="shared" si="1"/>
        <v>NA</v>
      </c>
      <c r="N61" s="11" t="str">
        <f t="shared" si="2"/>
        <v>NA</v>
      </c>
      <c r="O61" s="10"/>
      <c r="P61" s="10"/>
      <c r="Q61" s="10"/>
      <c r="R61" s="10"/>
      <c r="S61" s="10"/>
      <c r="T61" s="11"/>
      <c r="U61" s="10"/>
      <c r="V61" s="11"/>
      <c r="W61" s="10"/>
      <c r="X61" s="11"/>
      <c r="Y61" s="10"/>
      <c r="Z61" s="11"/>
      <c r="AA61" s="10"/>
      <c r="AB61" s="11"/>
      <c r="AC61" s="10"/>
      <c r="AD61" s="10"/>
      <c r="AE61" s="10"/>
      <c r="AF61" s="10"/>
      <c r="AG61" s="10"/>
      <c r="AH61" s="11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AU61" s="10"/>
    </row>
    <row r="62" spans="1:47" x14ac:dyDescent="0.25">
      <c r="A62" s="7" t="s">
        <v>46</v>
      </c>
      <c r="B62" s="7" t="s">
        <v>42</v>
      </c>
      <c r="C62" s="8" t="s">
        <v>8</v>
      </c>
      <c r="D62" s="7">
        <v>3</v>
      </c>
      <c r="E62" s="7" t="s">
        <v>20</v>
      </c>
      <c r="F62" s="9">
        <v>41026</v>
      </c>
      <c r="G62" s="10">
        <v>0</v>
      </c>
      <c r="H62" s="10">
        <v>0</v>
      </c>
      <c r="I62" s="10">
        <v>0</v>
      </c>
      <c r="J62" s="10" t="s">
        <v>10</v>
      </c>
      <c r="K62" s="10" t="s">
        <v>10</v>
      </c>
      <c r="L62" s="10" t="str">
        <f t="shared" si="0"/>
        <v>NA</v>
      </c>
      <c r="M62" s="10" t="str">
        <f t="shared" si="1"/>
        <v>NA</v>
      </c>
      <c r="N62" s="11" t="str">
        <f t="shared" si="2"/>
        <v>NA</v>
      </c>
      <c r="O62" s="10"/>
      <c r="P62" s="10"/>
      <c r="Q62" s="10"/>
      <c r="R62" s="10"/>
      <c r="S62" s="10"/>
      <c r="T62" s="11"/>
      <c r="U62" s="10"/>
      <c r="V62" s="11"/>
      <c r="W62" s="10"/>
      <c r="X62" s="11"/>
      <c r="Y62" s="10"/>
      <c r="Z62" s="11"/>
      <c r="AA62" s="10"/>
      <c r="AB62" s="11"/>
      <c r="AC62" s="10"/>
      <c r="AD62" s="10"/>
      <c r="AE62" s="10"/>
      <c r="AF62" s="10"/>
      <c r="AG62" s="10"/>
      <c r="AH62" s="11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  <c r="AT62" s="10"/>
      <c r="AU62" s="10"/>
    </row>
    <row r="63" spans="1:47" x14ac:dyDescent="0.25">
      <c r="A63" s="7" t="s">
        <v>46</v>
      </c>
      <c r="B63" s="7" t="s">
        <v>42</v>
      </c>
      <c r="C63" s="8" t="s">
        <v>8</v>
      </c>
      <c r="D63" s="7">
        <v>3</v>
      </c>
      <c r="E63" s="7" t="s">
        <v>19</v>
      </c>
      <c r="F63" s="9">
        <v>41026</v>
      </c>
      <c r="G63" s="10">
        <v>5</v>
      </c>
      <c r="H63" s="10">
        <v>0</v>
      </c>
      <c r="I63" s="10">
        <v>0</v>
      </c>
      <c r="J63" s="10" t="s">
        <v>10</v>
      </c>
      <c r="K63" s="10" t="s">
        <v>10</v>
      </c>
      <c r="L63" s="10" t="str">
        <f t="shared" si="0"/>
        <v>NA</v>
      </c>
      <c r="M63" s="10" t="str">
        <f t="shared" si="1"/>
        <v>NA</v>
      </c>
      <c r="N63" s="11" t="str">
        <f t="shared" si="2"/>
        <v>NA</v>
      </c>
      <c r="O63" s="10"/>
      <c r="P63" s="10"/>
      <c r="Q63" s="10"/>
      <c r="R63" s="10"/>
      <c r="S63" s="10"/>
      <c r="T63" s="11"/>
      <c r="U63" s="10"/>
      <c r="V63" s="11"/>
      <c r="W63" s="10"/>
      <c r="X63" s="11"/>
      <c r="Y63" s="10"/>
      <c r="Z63" s="11"/>
      <c r="AA63" s="10"/>
      <c r="AB63" s="11"/>
      <c r="AC63" s="10"/>
      <c r="AD63" s="10"/>
      <c r="AE63" s="10"/>
      <c r="AF63" s="10"/>
      <c r="AG63" s="10"/>
      <c r="AH63" s="11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AT63" s="10"/>
      <c r="AU63" s="10"/>
    </row>
    <row r="64" spans="1:47" x14ac:dyDescent="0.25">
      <c r="A64" s="7" t="s">
        <v>46</v>
      </c>
      <c r="B64" s="7" t="s">
        <v>43</v>
      </c>
      <c r="C64" s="8" t="s">
        <v>8</v>
      </c>
      <c r="D64" s="7">
        <v>3</v>
      </c>
      <c r="E64" s="7" t="s">
        <v>32</v>
      </c>
      <c r="F64" s="9">
        <v>41026</v>
      </c>
      <c r="G64" s="10" t="s">
        <v>10</v>
      </c>
      <c r="H64" s="10" t="s">
        <v>10</v>
      </c>
      <c r="I64" s="10" t="s">
        <v>10</v>
      </c>
      <c r="J64" s="10" t="s">
        <v>10</v>
      </c>
      <c r="K64" s="10" t="s">
        <v>10</v>
      </c>
      <c r="L64" s="10" t="str">
        <f t="shared" si="0"/>
        <v>NA</v>
      </c>
      <c r="M64" s="10" t="str">
        <f t="shared" si="1"/>
        <v>NA</v>
      </c>
      <c r="N64" s="11" t="str">
        <f t="shared" si="2"/>
        <v>NA</v>
      </c>
      <c r="O64" s="10"/>
      <c r="P64" s="10"/>
      <c r="Q64" s="10"/>
      <c r="R64" s="10"/>
      <c r="S64" s="10"/>
      <c r="T64" s="11"/>
      <c r="U64" s="10"/>
      <c r="V64" s="11"/>
      <c r="W64" s="10"/>
      <c r="X64" s="11"/>
      <c r="Y64" s="10"/>
      <c r="Z64" s="11"/>
      <c r="AA64" s="10"/>
      <c r="AB64" s="11"/>
      <c r="AC64" s="10"/>
      <c r="AD64" s="10"/>
      <c r="AE64" s="10"/>
      <c r="AF64" s="10"/>
      <c r="AG64" s="10"/>
      <c r="AH64" s="11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10"/>
      <c r="AU64" s="10"/>
    </row>
    <row r="65" spans="1:47" x14ac:dyDescent="0.25">
      <c r="A65" s="7" t="s">
        <v>46</v>
      </c>
      <c r="B65" s="7" t="s">
        <v>43</v>
      </c>
      <c r="C65" s="8" t="s">
        <v>8</v>
      </c>
      <c r="D65" s="7">
        <v>3</v>
      </c>
      <c r="E65" s="7" t="s">
        <v>29</v>
      </c>
      <c r="F65" s="9">
        <v>41026</v>
      </c>
      <c r="G65" s="10" t="s">
        <v>10</v>
      </c>
      <c r="H65" s="10" t="s">
        <v>10</v>
      </c>
      <c r="I65" s="10" t="s">
        <v>10</v>
      </c>
      <c r="J65" s="10" t="s">
        <v>10</v>
      </c>
      <c r="K65" s="10" t="s">
        <v>10</v>
      </c>
      <c r="L65" s="10" t="str">
        <f t="shared" si="0"/>
        <v>NA</v>
      </c>
      <c r="M65" s="10" t="str">
        <f t="shared" si="1"/>
        <v>NA</v>
      </c>
      <c r="N65" s="11" t="str">
        <f t="shared" si="2"/>
        <v>NA</v>
      </c>
      <c r="O65" s="10"/>
      <c r="P65" s="10"/>
      <c r="Q65" s="10"/>
      <c r="R65" s="10"/>
      <c r="S65" s="10"/>
      <c r="T65" s="11"/>
      <c r="U65" s="10"/>
      <c r="V65" s="11"/>
      <c r="W65" s="10"/>
      <c r="X65" s="11"/>
      <c r="Y65" s="10"/>
      <c r="Z65" s="11"/>
      <c r="AA65" s="10"/>
      <c r="AB65" s="11"/>
      <c r="AC65" s="10"/>
      <c r="AD65" s="10"/>
      <c r="AE65" s="10"/>
      <c r="AF65" s="10"/>
      <c r="AG65" s="10"/>
      <c r="AH65" s="11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  <c r="AT65" s="10"/>
      <c r="AU65" s="10"/>
    </row>
    <row r="66" spans="1:47" x14ac:dyDescent="0.25">
      <c r="A66" s="7" t="s">
        <v>46</v>
      </c>
      <c r="B66" s="7" t="s">
        <v>43</v>
      </c>
      <c r="C66" s="8" t="s">
        <v>8</v>
      </c>
      <c r="D66" s="7">
        <v>3</v>
      </c>
      <c r="E66" s="7" t="s">
        <v>34</v>
      </c>
      <c r="F66" s="9">
        <v>41026</v>
      </c>
      <c r="G66" s="10" t="s">
        <v>10</v>
      </c>
      <c r="H66" s="10" t="s">
        <v>10</v>
      </c>
      <c r="I66" s="10" t="s">
        <v>10</v>
      </c>
      <c r="J66" s="10" t="s">
        <v>10</v>
      </c>
      <c r="K66" s="10" t="s">
        <v>10</v>
      </c>
      <c r="L66" s="10" t="str">
        <f t="shared" si="0"/>
        <v>NA</v>
      </c>
      <c r="M66" s="10" t="str">
        <f t="shared" si="1"/>
        <v>NA</v>
      </c>
      <c r="N66" s="11" t="str">
        <f t="shared" si="2"/>
        <v>NA</v>
      </c>
      <c r="O66" s="10"/>
      <c r="P66" s="10"/>
      <c r="Q66" s="10"/>
      <c r="R66" s="10"/>
      <c r="S66" s="10"/>
      <c r="T66" s="11"/>
      <c r="U66" s="10"/>
      <c r="V66" s="11"/>
      <c r="W66" s="10"/>
      <c r="X66" s="11"/>
      <c r="Y66" s="10"/>
      <c r="Z66" s="11"/>
      <c r="AA66" s="10"/>
      <c r="AB66" s="11"/>
      <c r="AC66" s="10"/>
      <c r="AD66" s="10"/>
      <c r="AE66" s="10"/>
      <c r="AF66" s="10"/>
      <c r="AG66" s="10"/>
      <c r="AH66" s="11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0"/>
      <c r="AU66" s="10"/>
    </row>
    <row r="67" spans="1:47" x14ac:dyDescent="0.25">
      <c r="A67" s="7" t="s">
        <v>46</v>
      </c>
      <c r="B67" s="7" t="s">
        <v>43</v>
      </c>
      <c r="C67" s="8" t="s">
        <v>8</v>
      </c>
      <c r="D67" s="7">
        <v>3</v>
      </c>
      <c r="E67" s="7" t="s">
        <v>23</v>
      </c>
      <c r="F67" s="9">
        <v>41026</v>
      </c>
      <c r="G67" s="10" t="s">
        <v>10</v>
      </c>
      <c r="H67" s="10" t="s">
        <v>10</v>
      </c>
      <c r="I67" s="10" t="s">
        <v>10</v>
      </c>
      <c r="J67" s="10" t="s">
        <v>10</v>
      </c>
      <c r="K67" s="10" t="s">
        <v>10</v>
      </c>
      <c r="L67" s="10" t="str">
        <f t="shared" si="0"/>
        <v>NA</v>
      </c>
      <c r="M67" s="10" t="str">
        <f t="shared" si="1"/>
        <v>NA</v>
      </c>
      <c r="N67" s="11" t="str">
        <f t="shared" si="2"/>
        <v>NA</v>
      </c>
      <c r="O67" s="10"/>
      <c r="P67" s="10"/>
      <c r="Q67" s="10"/>
      <c r="R67" s="10"/>
      <c r="S67" s="10"/>
      <c r="T67" s="11"/>
      <c r="U67" s="10"/>
      <c r="V67" s="11"/>
      <c r="W67" s="10"/>
      <c r="X67" s="11"/>
      <c r="Y67" s="10"/>
      <c r="Z67" s="11"/>
      <c r="AA67" s="10"/>
      <c r="AB67" s="11"/>
      <c r="AC67" s="10"/>
      <c r="AD67" s="10"/>
      <c r="AE67" s="10"/>
      <c r="AF67" s="10"/>
      <c r="AG67" s="10"/>
      <c r="AH67" s="11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10"/>
      <c r="AU67" s="10"/>
    </row>
    <row r="68" spans="1:47" x14ac:dyDescent="0.25">
      <c r="A68" s="7" t="s">
        <v>46</v>
      </c>
      <c r="B68" s="7" t="s">
        <v>43</v>
      </c>
      <c r="C68" s="8" t="s">
        <v>8</v>
      </c>
      <c r="D68" s="7">
        <v>3</v>
      </c>
      <c r="E68" s="7" t="s">
        <v>33</v>
      </c>
      <c r="F68" s="9">
        <v>41026</v>
      </c>
      <c r="G68" s="10" t="s">
        <v>10</v>
      </c>
      <c r="H68" s="10" t="s">
        <v>10</v>
      </c>
      <c r="I68" s="10" t="s">
        <v>10</v>
      </c>
      <c r="J68" s="10" t="s">
        <v>10</v>
      </c>
      <c r="K68" s="10" t="s">
        <v>10</v>
      </c>
      <c r="L68" s="10" t="str">
        <f t="shared" ref="L68:L131" si="3">IF(J68="NA","NA",J68/2)</f>
        <v>NA</v>
      </c>
      <c r="M68" s="10" t="str">
        <f t="shared" ref="M68:M131" si="4">IF(K68="NA","NA",K68)</f>
        <v>NA</v>
      </c>
      <c r="N68" s="11" t="str">
        <f t="shared" ref="N68:N131" si="5">IF(L68="NA","NA",ROUND(M68/L68,2))</f>
        <v>NA</v>
      </c>
      <c r="O68" s="10"/>
      <c r="P68" s="10"/>
      <c r="Q68" s="10"/>
      <c r="R68" s="10"/>
      <c r="S68" s="10"/>
      <c r="T68" s="11"/>
      <c r="U68" s="10"/>
      <c r="V68" s="11"/>
      <c r="W68" s="10"/>
      <c r="X68" s="11"/>
      <c r="Y68" s="10"/>
      <c r="Z68" s="11"/>
      <c r="AA68" s="10"/>
      <c r="AB68" s="11"/>
      <c r="AC68" s="10"/>
      <c r="AD68" s="10"/>
      <c r="AE68" s="10"/>
      <c r="AF68" s="10"/>
      <c r="AG68" s="10"/>
      <c r="AH68" s="11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  <c r="AT68" s="10"/>
      <c r="AU68" s="10"/>
    </row>
    <row r="69" spans="1:47" x14ac:dyDescent="0.25">
      <c r="A69" s="7" t="s">
        <v>46</v>
      </c>
      <c r="B69" s="7" t="s">
        <v>43</v>
      </c>
      <c r="C69" s="8" t="s">
        <v>8</v>
      </c>
      <c r="D69" s="7">
        <v>3</v>
      </c>
      <c r="E69" s="7" t="s">
        <v>30</v>
      </c>
      <c r="F69" s="9">
        <v>41026</v>
      </c>
      <c r="G69" s="10" t="s">
        <v>10</v>
      </c>
      <c r="H69" s="10" t="s">
        <v>10</v>
      </c>
      <c r="I69" s="10" t="s">
        <v>10</v>
      </c>
      <c r="J69" s="10" t="s">
        <v>10</v>
      </c>
      <c r="K69" s="10" t="s">
        <v>10</v>
      </c>
      <c r="L69" s="10" t="str">
        <f t="shared" si="3"/>
        <v>NA</v>
      </c>
      <c r="M69" s="10" t="str">
        <f t="shared" si="4"/>
        <v>NA</v>
      </c>
      <c r="N69" s="11" t="str">
        <f t="shared" si="5"/>
        <v>NA</v>
      </c>
      <c r="O69" s="10"/>
      <c r="P69" s="10"/>
      <c r="Q69" s="10"/>
      <c r="R69" s="10"/>
      <c r="S69" s="10"/>
      <c r="T69" s="11"/>
      <c r="U69" s="10"/>
      <c r="V69" s="11"/>
      <c r="W69" s="10"/>
      <c r="X69" s="11"/>
      <c r="Y69" s="10"/>
      <c r="Z69" s="11"/>
      <c r="AA69" s="10"/>
      <c r="AB69" s="11"/>
      <c r="AC69" s="10"/>
      <c r="AD69" s="10"/>
      <c r="AE69" s="10"/>
      <c r="AF69" s="10"/>
      <c r="AG69" s="10"/>
      <c r="AH69" s="11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  <c r="AT69" s="10"/>
      <c r="AU69" s="10"/>
    </row>
    <row r="70" spans="1:47" x14ac:dyDescent="0.25">
      <c r="A70" s="7" t="s">
        <v>46</v>
      </c>
      <c r="B70" s="7" t="s">
        <v>43</v>
      </c>
      <c r="C70" s="8" t="s">
        <v>8</v>
      </c>
      <c r="D70" s="7">
        <v>3</v>
      </c>
      <c r="E70" s="7" t="s">
        <v>27</v>
      </c>
      <c r="F70" s="9">
        <v>41026</v>
      </c>
      <c r="G70" s="10" t="s">
        <v>10</v>
      </c>
      <c r="H70" s="10" t="s">
        <v>10</v>
      </c>
      <c r="I70" s="10" t="s">
        <v>10</v>
      </c>
      <c r="J70" s="10" t="s">
        <v>10</v>
      </c>
      <c r="K70" s="10" t="s">
        <v>10</v>
      </c>
      <c r="L70" s="10" t="str">
        <f t="shared" si="3"/>
        <v>NA</v>
      </c>
      <c r="M70" s="10" t="str">
        <f t="shared" si="4"/>
        <v>NA</v>
      </c>
      <c r="N70" s="11" t="str">
        <f t="shared" si="5"/>
        <v>NA</v>
      </c>
      <c r="O70" s="10"/>
      <c r="P70" s="10"/>
      <c r="Q70" s="10"/>
      <c r="R70" s="10"/>
      <c r="S70" s="10"/>
      <c r="T70" s="11"/>
      <c r="U70" s="10"/>
      <c r="V70" s="11"/>
      <c r="W70" s="10"/>
      <c r="X70" s="11"/>
      <c r="Y70" s="10"/>
      <c r="Z70" s="11"/>
      <c r="AA70" s="10"/>
      <c r="AB70" s="11"/>
      <c r="AC70" s="10"/>
      <c r="AD70" s="10"/>
      <c r="AE70" s="10"/>
      <c r="AF70" s="10"/>
      <c r="AG70" s="10"/>
      <c r="AH70" s="11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  <c r="AT70" s="10"/>
      <c r="AU70" s="10"/>
    </row>
    <row r="71" spans="1:47" x14ac:dyDescent="0.25">
      <c r="A71" s="7" t="s">
        <v>46</v>
      </c>
      <c r="B71" s="7" t="s">
        <v>43</v>
      </c>
      <c r="C71" s="8" t="s">
        <v>8</v>
      </c>
      <c r="D71" s="7">
        <v>3</v>
      </c>
      <c r="E71" s="7" t="s">
        <v>24</v>
      </c>
      <c r="F71" s="9">
        <v>41026</v>
      </c>
      <c r="G71" s="10" t="s">
        <v>10</v>
      </c>
      <c r="H71" s="10" t="s">
        <v>10</v>
      </c>
      <c r="I71" s="10" t="s">
        <v>10</v>
      </c>
      <c r="J71" s="10" t="s">
        <v>10</v>
      </c>
      <c r="K71" s="10" t="s">
        <v>10</v>
      </c>
      <c r="L71" s="10" t="str">
        <f t="shared" si="3"/>
        <v>NA</v>
      </c>
      <c r="M71" s="10" t="str">
        <f t="shared" si="4"/>
        <v>NA</v>
      </c>
      <c r="N71" s="11" t="str">
        <f t="shared" si="5"/>
        <v>NA</v>
      </c>
      <c r="O71" s="10"/>
      <c r="P71" s="10"/>
      <c r="Q71" s="10"/>
      <c r="R71" s="10"/>
      <c r="S71" s="10"/>
      <c r="T71" s="11"/>
      <c r="U71" s="10"/>
      <c r="V71" s="11"/>
      <c r="W71" s="10"/>
      <c r="X71" s="11"/>
      <c r="Y71" s="10"/>
      <c r="Z71" s="11"/>
      <c r="AA71" s="10"/>
      <c r="AB71" s="11"/>
      <c r="AC71" s="10"/>
      <c r="AD71" s="10"/>
      <c r="AE71" s="10"/>
      <c r="AF71" s="10"/>
      <c r="AG71" s="10"/>
      <c r="AH71" s="11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10"/>
      <c r="AU71" s="10"/>
    </row>
    <row r="72" spans="1:47" x14ac:dyDescent="0.25">
      <c r="A72" s="7" t="s">
        <v>46</v>
      </c>
      <c r="B72" s="7" t="s">
        <v>43</v>
      </c>
      <c r="C72" s="8" t="s">
        <v>8</v>
      </c>
      <c r="D72" s="7">
        <v>3</v>
      </c>
      <c r="E72" s="7" t="s">
        <v>31</v>
      </c>
      <c r="F72" s="9">
        <v>41026</v>
      </c>
      <c r="G72" s="10" t="s">
        <v>10</v>
      </c>
      <c r="H72" s="10" t="s">
        <v>10</v>
      </c>
      <c r="I72" s="10" t="s">
        <v>10</v>
      </c>
      <c r="J72" s="10" t="s">
        <v>10</v>
      </c>
      <c r="K72" s="10" t="s">
        <v>10</v>
      </c>
      <c r="L72" s="10" t="str">
        <f t="shared" si="3"/>
        <v>NA</v>
      </c>
      <c r="M72" s="10" t="str">
        <f t="shared" si="4"/>
        <v>NA</v>
      </c>
      <c r="N72" s="11" t="str">
        <f t="shared" si="5"/>
        <v>NA</v>
      </c>
      <c r="O72" s="10"/>
      <c r="P72" s="10"/>
      <c r="Q72" s="10"/>
      <c r="R72" s="10"/>
      <c r="S72" s="10"/>
      <c r="T72" s="11"/>
      <c r="U72" s="10"/>
      <c r="V72" s="11"/>
      <c r="W72" s="10"/>
      <c r="X72" s="11"/>
      <c r="Y72" s="10"/>
      <c r="Z72" s="11"/>
      <c r="AA72" s="10"/>
      <c r="AB72" s="11"/>
      <c r="AC72" s="10"/>
      <c r="AD72" s="10"/>
      <c r="AE72" s="10"/>
      <c r="AF72" s="10"/>
      <c r="AG72" s="10"/>
      <c r="AH72" s="11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  <c r="AT72" s="10"/>
      <c r="AU72" s="10"/>
    </row>
    <row r="73" spans="1:47" x14ac:dyDescent="0.25">
      <c r="A73" s="7" t="s">
        <v>46</v>
      </c>
      <c r="B73" s="7" t="s">
        <v>43</v>
      </c>
      <c r="C73" s="8" t="s">
        <v>8</v>
      </c>
      <c r="D73" s="7">
        <v>3</v>
      </c>
      <c r="E73" s="7" t="s">
        <v>28</v>
      </c>
      <c r="F73" s="9">
        <v>41026</v>
      </c>
      <c r="G73" s="10" t="s">
        <v>10</v>
      </c>
      <c r="H73" s="10" t="s">
        <v>10</v>
      </c>
      <c r="I73" s="10" t="s">
        <v>10</v>
      </c>
      <c r="J73" s="10" t="s">
        <v>10</v>
      </c>
      <c r="K73" s="10" t="s">
        <v>10</v>
      </c>
      <c r="L73" s="10" t="str">
        <f t="shared" si="3"/>
        <v>NA</v>
      </c>
      <c r="M73" s="10" t="str">
        <f t="shared" si="4"/>
        <v>NA</v>
      </c>
      <c r="N73" s="11" t="str">
        <f t="shared" si="5"/>
        <v>NA</v>
      </c>
      <c r="O73" s="10"/>
      <c r="P73" s="10"/>
      <c r="Q73" s="10"/>
      <c r="R73" s="10"/>
      <c r="S73" s="10"/>
      <c r="T73" s="11"/>
      <c r="U73" s="10"/>
      <c r="V73" s="11"/>
      <c r="W73" s="10"/>
      <c r="X73" s="11"/>
      <c r="Y73" s="10"/>
      <c r="Z73" s="11"/>
      <c r="AA73" s="10"/>
      <c r="AB73" s="11"/>
      <c r="AC73" s="10"/>
      <c r="AD73" s="10"/>
      <c r="AE73" s="10"/>
      <c r="AF73" s="10"/>
      <c r="AG73" s="10"/>
      <c r="AH73" s="11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  <c r="AT73" s="10"/>
      <c r="AU73" s="10"/>
    </row>
    <row r="74" spans="1:47" x14ac:dyDescent="0.25">
      <c r="A74" s="7" t="s">
        <v>46</v>
      </c>
      <c r="B74" s="7" t="s">
        <v>43</v>
      </c>
      <c r="C74" s="8" t="s">
        <v>8</v>
      </c>
      <c r="D74" s="7">
        <v>3</v>
      </c>
      <c r="E74" s="7" t="s">
        <v>25</v>
      </c>
      <c r="F74" s="9">
        <v>41026</v>
      </c>
      <c r="G74" s="10" t="s">
        <v>10</v>
      </c>
      <c r="H74" s="10" t="s">
        <v>10</v>
      </c>
      <c r="I74" s="10" t="s">
        <v>10</v>
      </c>
      <c r="J74" s="10" t="s">
        <v>10</v>
      </c>
      <c r="K74" s="10" t="s">
        <v>10</v>
      </c>
      <c r="L74" s="10" t="str">
        <f t="shared" si="3"/>
        <v>NA</v>
      </c>
      <c r="M74" s="10" t="str">
        <f t="shared" si="4"/>
        <v>NA</v>
      </c>
      <c r="N74" s="11" t="str">
        <f t="shared" si="5"/>
        <v>NA</v>
      </c>
      <c r="O74" s="10"/>
      <c r="P74" s="10"/>
      <c r="Q74" s="10"/>
      <c r="R74" s="10"/>
      <c r="S74" s="10"/>
      <c r="T74" s="11"/>
      <c r="U74" s="10"/>
      <c r="V74" s="11"/>
      <c r="W74" s="10"/>
      <c r="X74" s="11"/>
      <c r="Y74" s="10"/>
      <c r="Z74" s="11"/>
      <c r="AA74" s="10"/>
      <c r="AB74" s="11"/>
      <c r="AC74" s="10"/>
      <c r="AD74" s="10"/>
      <c r="AE74" s="10"/>
      <c r="AF74" s="10"/>
      <c r="AG74" s="10"/>
      <c r="AH74" s="11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  <c r="AT74" s="10"/>
      <c r="AU74" s="10"/>
    </row>
    <row r="75" spans="1:47" x14ac:dyDescent="0.25">
      <c r="A75" s="7" t="s">
        <v>47</v>
      </c>
      <c r="B75" s="7" t="s">
        <v>41</v>
      </c>
      <c r="C75" s="8" t="s">
        <v>8</v>
      </c>
      <c r="D75" s="7">
        <v>4</v>
      </c>
      <c r="E75" s="7" t="s">
        <v>18</v>
      </c>
      <c r="F75" s="9">
        <v>41039</v>
      </c>
      <c r="G75" s="10">
        <v>30</v>
      </c>
      <c r="H75" s="10">
        <v>20</v>
      </c>
      <c r="I75" s="10">
        <v>50</v>
      </c>
      <c r="J75" s="10">
        <v>98</v>
      </c>
      <c r="K75" s="10">
        <v>358</v>
      </c>
      <c r="L75" s="10">
        <f t="shared" si="3"/>
        <v>49</v>
      </c>
      <c r="M75" s="10">
        <f t="shared" si="4"/>
        <v>358</v>
      </c>
      <c r="N75" s="11">
        <f t="shared" si="5"/>
        <v>7.31</v>
      </c>
      <c r="O75" s="10"/>
      <c r="P75" s="10"/>
      <c r="Q75" s="10"/>
      <c r="R75" s="10"/>
      <c r="S75" s="10"/>
      <c r="T75" s="11"/>
      <c r="U75" s="10"/>
      <c r="V75" s="11"/>
      <c r="W75" s="10"/>
      <c r="X75" s="11"/>
      <c r="Y75" s="10"/>
      <c r="Z75" s="11"/>
      <c r="AA75" s="10"/>
      <c r="AB75" s="11"/>
      <c r="AC75" s="10"/>
      <c r="AD75" s="10"/>
      <c r="AE75" s="10"/>
      <c r="AF75" s="10"/>
      <c r="AG75" s="10"/>
      <c r="AH75" s="11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  <c r="AT75" s="10"/>
      <c r="AU75" s="10"/>
    </row>
    <row r="76" spans="1:47" x14ac:dyDescent="0.25">
      <c r="A76" s="7" t="s">
        <v>47</v>
      </c>
      <c r="B76" s="7" t="s">
        <v>41</v>
      </c>
      <c r="C76" s="8" t="s">
        <v>8</v>
      </c>
      <c r="D76" s="7">
        <v>4</v>
      </c>
      <c r="E76" s="7" t="s">
        <v>16</v>
      </c>
      <c r="F76" s="9">
        <v>41039</v>
      </c>
      <c r="G76" s="10">
        <v>30</v>
      </c>
      <c r="H76" s="10">
        <v>20</v>
      </c>
      <c r="I76" s="10">
        <v>50</v>
      </c>
      <c r="J76" s="10">
        <v>98</v>
      </c>
      <c r="K76" s="10">
        <v>320</v>
      </c>
      <c r="L76" s="10">
        <f t="shared" si="3"/>
        <v>49</v>
      </c>
      <c r="M76" s="10">
        <f t="shared" si="4"/>
        <v>320</v>
      </c>
      <c r="N76" s="11">
        <f t="shared" si="5"/>
        <v>6.53</v>
      </c>
      <c r="O76" s="10"/>
      <c r="P76" s="10"/>
      <c r="Q76" s="10"/>
      <c r="R76" s="10"/>
      <c r="S76" s="10"/>
      <c r="T76" s="11"/>
      <c r="U76" s="10"/>
      <c r="V76" s="11"/>
      <c r="W76" s="10"/>
      <c r="X76" s="11"/>
      <c r="Y76" s="10"/>
      <c r="Z76" s="11"/>
      <c r="AA76" s="10"/>
      <c r="AB76" s="11"/>
      <c r="AC76" s="10"/>
      <c r="AD76" s="10"/>
      <c r="AE76" s="10"/>
      <c r="AF76" s="10"/>
      <c r="AG76" s="10"/>
      <c r="AH76" s="11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</row>
    <row r="77" spans="1:47" x14ac:dyDescent="0.25">
      <c r="A77" s="7" t="s">
        <v>47</v>
      </c>
      <c r="B77" s="7" t="s">
        <v>41</v>
      </c>
      <c r="C77" s="8" t="s">
        <v>8</v>
      </c>
      <c r="D77" s="7">
        <v>4</v>
      </c>
      <c r="E77" s="7" t="s">
        <v>13</v>
      </c>
      <c r="F77" s="9">
        <v>41039</v>
      </c>
      <c r="G77" s="10">
        <v>20</v>
      </c>
      <c r="H77" s="10">
        <v>10</v>
      </c>
      <c r="I77" s="10">
        <v>70</v>
      </c>
      <c r="J77" s="10">
        <v>95</v>
      </c>
      <c r="K77" s="10">
        <v>348</v>
      </c>
      <c r="L77" s="10">
        <f t="shared" si="3"/>
        <v>47.5</v>
      </c>
      <c r="M77" s="10">
        <f t="shared" si="4"/>
        <v>348</v>
      </c>
      <c r="N77" s="11">
        <f t="shared" si="5"/>
        <v>7.33</v>
      </c>
      <c r="O77" s="10"/>
      <c r="P77" s="10"/>
      <c r="Q77" s="10"/>
      <c r="R77" s="10"/>
      <c r="S77" s="10"/>
      <c r="T77" s="11"/>
      <c r="U77" s="10"/>
      <c r="V77" s="11"/>
      <c r="W77" s="10"/>
      <c r="X77" s="11"/>
      <c r="Y77" s="10"/>
      <c r="Z77" s="11"/>
      <c r="AA77" s="10"/>
      <c r="AB77" s="11"/>
      <c r="AC77" s="10"/>
      <c r="AD77" s="10"/>
      <c r="AE77" s="10"/>
      <c r="AF77" s="10"/>
      <c r="AG77" s="10"/>
      <c r="AH77" s="11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0"/>
      <c r="AU77" s="10"/>
    </row>
    <row r="78" spans="1:47" x14ac:dyDescent="0.25">
      <c r="A78" s="7" t="s">
        <v>47</v>
      </c>
      <c r="B78" s="7" t="s">
        <v>41</v>
      </c>
      <c r="C78" s="8" t="s">
        <v>8</v>
      </c>
      <c r="D78" s="7">
        <v>4</v>
      </c>
      <c r="E78" s="7" t="s">
        <v>11</v>
      </c>
      <c r="F78" s="9">
        <v>41039</v>
      </c>
      <c r="G78" s="10">
        <v>10</v>
      </c>
      <c r="H78" s="10">
        <v>40</v>
      </c>
      <c r="I78" s="10">
        <v>50</v>
      </c>
      <c r="J78" s="10">
        <v>83</v>
      </c>
      <c r="K78" s="10">
        <v>343</v>
      </c>
      <c r="L78" s="10">
        <f t="shared" si="3"/>
        <v>41.5</v>
      </c>
      <c r="M78" s="10">
        <f t="shared" si="4"/>
        <v>343</v>
      </c>
      <c r="N78" s="11">
        <f t="shared" si="5"/>
        <v>8.27</v>
      </c>
      <c r="O78" s="10"/>
      <c r="P78" s="10"/>
      <c r="Q78" s="10"/>
      <c r="R78" s="10"/>
      <c r="S78" s="10"/>
      <c r="T78" s="11"/>
      <c r="U78" s="10"/>
      <c r="V78" s="11"/>
      <c r="W78" s="10"/>
      <c r="X78" s="11"/>
      <c r="Y78" s="10"/>
      <c r="Z78" s="11"/>
      <c r="AA78" s="10"/>
      <c r="AB78" s="11"/>
      <c r="AC78" s="10"/>
      <c r="AD78" s="10"/>
      <c r="AE78" s="10"/>
      <c r="AF78" s="10"/>
      <c r="AG78" s="10"/>
      <c r="AH78" s="11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10"/>
      <c r="AU78" s="10"/>
    </row>
    <row r="79" spans="1:47" x14ac:dyDescent="0.25">
      <c r="A79" s="7" t="s">
        <v>47</v>
      </c>
      <c r="B79" s="7" t="s">
        <v>41</v>
      </c>
      <c r="C79" s="8" t="s">
        <v>8</v>
      </c>
      <c r="D79" s="7">
        <v>4</v>
      </c>
      <c r="E79" s="7" t="s">
        <v>9</v>
      </c>
      <c r="F79" s="9">
        <v>41039</v>
      </c>
      <c r="G79" s="10">
        <v>30</v>
      </c>
      <c r="H79" s="10">
        <v>10</v>
      </c>
      <c r="I79" s="10">
        <v>60</v>
      </c>
      <c r="J79" s="10">
        <v>87</v>
      </c>
      <c r="K79" s="10">
        <v>353</v>
      </c>
      <c r="L79" s="10">
        <f t="shared" si="3"/>
        <v>43.5</v>
      </c>
      <c r="M79" s="10">
        <f t="shared" si="4"/>
        <v>353</v>
      </c>
      <c r="N79" s="11">
        <f t="shared" si="5"/>
        <v>8.11</v>
      </c>
      <c r="O79" s="10"/>
      <c r="P79" s="10"/>
      <c r="Q79" s="10"/>
      <c r="R79" s="10"/>
      <c r="S79" s="10"/>
      <c r="T79" s="11"/>
      <c r="U79" s="10"/>
      <c r="V79" s="11"/>
      <c r="W79" s="10"/>
      <c r="X79" s="11"/>
      <c r="Y79" s="10"/>
      <c r="Z79" s="11"/>
      <c r="AA79" s="10"/>
      <c r="AB79" s="11"/>
      <c r="AC79" s="10"/>
      <c r="AD79" s="10"/>
      <c r="AE79" s="10"/>
      <c r="AF79" s="10"/>
      <c r="AG79" s="10"/>
      <c r="AH79" s="11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10"/>
    </row>
    <row r="80" spans="1:47" x14ac:dyDescent="0.25">
      <c r="A80" s="7" t="s">
        <v>47</v>
      </c>
      <c r="B80" s="7" t="s">
        <v>41</v>
      </c>
      <c r="C80" s="8" t="s">
        <v>8</v>
      </c>
      <c r="D80" s="7">
        <v>4</v>
      </c>
      <c r="E80" s="7" t="s">
        <v>17</v>
      </c>
      <c r="F80" s="9">
        <v>41039</v>
      </c>
      <c r="G80" s="10">
        <v>25</v>
      </c>
      <c r="H80" s="10">
        <v>15</v>
      </c>
      <c r="I80" s="10">
        <v>60</v>
      </c>
      <c r="J80" s="10">
        <v>98</v>
      </c>
      <c r="K80" s="10">
        <v>345</v>
      </c>
      <c r="L80" s="10">
        <f t="shared" si="3"/>
        <v>49</v>
      </c>
      <c r="M80" s="10">
        <f t="shared" si="4"/>
        <v>345</v>
      </c>
      <c r="N80" s="11">
        <f t="shared" si="5"/>
        <v>7.04</v>
      </c>
      <c r="O80" s="10"/>
      <c r="P80" s="10"/>
      <c r="Q80" s="10"/>
      <c r="R80" s="10"/>
      <c r="S80" s="10"/>
      <c r="T80" s="11"/>
      <c r="U80" s="10"/>
      <c r="V80" s="11"/>
      <c r="W80" s="10"/>
      <c r="X80" s="11"/>
      <c r="Y80" s="10"/>
      <c r="Z80" s="11"/>
      <c r="AA80" s="10"/>
      <c r="AB80" s="11"/>
      <c r="AC80" s="10"/>
      <c r="AD80" s="10"/>
      <c r="AE80" s="10"/>
      <c r="AF80" s="10"/>
      <c r="AG80" s="10"/>
      <c r="AH80" s="11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10"/>
      <c r="AU80" s="10"/>
    </row>
    <row r="81" spans="1:47" x14ac:dyDescent="0.25">
      <c r="A81" s="7" t="s">
        <v>47</v>
      </c>
      <c r="B81" s="7" t="s">
        <v>41</v>
      </c>
      <c r="C81" s="8" t="s">
        <v>8</v>
      </c>
      <c r="D81" s="7">
        <v>4</v>
      </c>
      <c r="E81" s="7" t="s">
        <v>14</v>
      </c>
      <c r="F81" s="9">
        <v>41039</v>
      </c>
      <c r="G81" s="10">
        <v>35</v>
      </c>
      <c r="H81" s="10">
        <v>20</v>
      </c>
      <c r="I81" s="10">
        <v>45</v>
      </c>
      <c r="J81" s="10">
        <v>100</v>
      </c>
      <c r="K81" s="10">
        <v>375</v>
      </c>
      <c r="L81" s="10">
        <f t="shared" si="3"/>
        <v>50</v>
      </c>
      <c r="M81" s="10">
        <f t="shared" si="4"/>
        <v>375</v>
      </c>
      <c r="N81" s="11">
        <f t="shared" si="5"/>
        <v>7.5</v>
      </c>
      <c r="O81" s="10"/>
      <c r="P81" s="10"/>
      <c r="Q81" s="10"/>
      <c r="R81" s="10"/>
      <c r="S81" s="10"/>
      <c r="T81" s="11"/>
      <c r="U81" s="10"/>
      <c r="V81" s="11"/>
      <c r="W81" s="10"/>
      <c r="X81" s="11"/>
      <c r="Y81" s="10"/>
      <c r="Z81" s="11"/>
      <c r="AA81" s="10"/>
      <c r="AB81" s="11"/>
      <c r="AC81" s="10"/>
      <c r="AD81" s="10"/>
      <c r="AE81" s="10"/>
      <c r="AF81" s="10"/>
      <c r="AG81" s="10"/>
      <c r="AH81" s="11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</row>
    <row r="82" spans="1:47" x14ac:dyDescent="0.25">
      <c r="A82" s="7" t="s">
        <v>47</v>
      </c>
      <c r="B82" s="7" t="s">
        <v>41</v>
      </c>
      <c r="C82" s="8" t="s">
        <v>8</v>
      </c>
      <c r="D82" s="7">
        <v>4</v>
      </c>
      <c r="E82" s="7" t="s">
        <v>12</v>
      </c>
      <c r="F82" s="9">
        <v>41039</v>
      </c>
      <c r="G82" s="10">
        <v>35</v>
      </c>
      <c r="H82" s="10">
        <v>15</v>
      </c>
      <c r="I82" s="10">
        <v>50</v>
      </c>
      <c r="J82" s="10">
        <v>99</v>
      </c>
      <c r="K82" s="10">
        <v>320</v>
      </c>
      <c r="L82" s="10">
        <f t="shared" si="3"/>
        <v>49.5</v>
      </c>
      <c r="M82" s="10">
        <f t="shared" si="4"/>
        <v>320</v>
      </c>
      <c r="N82" s="11">
        <f t="shared" si="5"/>
        <v>6.46</v>
      </c>
      <c r="O82" s="10"/>
      <c r="P82" s="10"/>
      <c r="Q82" s="10"/>
      <c r="R82" s="10"/>
      <c r="S82" s="10"/>
      <c r="T82" s="11"/>
      <c r="U82" s="10"/>
      <c r="V82" s="11"/>
      <c r="W82" s="10"/>
      <c r="X82" s="11"/>
      <c r="Y82" s="10"/>
      <c r="Z82" s="11"/>
      <c r="AA82" s="10"/>
      <c r="AB82" s="11"/>
      <c r="AC82" s="10"/>
      <c r="AD82" s="10"/>
      <c r="AE82" s="10"/>
      <c r="AF82" s="10"/>
      <c r="AG82" s="10"/>
      <c r="AH82" s="11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</row>
    <row r="83" spans="1:47" x14ac:dyDescent="0.25">
      <c r="A83" s="7" t="s">
        <v>47</v>
      </c>
      <c r="B83" s="7" t="s">
        <v>41</v>
      </c>
      <c r="C83" s="8" t="s">
        <v>8</v>
      </c>
      <c r="D83" s="7">
        <v>4</v>
      </c>
      <c r="E83" s="7" t="s">
        <v>15</v>
      </c>
      <c r="F83" s="9">
        <v>41039</v>
      </c>
      <c r="G83" s="10">
        <v>30</v>
      </c>
      <c r="H83" s="10">
        <v>15</v>
      </c>
      <c r="I83" s="10">
        <v>50</v>
      </c>
      <c r="J83" s="10">
        <v>89</v>
      </c>
      <c r="K83" s="10">
        <v>340</v>
      </c>
      <c r="L83" s="10">
        <f t="shared" si="3"/>
        <v>44.5</v>
      </c>
      <c r="M83" s="10">
        <f t="shared" si="4"/>
        <v>340</v>
      </c>
      <c r="N83" s="11">
        <f t="shared" si="5"/>
        <v>7.64</v>
      </c>
      <c r="O83" s="10"/>
      <c r="P83" s="10"/>
      <c r="Q83" s="10"/>
      <c r="R83" s="10"/>
      <c r="S83" s="10"/>
      <c r="T83" s="11"/>
      <c r="U83" s="10"/>
      <c r="V83" s="11"/>
      <c r="W83" s="10"/>
      <c r="X83" s="11"/>
      <c r="Y83" s="10"/>
      <c r="Z83" s="11"/>
      <c r="AA83" s="10"/>
      <c r="AB83" s="11"/>
      <c r="AC83" s="10"/>
      <c r="AD83" s="10"/>
      <c r="AE83" s="10"/>
      <c r="AF83" s="10"/>
      <c r="AG83" s="10"/>
      <c r="AH83" s="11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0"/>
    </row>
    <row r="84" spans="1:47" x14ac:dyDescent="0.25">
      <c r="A84" s="7" t="s">
        <v>46</v>
      </c>
      <c r="B84" s="7" t="s">
        <v>42</v>
      </c>
      <c r="C84" s="8" t="s">
        <v>8</v>
      </c>
      <c r="D84" s="7">
        <v>4</v>
      </c>
      <c r="E84" s="7" t="s">
        <v>22</v>
      </c>
      <c r="F84" s="9">
        <v>41039</v>
      </c>
      <c r="G84" s="10">
        <v>10</v>
      </c>
      <c r="H84" s="10">
        <v>0</v>
      </c>
      <c r="I84" s="10">
        <v>0</v>
      </c>
      <c r="J84" s="10" t="s">
        <v>10</v>
      </c>
      <c r="K84" s="10" t="s">
        <v>10</v>
      </c>
      <c r="L84" s="10" t="str">
        <f t="shared" si="3"/>
        <v>NA</v>
      </c>
      <c r="M84" s="10" t="str">
        <f t="shared" si="4"/>
        <v>NA</v>
      </c>
      <c r="N84" s="11" t="str">
        <f t="shared" si="5"/>
        <v>NA</v>
      </c>
      <c r="O84" s="10"/>
      <c r="P84" s="10"/>
      <c r="Q84" s="10"/>
      <c r="R84" s="10"/>
      <c r="S84" s="10"/>
      <c r="T84" s="11"/>
      <c r="U84" s="10"/>
      <c r="V84" s="11"/>
      <c r="W84" s="10"/>
      <c r="X84" s="11"/>
      <c r="Y84" s="10"/>
      <c r="Z84" s="11"/>
      <c r="AA84" s="10"/>
      <c r="AB84" s="11"/>
      <c r="AC84" s="10"/>
      <c r="AD84" s="10"/>
      <c r="AE84" s="10"/>
      <c r="AF84" s="10"/>
      <c r="AG84" s="10"/>
      <c r="AH84" s="11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  <c r="AU84" s="10"/>
    </row>
    <row r="85" spans="1:47" x14ac:dyDescent="0.25">
      <c r="A85" s="7" t="s">
        <v>46</v>
      </c>
      <c r="B85" s="7" t="s">
        <v>42</v>
      </c>
      <c r="C85" s="8" t="s">
        <v>8</v>
      </c>
      <c r="D85" s="7">
        <v>4</v>
      </c>
      <c r="E85" s="7" t="s">
        <v>21</v>
      </c>
      <c r="F85" s="9">
        <v>41039</v>
      </c>
      <c r="G85" s="10">
        <v>0</v>
      </c>
      <c r="H85" s="10">
        <v>0</v>
      </c>
      <c r="I85" s="10">
        <v>0</v>
      </c>
      <c r="J85" s="10" t="s">
        <v>10</v>
      </c>
      <c r="K85" s="10" t="s">
        <v>10</v>
      </c>
      <c r="L85" s="10" t="str">
        <f t="shared" si="3"/>
        <v>NA</v>
      </c>
      <c r="M85" s="10" t="str">
        <f t="shared" si="4"/>
        <v>NA</v>
      </c>
      <c r="N85" s="11" t="str">
        <f t="shared" si="5"/>
        <v>NA</v>
      </c>
      <c r="O85" s="10"/>
      <c r="P85" s="10"/>
      <c r="Q85" s="10"/>
      <c r="R85" s="10"/>
      <c r="S85" s="10"/>
      <c r="T85" s="11"/>
      <c r="U85" s="10"/>
      <c r="V85" s="11"/>
      <c r="W85" s="10"/>
      <c r="X85" s="11"/>
      <c r="Y85" s="10"/>
      <c r="Z85" s="11"/>
      <c r="AA85" s="10"/>
      <c r="AB85" s="11"/>
      <c r="AC85" s="10"/>
      <c r="AD85" s="10"/>
      <c r="AE85" s="10"/>
      <c r="AF85" s="10"/>
      <c r="AG85" s="10"/>
      <c r="AH85" s="11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</row>
    <row r="86" spans="1:47" x14ac:dyDescent="0.25">
      <c r="A86" s="7" t="s">
        <v>46</v>
      </c>
      <c r="B86" s="7" t="s">
        <v>42</v>
      </c>
      <c r="C86" s="8" t="s">
        <v>8</v>
      </c>
      <c r="D86" s="7">
        <v>4</v>
      </c>
      <c r="E86" s="7" t="s">
        <v>20</v>
      </c>
      <c r="F86" s="9">
        <v>41039</v>
      </c>
      <c r="G86" s="10">
        <v>0</v>
      </c>
      <c r="H86" s="10">
        <v>0</v>
      </c>
      <c r="I86" s="10">
        <v>0</v>
      </c>
      <c r="J86" s="10" t="s">
        <v>10</v>
      </c>
      <c r="K86" s="10" t="s">
        <v>10</v>
      </c>
      <c r="L86" s="10" t="str">
        <f t="shared" si="3"/>
        <v>NA</v>
      </c>
      <c r="M86" s="10" t="str">
        <f t="shared" si="4"/>
        <v>NA</v>
      </c>
      <c r="N86" s="11" t="str">
        <f t="shared" si="5"/>
        <v>NA</v>
      </c>
      <c r="O86" s="10"/>
      <c r="P86" s="10"/>
      <c r="Q86" s="10"/>
      <c r="R86" s="10"/>
      <c r="S86" s="10"/>
      <c r="T86" s="11"/>
      <c r="U86" s="10"/>
      <c r="V86" s="11"/>
      <c r="W86" s="10"/>
      <c r="X86" s="11"/>
      <c r="Y86" s="10"/>
      <c r="Z86" s="11"/>
      <c r="AA86" s="10"/>
      <c r="AB86" s="11"/>
      <c r="AC86" s="10"/>
      <c r="AD86" s="10"/>
      <c r="AE86" s="10"/>
      <c r="AF86" s="10"/>
      <c r="AG86" s="10"/>
      <c r="AH86" s="11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</row>
    <row r="87" spans="1:47" x14ac:dyDescent="0.25">
      <c r="A87" s="7" t="s">
        <v>46</v>
      </c>
      <c r="B87" s="7" t="s">
        <v>42</v>
      </c>
      <c r="C87" s="8" t="s">
        <v>8</v>
      </c>
      <c r="D87" s="7">
        <v>4</v>
      </c>
      <c r="E87" s="7" t="s">
        <v>19</v>
      </c>
      <c r="F87" s="9">
        <v>41039</v>
      </c>
      <c r="G87" s="10">
        <v>5</v>
      </c>
      <c r="H87" s="10">
        <v>0</v>
      </c>
      <c r="I87" s="10">
        <v>0</v>
      </c>
      <c r="J87" s="10" t="s">
        <v>10</v>
      </c>
      <c r="K87" s="10" t="s">
        <v>10</v>
      </c>
      <c r="L87" s="10" t="str">
        <f t="shared" si="3"/>
        <v>NA</v>
      </c>
      <c r="M87" s="10" t="str">
        <f t="shared" si="4"/>
        <v>NA</v>
      </c>
      <c r="N87" s="11" t="str">
        <f t="shared" si="5"/>
        <v>NA</v>
      </c>
      <c r="O87" s="10"/>
      <c r="P87" s="10"/>
      <c r="Q87" s="10"/>
      <c r="R87" s="10"/>
      <c r="S87" s="10"/>
      <c r="T87" s="11"/>
      <c r="U87" s="10"/>
      <c r="V87" s="11"/>
      <c r="W87" s="10"/>
      <c r="X87" s="11"/>
      <c r="Y87" s="10"/>
      <c r="Z87" s="11"/>
      <c r="AA87" s="10"/>
      <c r="AB87" s="11"/>
      <c r="AC87" s="10"/>
      <c r="AD87" s="10"/>
      <c r="AE87" s="10"/>
      <c r="AF87" s="10"/>
      <c r="AG87" s="10"/>
      <c r="AH87" s="11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10"/>
      <c r="AU87" s="10"/>
    </row>
    <row r="88" spans="1:47" x14ac:dyDescent="0.25">
      <c r="A88" s="7" t="s">
        <v>46</v>
      </c>
      <c r="B88" s="7" t="s">
        <v>43</v>
      </c>
      <c r="C88" s="8" t="s">
        <v>8</v>
      </c>
      <c r="D88" s="7">
        <v>4</v>
      </c>
      <c r="E88" s="7" t="s">
        <v>31</v>
      </c>
      <c r="F88" s="9">
        <v>41039</v>
      </c>
      <c r="G88" s="10" t="s">
        <v>10</v>
      </c>
      <c r="H88" s="10" t="s">
        <v>10</v>
      </c>
      <c r="I88" s="10" t="s">
        <v>10</v>
      </c>
      <c r="J88" s="10" t="s">
        <v>10</v>
      </c>
      <c r="K88" s="10" t="s">
        <v>10</v>
      </c>
      <c r="L88" s="10" t="str">
        <f t="shared" si="3"/>
        <v>NA</v>
      </c>
      <c r="M88" s="10" t="str">
        <f t="shared" si="4"/>
        <v>NA</v>
      </c>
      <c r="N88" s="11" t="str">
        <f t="shared" si="5"/>
        <v>NA</v>
      </c>
      <c r="O88" s="10"/>
      <c r="P88" s="10"/>
      <c r="Q88" s="10"/>
      <c r="R88" s="10"/>
      <c r="S88" s="10"/>
      <c r="T88" s="11"/>
      <c r="U88" s="10"/>
      <c r="V88" s="11"/>
      <c r="W88" s="10"/>
      <c r="X88" s="11"/>
      <c r="Y88" s="10"/>
      <c r="Z88" s="11"/>
      <c r="AA88" s="10"/>
      <c r="AB88" s="11"/>
      <c r="AC88" s="10"/>
      <c r="AD88" s="10"/>
      <c r="AE88" s="10"/>
      <c r="AF88" s="10"/>
      <c r="AG88" s="10"/>
      <c r="AH88" s="11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  <c r="AT88" s="10"/>
      <c r="AU88" s="10"/>
    </row>
    <row r="89" spans="1:47" x14ac:dyDescent="0.25">
      <c r="A89" s="7" t="s">
        <v>46</v>
      </c>
      <c r="B89" s="7" t="s">
        <v>43</v>
      </c>
      <c r="C89" s="8" t="s">
        <v>8</v>
      </c>
      <c r="D89" s="7">
        <v>4</v>
      </c>
      <c r="E89" s="7" t="s">
        <v>28</v>
      </c>
      <c r="F89" s="9">
        <v>41039</v>
      </c>
      <c r="G89" s="10" t="s">
        <v>10</v>
      </c>
      <c r="H89" s="10" t="s">
        <v>10</v>
      </c>
      <c r="I89" s="10" t="s">
        <v>10</v>
      </c>
      <c r="J89" s="10" t="s">
        <v>10</v>
      </c>
      <c r="K89" s="10" t="s">
        <v>10</v>
      </c>
      <c r="L89" s="10" t="str">
        <f t="shared" si="3"/>
        <v>NA</v>
      </c>
      <c r="M89" s="10" t="str">
        <f t="shared" si="4"/>
        <v>NA</v>
      </c>
      <c r="N89" s="11" t="str">
        <f t="shared" si="5"/>
        <v>NA</v>
      </c>
      <c r="O89" s="10"/>
      <c r="P89" s="10"/>
      <c r="Q89" s="10"/>
      <c r="R89" s="10"/>
      <c r="S89" s="10"/>
      <c r="T89" s="11"/>
      <c r="U89" s="10"/>
      <c r="V89" s="11"/>
      <c r="W89" s="10"/>
      <c r="X89" s="11"/>
      <c r="Y89" s="10"/>
      <c r="Z89" s="11"/>
      <c r="AA89" s="10"/>
      <c r="AB89" s="11"/>
      <c r="AC89" s="10"/>
      <c r="AD89" s="10"/>
      <c r="AE89" s="10"/>
      <c r="AF89" s="10"/>
      <c r="AG89" s="10"/>
      <c r="AH89" s="11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</row>
    <row r="90" spans="1:47" x14ac:dyDescent="0.25">
      <c r="A90" s="7" t="s">
        <v>46</v>
      </c>
      <c r="B90" s="7" t="s">
        <v>43</v>
      </c>
      <c r="C90" s="8" t="s">
        <v>8</v>
      </c>
      <c r="D90" s="7">
        <v>4</v>
      </c>
      <c r="E90" s="7" t="s">
        <v>25</v>
      </c>
      <c r="F90" s="9">
        <v>41039</v>
      </c>
      <c r="G90" s="10" t="s">
        <v>10</v>
      </c>
      <c r="H90" s="10" t="s">
        <v>10</v>
      </c>
      <c r="I90" s="10" t="s">
        <v>10</v>
      </c>
      <c r="J90" s="10" t="s">
        <v>10</v>
      </c>
      <c r="K90" s="10" t="s">
        <v>10</v>
      </c>
      <c r="L90" s="10" t="str">
        <f t="shared" si="3"/>
        <v>NA</v>
      </c>
      <c r="M90" s="10" t="str">
        <f t="shared" si="4"/>
        <v>NA</v>
      </c>
      <c r="N90" s="11" t="str">
        <f t="shared" si="5"/>
        <v>NA</v>
      </c>
      <c r="O90" s="10"/>
      <c r="P90" s="10"/>
      <c r="Q90" s="10"/>
      <c r="R90" s="10"/>
      <c r="S90" s="10"/>
      <c r="T90" s="11"/>
      <c r="U90" s="10"/>
      <c r="V90" s="11"/>
      <c r="W90" s="10"/>
      <c r="X90" s="11"/>
      <c r="Y90" s="10"/>
      <c r="Z90" s="11"/>
      <c r="AA90" s="10"/>
      <c r="AB90" s="11"/>
      <c r="AC90" s="10"/>
      <c r="AD90" s="10"/>
      <c r="AE90" s="10"/>
      <c r="AF90" s="10"/>
      <c r="AG90" s="10"/>
      <c r="AH90" s="11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  <c r="AT90" s="10"/>
      <c r="AU90" s="10"/>
    </row>
    <row r="91" spans="1:47" x14ac:dyDescent="0.25">
      <c r="A91" s="7" t="s">
        <v>46</v>
      </c>
      <c r="B91" s="7" t="s">
        <v>43</v>
      </c>
      <c r="C91" s="8" t="s">
        <v>8</v>
      </c>
      <c r="D91" s="7">
        <v>4</v>
      </c>
      <c r="E91" s="7" t="s">
        <v>32</v>
      </c>
      <c r="F91" s="9">
        <v>41039</v>
      </c>
      <c r="G91" s="10" t="s">
        <v>10</v>
      </c>
      <c r="H91" s="10" t="s">
        <v>10</v>
      </c>
      <c r="I91" s="10" t="s">
        <v>10</v>
      </c>
      <c r="J91" s="10" t="s">
        <v>10</v>
      </c>
      <c r="K91" s="10" t="s">
        <v>10</v>
      </c>
      <c r="L91" s="10" t="str">
        <f t="shared" si="3"/>
        <v>NA</v>
      </c>
      <c r="M91" s="10" t="str">
        <f t="shared" si="4"/>
        <v>NA</v>
      </c>
      <c r="N91" s="11" t="str">
        <f t="shared" si="5"/>
        <v>NA</v>
      </c>
      <c r="O91" s="10"/>
      <c r="P91" s="10"/>
      <c r="Q91" s="10"/>
      <c r="R91" s="10"/>
      <c r="S91" s="10"/>
      <c r="T91" s="11"/>
      <c r="U91" s="10"/>
      <c r="V91" s="11"/>
      <c r="W91" s="10"/>
      <c r="X91" s="11"/>
      <c r="Y91" s="10"/>
      <c r="Z91" s="11"/>
      <c r="AA91" s="10"/>
      <c r="AB91" s="11"/>
      <c r="AC91" s="10"/>
      <c r="AD91" s="10"/>
      <c r="AE91" s="10"/>
      <c r="AF91" s="10"/>
      <c r="AG91" s="10"/>
      <c r="AH91" s="11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  <c r="AT91" s="10"/>
      <c r="AU91" s="10"/>
    </row>
    <row r="92" spans="1:47" x14ac:dyDescent="0.25">
      <c r="A92" s="7" t="s">
        <v>46</v>
      </c>
      <c r="B92" s="7" t="s">
        <v>43</v>
      </c>
      <c r="C92" s="8" t="s">
        <v>8</v>
      </c>
      <c r="D92" s="7">
        <v>4</v>
      </c>
      <c r="E92" s="7" t="s">
        <v>29</v>
      </c>
      <c r="F92" s="9">
        <v>41039</v>
      </c>
      <c r="G92" s="10" t="s">
        <v>10</v>
      </c>
      <c r="H92" s="10" t="s">
        <v>10</v>
      </c>
      <c r="I92" s="10" t="s">
        <v>10</v>
      </c>
      <c r="J92" s="10" t="s">
        <v>10</v>
      </c>
      <c r="K92" s="10" t="s">
        <v>10</v>
      </c>
      <c r="L92" s="10" t="str">
        <f t="shared" si="3"/>
        <v>NA</v>
      </c>
      <c r="M92" s="10" t="str">
        <f t="shared" si="4"/>
        <v>NA</v>
      </c>
      <c r="N92" s="11" t="str">
        <f t="shared" si="5"/>
        <v>NA</v>
      </c>
      <c r="O92" s="10"/>
      <c r="P92" s="10"/>
      <c r="Q92" s="10"/>
      <c r="R92" s="10"/>
      <c r="S92" s="10"/>
      <c r="T92" s="11"/>
      <c r="U92" s="10"/>
      <c r="V92" s="11"/>
      <c r="W92" s="10"/>
      <c r="X92" s="11"/>
      <c r="Y92" s="10"/>
      <c r="Z92" s="11"/>
      <c r="AA92" s="10"/>
      <c r="AB92" s="11"/>
      <c r="AC92" s="10"/>
      <c r="AD92" s="10"/>
      <c r="AE92" s="10"/>
      <c r="AF92" s="10"/>
      <c r="AG92" s="10"/>
      <c r="AH92" s="11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U92" s="10"/>
    </row>
    <row r="93" spans="1:47" x14ac:dyDescent="0.25">
      <c r="A93" s="7" t="s">
        <v>46</v>
      </c>
      <c r="B93" s="7" t="s">
        <v>43</v>
      </c>
      <c r="C93" s="8" t="s">
        <v>8</v>
      </c>
      <c r="D93" s="7">
        <v>4</v>
      </c>
      <c r="E93" s="7" t="s">
        <v>33</v>
      </c>
      <c r="F93" s="9">
        <v>41039</v>
      </c>
      <c r="G93" s="10" t="s">
        <v>10</v>
      </c>
      <c r="H93" s="10" t="s">
        <v>10</v>
      </c>
      <c r="I93" s="10" t="s">
        <v>10</v>
      </c>
      <c r="J93" s="10" t="s">
        <v>10</v>
      </c>
      <c r="K93" s="10" t="s">
        <v>10</v>
      </c>
      <c r="L93" s="10" t="str">
        <f t="shared" si="3"/>
        <v>NA</v>
      </c>
      <c r="M93" s="10" t="str">
        <f t="shared" si="4"/>
        <v>NA</v>
      </c>
      <c r="N93" s="11" t="str">
        <f t="shared" si="5"/>
        <v>NA</v>
      </c>
      <c r="O93" s="10"/>
      <c r="P93" s="10"/>
      <c r="Q93" s="10"/>
      <c r="R93" s="10"/>
      <c r="S93" s="10"/>
      <c r="T93" s="11"/>
      <c r="U93" s="10"/>
      <c r="V93" s="11"/>
      <c r="W93" s="10"/>
      <c r="X93" s="11"/>
      <c r="Y93" s="10"/>
      <c r="Z93" s="11"/>
      <c r="AA93" s="10"/>
      <c r="AB93" s="11"/>
      <c r="AC93" s="10"/>
      <c r="AD93" s="10"/>
      <c r="AE93" s="10"/>
      <c r="AF93" s="10"/>
      <c r="AG93" s="10"/>
      <c r="AH93" s="11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10"/>
    </row>
    <row r="94" spans="1:47" x14ac:dyDescent="0.25">
      <c r="A94" s="7" t="s">
        <v>46</v>
      </c>
      <c r="B94" s="7" t="s">
        <v>43</v>
      </c>
      <c r="C94" s="8" t="s">
        <v>8</v>
      </c>
      <c r="D94" s="7">
        <v>4</v>
      </c>
      <c r="E94" s="7" t="s">
        <v>30</v>
      </c>
      <c r="F94" s="9">
        <v>41039</v>
      </c>
      <c r="G94" s="10" t="s">
        <v>10</v>
      </c>
      <c r="H94" s="10" t="s">
        <v>10</v>
      </c>
      <c r="I94" s="10" t="s">
        <v>10</v>
      </c>
      <c r="J94" s="10" t="s">
        <v>10</v>
      </c>
      <c r="K94" s="10" t="s">
        <v>10</v>
      </c>
      <c r="L94" s="10" t="str">
        <f t="shared" si="3"/>
        <v>NA</v>
      </c>
      <c r="M94" s="10" t="str">
        <f t="shared" si="4"/>
        <v>NA</v>
      </c>
      <c r="N94" s="11" t="str">
        <f t="shared" si="5"/>
        <v>NA</v>
      </c>
      <c r="O94" s="10"/>
      <c r="P94" s="10"/>
      <c r="Q94" s="10"/>
      <c r="R94" s="10"/>
      <c r="S94" s="10"/>
      <c r="T94" s="11"/>
      <c r="U94" s="10"/>
      <c r="V94" s="11"/>
      <c r="W94" s="10"/>
      <c r="X94" s="11"/>
      <c r="Y94" s="10"/>
      <c r="Z94" s="11"/>
      <c r="AA94" s="10"/>
      <c r="AB94" s="11"/>
      <c r="AC94" s="10"/>
      <c r="AD94" s="10"/>
      <c r="AE94" s="10"/>
      <c r="AF94" s="10"/>
      <c r="AG94" s="10"/>
      <c r="AH94" s="11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</row>
    <row r="95" spans="1:47" x14ac:dyDescent="0.25">
      <c r="A95" s="7" t="s">
        <v>46</v>
      </c>
      <c r="B95" s="7" t="s">
        <v>43</v>
      </c>
      <c r="C95" s="8" t="s">
        <v>8</v>
      </c>
      <c r="D95" s="7">
        <v>4</v>
      </c>
      <c r="E95" s="7" t="s">
        <v>27</v>
      </c>
      <c r="F95" s="9">
        <v>41039</v>
      </c>
      <c r="G95" s="10" t="s">
        <v>10</v>
      </c>
      <c r="H95" s="10" t="s">
        <v>10</v>
      </c>
      <c r="I95" s="10" t="s">
        <v>10</v>
      </c>
      <c r="J95" s="10" t="s">
        <v>10</v>
      </c>
      <c r="K95" s="10" t="s">
        <v>10</v>
      </c>
      <c r="L95" s="10" t="str">
        <f t="shared" si="3"/>
        <v>NA</v>
      </c>
      <c r="M95" s="10" t="str">
        <f t="shared" si="4"/>
        <v>NA</v>
      </c>
      <c r="N95" s="11" t="str">
        <f t="shared" si="5"/>
        <v>NA</v>
      </c>
      <c r="O95" s="10"/>
      <c r="P95" s="10"/>
      <c r="Q95" s="10"/>
      <c r="R95" s="10"/>
      <c r="S95" s="10"/>
      <c r="T95" s="11"/>
      <c r="U95" s="10"/>
      <c r="V95" s="11"/>
      <c r="W95" s="10"/>
      <c r="X95" s="11"/>
      <c r="Y95" s="10"/>
      <c r="Z95" s="11"/>
      <c r="AA95" s="10"/>
      <c r="AB95" s="11"/>
      <c r="AC95" s="10"/>
      <c r="AD95" s="10"/>
      <c r="AE95" s="10"/>
      <c r="AF95" s="10"/>
      <c r="AG95" s="10"/>
      <c r="AH95" s="11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  <c r="AT95" s="10"/>
      <c r="AU95" s="10"/>
    </row>
    <row r="96" spans="1:47" x14ac:dyDescent="0.25">
      <c r="A96" s="7" t="s">
        <v>46</v>
      </c>
      <c r="B96" s="7" t="s">
        <v>43</v>
      </c>
      <c r="C96" s="8" t="s">
        <v>8</v>
      </c>
      <c r="D96" s="7">
        <v>4</v>
      </c>
      <c r="E96" s="7" t="s">
        <v>24</v>
      </c>
      <c r="F96" s="9">
        <v>41039</v>
      </c>
      <c r="G96" s="10" t="s">
        <v>10</v>
      </c>
      <c r="H96" s="10" t="s">
        <v>10</v>
      </c>
      <c r="I96" s="10" t="s">
        <v>10</v>
      </c>
      <c r="J96" s="10" t="s">
        <v>10</v>
      </c>
      <c r="K96" s="10" t="s">
        <v>10</v>
      </c>
      <c r="L96" s="10" t="str">
        <f t="shared" si="3"/>
        <v>NA</v>
      </c>
      <c r="M96" s="10" t="str">
        <f t="shared" si="4"/>
        <v>NA</v>
      </c>
      <c r="N96" s="11" t="str">
        <f t="shared" si="5"/>
        <v>NA</v>
      </c>
      <c r="O96" s="10"/>
      <c r="P96" s="10"/>
      <c r="Q96" s="10"/>
      <c r="R96" s="10"/>
      <c r="S96" s="10"/>
      <c r="T96" s="11"/>
      <c r="U96" s="10"/>
      <c r="V96" s="11"/>
      <c r="W96" s="10"/>
      <c r="X96" s="11"/>
      <c r="Y96" s="10"/>
      <c r="Z96" s="11"/>
      <c r="AA96" s="10"/>
      <c r="AB96" s="11"/>
      <c r="AC96" s="10"/>
      <c r="AD96" s="10"/>
      <c r="AE96" s="10"/>
      <c r="AF96" s="10"/>
      <c r="AG96" s="10"/>
      <c r="AH96" s="11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  <c r="AU96" s="10"/>
    </row>
    <row r="97" spans="1:47" x14ac:dyDescent="0.25">
      <c r="A97" s="7" t="s">
        <v>46</v>
      </c>
      <c r="B97" s="7" t="s">
        <v>43</v>
      </c>
      <c r="C97" s="8" t="s">
        <v>8</v>
      </c>
      <c r="D97" s="7">
        <v>4</v>
      </c>
      <c r="E97" s="7" t="s">
        <v>23</v>
      </c>
      <c r="F97" s="9">
        <v>41039</v>
      </c>
      <c r="G97" s="10" t="s">
        <v>10</v>
      </c>
      <c r="H97" s="10" t="s">
        <v>10</v>
      </c>
      <c r="I97" s="10" t="s">
        <v>10</v>
      </c>
      <c r="J97" s="10" t="s">
        <v>10</v>
      </c>
      <c r="K97" s="10" t="s">
        <v>10</v>
      </c>
      <c r="L97" s="10" t="str">
        <f t="shared" si="3"/>
        <v>NA</v>
      </c>
      <c r="M97" s="10" t="str">
        <f t="shared" si="4"/>
        <v>NA</v>
      </c>
      <c r="N97" s="11" t="str">
        <f t="shared" si="5"/>
        <v>NA</v>
      </c>
      <c r="O97" s="10"/>
      <c r="P97" s="10"/>
      <c r="Q97" s="10"/>
      <c r="R97" s="10"/>
      <c r="S97" s="10"/>
      <c r="T97" s="11"/>
      <c r="U97" s="10"/>
      <c r="V97" s="11"/>
      <c r="W97" s="10"/>
      <c r="X97" s="11"/>
      <c r="Y97" s="10"/>
      <c r="Z97" s="11"/>
      <c r="AA97" s="10"/>
      <c r="AB97" s="11"/>
      <c r="AC97" s="10"/>
      <c r="AD97" s="10"/>
      <c r="AE97" s="10"/>
      <c r="AF97" s="10"/>
      <c r="AG97" s="10"/>
      <c r="AH97" s="11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</row>
    <row r="98" spans="1:47" x14ac:dyDescent="0.25">
      <c r="A98" s="7" t="s">
        <v>46</v>
      </c>
      <c r="B98" s="7" t="s">
        <v>43</v>
      </c>
      <c r="C98" s="8" t="s">
        <v>8</v>
      </c>
      <c r="D98" s="7">
        <v>4</v>
      </c>
      <c r="E98" s="7" t="s">
        <v>26</v>
      </c>
      <c r="F98" s="9">
        <v>41039</v>
      </c>
      <c r="G98" s="10" t="s">
        <v>10</v>
      </c>
      <c r="H98" s="10" t="s">
        <v>10</v>
      </c>
      <c r="I98" s="10" t="s">
        <v>10</v>
      </c>
      <c r="J98" s="10" t="s">
        <v>10</v>
      </c>
      <c r="K98" s="10" t="s">
        <v>10</v>
      </c>
      <c r="L98" s="10" t="str">
        <f t="shared" si="3"/>
        <v>NA</v>
      </c>
      <c r="M98" s="10" t="str">
        <f t="shared" si="4"/>
        <v>NA</v>
      </c>
      <c r="N98" s="11" t="str">
        <f t="shared" si="5"/>
        <v>NA</v>
      </c>
      <c r="O98" s="10"/>
      <c r="P98" s="10"/>
      <c r="Q98" s="10"/>
      <c r="R98" s="10"/>
      <c r="S98" s="10"/>
      <c r="T98" s="11"/>
      <c r="U98" s="10"/>
      <c r="V98" s="11"/>
      <c r="W98" s="10"/>
      <c r="X98" s="11"/>
      <c r="Y98" s="10"/>
      <c r="Z98" s="11"/>
      <c r="AA98" s="10"/>
      <c r="AB98" s="11"/>
      <c r="AC98" s="10"/>
      <c r="AD98" s="10"/>
      <c r="AE98" s="10"/>
      <c r="AF98" s="10"/>
      <c r="AG98" s="10"/>
      <c r="AH98" s="11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</row>
    <row r="99" spans="1:47" x14ac:dyDescent="0.25">
      <c r="A99" s="7" t="s">
        <v>47</v>
      </c>
      <c r="B99" s="7" t="s">
        <v>41</v>
      </c>
      <c r="C99" s="8" t="s">
        <v>8</v>
      </c>
      <c r="D99" s="7">
        <v>5</v>
      </c>
      <c r="E99" s="7" t="s">
        <v>15</v>
      </c>
      <c r="F99" s="9">
        <v>41046</v>
      </c>
      <c r="G99" s="10">
        <v>20</v>
      </c>
      <c r="H99" s="10">
        <v>10</v>
      </c>
      <c r="I99" s="10">
        <v>60</v>
      </c>
      <c r="J99" s="10">
        <v>90</v>
      </c>
      <c r="K99" s="10">
        <v>326</v>
      </c>
      <c r="L99" s="10">
        <f t="shared" si="3"/>
        <v>45</v>
      </c>
      <c r="M99" s="10">
        <f t="shared" si="4"/>
        <v>326</v>
      </c>
      <c r="N99" s="11">
        <f t="shared" si="5"/>
        <v>7.24</v>
      </c>
      <c r="O99" s="10"/>
      <c r="P99" s="10"/>
      <c r="Q99" s="10"/>
      <c r="R99" s="10"/>
      <c r="S99" s="10"/>
      <c r="T99" s="11"/>
      <c r="U99" s="10"/>
      <c r="V99" s="11"/>
      <c r="W99" s="10"/>
      <c r="X99" s="11"/>
      <c r="Y99" s="10"/>
      <c r="Z99" s="11"/>
      <c r="AA99" s="10"/>
      <c r="AB99" s="11"/>
      <c r="AC99" s="10"/>
      <c r="AD99" s="10"/>
      <c r="AE99" s="10"/>
      <c r="AF99" s="10"/>
      <c r="AG99" s="10"/>
      <c r="AH99" s="11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10"/>
      <c r="AU99" s="10"/>
    </row>
    <row r="100" spans="1:47" x14ac:dyDescent="0.25">
      <c r="A100" s="7" t="s">
        <v>47</v>
      </c>
      <c r="B100" s="7" t="s">
        <v>41</v>
      </c>
      <c r="C100" s="8" t="s">
        <v>8</v>
      </c>
      <c r="D100" s="7">
        <v>5</v>
      </c>
      <c r="E100" s="7" t="s">
        <v>17</v>
      </c>
      <c r="F100" s="9">
        <v>41046</v>
      </c>
      <c r="G100" s="10">
        <v>20</v>
      </c>
      <c r="H100" s="10">
        <v>10</v>
      </c>
      <c r="I100" s="10">
        <v>70</v>
      </c>
      <c r="J100" s="10">
        <v>96</v>
      </c>
      <c r="K100" s="10">
        <v>325</v>
      </c>
      <c r="L100" s="10">
        <f t="shared" si="3"/>
        <v>48</v>
      </c>
      <c r="M100" s="10">
        <f t="shared" si="4"/>
        <v>325</v>
      </c>
      <c r="N100" s="11">
        <f t="shared" si="5"/>
        <v>6.77</v>
      </c>
      <c r="O100" s="10"/>
      <c r="P100" s="10"/>
      <c r="Q100" s="10"/>
      <c r="R100" s="10"/>
      <c r="S100" s="10"/>
      <c r="T100" s="11"/>
      <c r="U100" s="10"/>
      <c r="V100" s="11"/>
      <c r="W100" s="10"/>
      <c r="X100" s="11"/>
      <c r="Y100" s="10"/>
      <c r="Z100" s="11"/>
      <c r="AA100" s="10"/>
      <c r="AB100" s="11"/>
      <c r="AC100" s="10"/>
      <c r="AD100" s="10"/>
      <c r="AE100" s="10"/>
      <c r="AF100" s="10"/>
      <c r="AG100" s="10"/>
      <c r="AH100" s="11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  <c r="AT100" s="10"/>
      <c r="AU100" s="10"/>
    </row>
    <row r="101" spans="1:47" x14ac:dyDescent="0.25">
      <c r="A101" s="7" t="s">
        <v>47</v>
      </c>
      <c r="B101" s="7" t="s">
        <v>41</v>
      </c>
      <c r="C101" s="8" t="s">
        <v>8</v>
      </c>
      <c r="D101" s="7">
        <v>5</v>
      </c>
      <c r="E101" s="7" t="s">
        <v>14</v>
      </c>
      <c r="F101" s="9">
        <v>41046</v>
      </c>
      <c r="G101" s="10">
        <v>20</v>
      </c>
      <c r="H101" s="10">
        <v>30</v>
      </c>
      <c r="I101" s="10">
        <v>50</v>
      </c>
      <c r="J101" s="10">
        <v>100</v>
      </c>
      <c r="K101" s="10">
        <v>355</v>
      </c>
      <c r="L101" s="10">
        <f t="shared" si="3"/>
        <v>50</v>
      </c>
      <c r="M101" s="10">
        <f t="shared" si="4"/>
        <v>355</v>
      </c>
      <c r="N101" s="11">
        <f t="shared" si="5"/>
        <v>7.1</v>
      </c>
      <c r="O101" s="10"/>
      <c r="P101" s="10"/>
      <c r="Q101" s="10"/>
      <c r="R101" s="10"/>
      <c r="S101" s="10"/>
      <c r="T101" s="11"/>
      <c r="U101" s="10"/>
      <c r="V101" s="11"/>
      <c r="W101" s="10"/>
      <c r="X101" s="11"/>
      <c r="Y101" s="10"/>
      <c r="Z101" s="11"/>
      <c r="AA101" s="10"/>
      <c r="AB101" s="11"/>
      <c r="AC101" s="10"/>
      <c r="AD101" s="10"/>
      <c r="AE101" s="10"/>
      <c r="AF101" s="10"/>
      <c r="AG101" s="10"/>
      <c r="AH101" s="11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  <c r="AT101" s="10"/>
      <c r="AU101" s="10"/>
    </row>
    <row r="102" spans="1:47" x14ac:dyDescent="0.25">
      <c r="A102" s="7" t="s">
        <v>47</v>
      </c>
      <c r="B102" s="7" t="s">
        <v>41</v>
      </c>
      <c r="C102" s="8" t="s">
        <v>8</v>
      </c>
      <c r="D102" s="7">
        <v>5</v>
      </c>
      <c r="E102" s="7" t="s">
        <v>12</v>
      </c>
      <c r="F102" s="9">
        <v>41046</v>
      </c>
      <c r="G102" s="10">
        <v>25</v>
      </c>
      <c r="H102" s="10">
        <v>10</v>
      </c>
      <c r="I102" s="10">
        <v>65</v>
      </c>
      <c r="J102" s="10">
        <v>98</v>
      </c>
      <c r="K102" s="10">
        <v>320</v>
      </c>
      <c r="L102" s="10">
        <f t="shared" si="3"/>
        <v>49</v>
      </c>
      <c r="M102" s="10">
        <f t="shared" si="4"/>
        <v>320</v>
      </c>
      <c r="N102" s="11">
        <f t="shared" si="5"/>
        <v>6.53</v>
      </c>
      <c r="O102" s="10"/>
      <c r="P102" s="10"/>
      <c r="Q102" s="10"/>
      <c r="R102" s="10"/>
      <c r="S102" s="10"/>
      <c r="T102" s="11"/>
      <c r="U102" s="10"/>
      <c r="V102" s="11"/>
      <c r="W102" s="10"/>
      <c r="X102" s="11"/>
      <c r="Y102" s="10"/>
      <c r="Z102" s="11"/>
      <c r="AA102" s="10"/>
      <c r="AB102" s="11"/>
      <c r="AC102" s="10"/>
      <c r="AD102" s="10"/>
      <c r="AE102" s="10"/>
      <c r="AF102" s="10"/>
      <c r="AG102" s="10"/>
      <c r="AH102" s="11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  <c r="AT102" s="10"/>
      <c r="AU102" s="10"/>
    </row>
    <row r="103" spans="1:47" x14ac:dyDescent="0.25">
      <c r="A103" s="7" t="s">
        <v>47</v>
      </c>
      <c r="B103" s="7" t="s">
        <v>41</v>
      </c>
      <c r="C103" s="8" t="s">
        <v>8</v>
      </c>
      <c r="D103" s="7">
        <v>5</v>
      </c>
      <c r="E103" s="7" t="s">
        <v>16</v>
      </c>
      <c r="F103" s="9">
        <v>41046</v>
      </c>
      <c r="G103" s="10">
        <v>25</v>
      </c>
      <c r="H103" s="10">
        <v>20</v>
      </c>
      <c r="I103" s="10">
        <v>50</v>
      </c>
      <c r="J103" s="10">
        <v>101</v>
      </c>
      <c r="K103" s="10">
        <v>318</v>
      </c>
      <c r="L103" s="10">
        <f t="shared" si="3"/>
        <v>50.5</v>
      </c>
      <c r="M103" s="10">
        <f t="shared" si="4"/>
        <v>318</v>
      </c>
      <c r="N103" s="11">
        <f t="shared" si="5"/>
        <v>6.3</v>
      </c>
      <c r="O103" s="10"/>
      <c r="P103" s="10"/>
      <c r="Q103" s="10"/>
      <c r="R103" s="10"/>
      <c r="S103" s="10"/>
      <c r="T103" s="11"/>
      <c r="U103" s="10"/>
      <c r="V103" s="11"/>
      <c r="W103" s="10"/>
      <c r="X103" s="11"/>
      <c r="Y103" s="10"/>
      <c r="Z103" s="11"/>
      <c r="AA103" s="10"/>
      <c r="AB103" s="11"/>
      <c r="AC103" s="10"/>
      <c r="AD103" s="10"/>
      <c r="AE103" s="10"/>
      <c r="AF103" s="10"/>
      <c r="AG103" s="10"/>
      <c r="AH103" s="11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  <c r="AT103" s="10"/>
      <c r="AU103" s="10"/>
    </row>
    <row r="104" spans="1:47" x14ac:dyDescent="0.25">
      <c r="A104" s="7" t="s">
        <v>47</v>
      </c>
      <c r="B104" s="7" t="s">
        <v>41</v>
      </c>
      <c r="C104" s="8" t="s">
        <v>8</v>
      </c>
      <c r="D104" s="7">
        <v>5</v>
      </c>
      <c r="E104" s="7" t="s">
        <v>13</v>
      </c>
      <c r="F104" s="9">
        <v>41046</v>
      </c>
      <c r="G104" s="10">
        <v>20</v>
      </c>
      <c r="H104" s="10">
        <v>15</v>
      </c>
      <c r="I104" s="10">
        <v>65</v>
      </c>
      <c r="J104" s="10">
        <v>90</v>
      </c>
      <c r="K104" s="10">
        <v>349</v>
      </c>
      <c r="L104" s="10">
        <f t="shared" si="3"/>
        <v>45</v>
      </c>
      <c r="M104" s="10">
        <f t="shared" si="4"/>
        <v>349</v>
      </c>
      <c r="N104" s="11">
        <f t="shared" si="5"/>
        <v>7.76</v>
      </c>
      <c r="O104" s="10"/>
      <c r="P104" s="10"/>
      <c r="Q104" s="10"/>
      <c r="R104" s="10"/>
      <c r="S104" s="10"/>
      <c r="T104" s="11"/>
      <c r="U104" s="10"/>
      <c r="V104" s="11"/>
      <c r="W104" s="10"/>
      <c r="X104" s="11"/>
      <c r="Y104" s="10"/>
      <c r="Z104" s="11"/>
      <c r="AA104" s="10"/>
      <c r="AB104" s="11"/>
      <c r="AC104" s="10"/>
      <c r="AD104" s="10"/>
      <c r="AE104" s="10"/>
      <c r="AF104" s="10"/>
      <c r="AG104" s="10"/>
      <c r="AH104" s="11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  <c r="AT104" s="10"/>
      <c r="AU104" s="10"/>
    </row>
    <row r="105" spans="1:47" x14ac:dyDescent="0.25">
      <c r="A105" s="7" t="s">
        <v>47</v>
      </c>
      <c r="B105" s="7" t="s">
        <v>41</v>
      </c>
      <c r="C105" s="8" t="s">
        <v>8</v>
      </c>
      <c r="D105" s="7">
        <v>5</v>
      </c>
      <c r="E105" s="7" t="s">
        <v>11</v>
      </c>
      <c r="F105" s="9">
        <v>41046</v>
      </c>
      <c r="G105" s="10">
        <v>10</v>
      </c>
      <c r="H105" s="10">
        <v>40</v>
      </c>
      <c r="I105" s="10">
        <v>50</v>
      </c>
      <c r="J105" s="10">
        <v>80</v>
      </c>
      <c r="K105" s="10">
        <v>335</v>
      </c>
      <c r="L105" s="10">
        <f t="shared" si="3"/>
        <v>40</v>
      </c>
      <c r="M105" s="10">
        <f t="shared" si="4"/>
        <v>335</v>
      </c>
      <c r="N105" s="11">
        <f t="shared" si="5"/>
        <v>8.3800000000000008</v>
      </c>
      <c r="O105" s="10"/>
      <c r="P105" s="10"/>
      <c r="Q105" s="10"/>
      <c r="R105" s="10"/>
      <c r="S105" s="10"/>
      <c r="T105" s="11"/>
      <c r="U105" s="10"/>
      <c r="V105" s="11"/>
      <c r="W105" s="10"/>
      <c r="X105" s="11"/>
      <c r="Y105" s="10"/>
      <c r="Z105" s="11"/>
      <c r="AA105" s="10"/>
      <c r="AB105" s="11"/>
      <c r="AC105" s="10"/>
      <c r="AD105" s="10"/>
      <c r="AE105" s="10"/>
      <c r="AF105" s="10"/>
      <c r="AG105" s="10"/>
      <c r="AH105" s="11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  <c r="AT105" s="10"/>
      <c r="AU105" s="10"/>
    </row>
    <row r="106" spans="1:47" x14ac:dyDescent="0.25">
      <c r="A106" s="7" t="s">
        <v>47</v>
      </c>
      <c r="B106" s="7" t="s">
        <v>41</v>
      </c>
      <c r="C106" s="8" t="s">
        <v>8</v>
      </c>
      <c r="D106" s="7">
        <v>5</v>
      </c>
      <c r="E106" s="7" t="s">
        <v>9</v>
      </c>
      <c r="F106" s="9">
        <v>41046</v>
      </c>
      <c r="G106" s="10">
        <v>30</v>
      </c>
      <c r="H106" s="10">
        <v>10</v>
      </c>
      <c r="I106" s="10">
        <v>60</v>
      </c>
      <c r="J106" s="10">
        <v>95</v>
      </c>
      <c r="K106" s="10">
        <v>352</v>
      </c>
      <c r="L106" s="10">
        <f t="shared" si="3"/>
        <v>47.5</v>
      </c>
      <c r="M106" s="10">
        <f t="shared" si="4"/>
        <v>352</v>
      </c>
      <c r="N106" s="11">
        <f t="shared" si="5"/>
        <v>7.41</v>
      </c>
      <c r="O106" s="10"/>
      <c r="P106" s="10"/>
      <c r="Q106" s="10"/>
      <c r="R106" s="10"/>
      <c r="S106" s="10"/>
      <c r="T106" s="11"/>
      <c r="U106" s="10"/>
      <c r="V106" s="11"/>
      <c r="W106" s="10"/>
      <c r="X106" s="11"/>
      <c r="Y106" s="10"/>
      <c r="Z106" s="11"/>
      <c r="AA106" s="10"/>
      <c r="AB106" s="11"/>
      <c r="AC106" s="10"/>
      <c r="AD106" s="10"/>
      <c r="AE106" s="10"/>
      <c r="AF106" s="10"/>
      <c r="AG106" s="10"/>
      <c r="AH106" s="11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  <c r="AT106" s="10"/>
      <c r="AU106" s="10"/>
    </row>
    <row r="107" spans="1:47" x14ac:dyDescent="0.25">
      <c r="A107" s="7" t="s">
        <v>47</v>
      </c>
      <c r="B107" s="7" t="s">
        <v>41</v>
      </c>
      <c r="C107" s="8" t="s">
        <v>8</v>
      </c>
      <c r="D107" s="7">
        <v>5</v>
      </c>
      <c r="E107" s="7" t="s">
        <v>18</v>
      </c>
      <c r="F107" s="9">
        <v>41046</v>
      </c>
      <c r="G107" s="10">
        <v>40</v>
      </c>
      <c r="H107" s="10">
        <v>25</v>
      </c>
      <c r="I107" s="10">
        <v>35</v>
      </c>
      <c r="J107" s="10">
        <v>96</v>
      </c>
      <c r="K107" s="10">
        <v>340</v>
      </c>
      <c r="L107" s="10">
        <f t="shared" si="3"/>
        <v>48</v>
      </c>
      <c r="M107" s="10">
        <f t="shared" si="4"/>
        <v>340</v>
      </c>
      <c r="N107" s="11">
        <f t="shared" si="5"/>
        <v>7.08</v>
      </c>
      <c r="O107" s="10"/>
      <c r="P107" s="10"/>
      <c r="Q107" s="10"/>
      <c r="R107" s="10"/>
      <c r="S107" s="10"/>
      <c r="T107" s="11"/>
      <c r="U107" s="10"/>
      <c r="V107" s="11"/>
      <c r="W107" s="10"/>
      <c r="X107" s="11"/>
      <c r="Y107" s="10"/>
      <c r="Z107" s="11"/>
      <c r="AA107" s="10"/>
      <c r="AB107" s="11"/>
      <c r="AC107" s="10"/>
      <c r="AD107" s="10"/>
      <c r="AE107" s="10"/>
      <c r="AF107" s="10"/>
      <c r="AG107" s="10"/>
      <c r="AH107" s="11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  <c r="AT107" s="10"/>
      <c r="AU107" s="10"/>
    </row>
    <row r="108" spans="1:47" x14ac:dyDescent="0.25">
      <c r="A108" s="7" t="s">
        <v>46</v>
      </c>
      <c r="B108" s="7" t="s">
        <v>42</v>
      </c>
      <c r="C108" s="8" t="s">
        <v>8</v>
      </c>
      <c r="D108" s="7">
        <v>5</v>
      </c>
      <c r="E108" s="7" t="s">
        <v>21</v>
      </c>
      <c r="F108" s="9">
        <v>41046</v>
      </c>
      <c r="G108" s="10">
        <v>0</v>
      </c>
      <c r="H108" s="10">
        <v>0</v>
      </c>
      <c r="I108" s="10">
        <v>0</v>
      </c>
      <c r="J108" s="10" t="s">
        <v>10</v>
      </c>
      <c r="K108" s="10" t="s">
        <v>10</v>
      </c>
      <c r="L108" s="10" t="str">
        <f t="shared" si="3"/>
        <v>NA</v>
      </c>
      <c r="M108" s="10" t="str">
        <f t="shared" si="4"/>
        <v>NA</v>
      </c>
      <c r="N108" s="11" t="str">
        <f t="shared" si="5"/>
        <v>NA</v>
      </c>
      <c r="O108" s="10"/>
      <c r="P108" s="10"/>
      <c r="Q108" s="10"/>
      <c r="R108" s="10"/>
      <c r="S108" s="10"/>
      <c r="T108" s="11"/>
      <c r="U108" s="10"/>
      <c r="V108" s="11"/>
      <c r="W108" s="10"/>
      <c r="X108" s="11"/>
      <c r="Y108" s="10"/>
      <c r="Z108" s="11"/>
      <c r="AA108" s="10"/>
      <c r="AB108" s="11"/>
      <c r="AC108" s="10"/>
      <c r="AD108" s="10"/>
      <c r="AE108" s="10"/>
      <c r="AF108" s="10"/>
      <c r="AG108" s="10"/>
      <c r="AH108" s="11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  <c r="AT108" s="10"/>
      <c r="AU108" s="10"/>
    </row>
    <row r="109" spans="1:47" x14ac:dyDescent="0.25">
      <c r="A109" s="7" t="s">
        <v>46</v>
      </c>
      <c r="B109" s="7" t="s">
        <v>42</v>
      </c>
      <c r="C109" s="8" t="s">
        <v>8</v>
      </c>
      <c r="D109" s="7">
        <v>5</v>
      </c>
      <c r="E109" s="7" t="s">
        <v>20</v>
      </c>
      <c r="F109" s="9">
        <v>41046</v>
      </c>
      <c r="G109" s="10">
        <v>0</v>
      </c>
      <c r="H109" s="10">
        <v>0</v>
      </c>
      <c r="I109" s="10">
        <v>0</v>
      </c>
      <c r="J109" s="10" t="s">
        <v>10</v>
      </c>
      <c r="K109" s="10" t="s">
        <v>10</v>
      </c>
      <c r="L109" s="10" t="str">
        <f t="shared" si="3"/>
        <v>NA</v>
      </c>
      <c r="M109" s="10" t="str">
        <f t="shared" si="4"/>
        <v>NA</v>
      </c>
      <c r="N109" s="11" t="str">
        <f t="shared" si="5"/>
        <v>NA</v>
      </c>
      <c r="O109" s="10"/>
      <c r="P109" s="10"/>
      <c r="Q109" s="10"/>
      <c r="R109" s="10"/>
      <c r="S109" s="10"/>
      <c r="T109" s="11"/>
      <c r="U109" s="10"/>
      <c r="V109" s="11"/>
      <c r="W109" s="10"/>
      <c r="X109" s="11"/>
      <c r="Y109" s="10"/>
      <c r="Z109" s="11"/>
      <c r="AA109" s="10"/>
      <c r="AB109" s="11"/>
      <c r="AC109" s="10"/>
      <c r="AD109" s="10"/>
      <c r="AE109" s="10"/>
      <c r="AF109" s="10"/>
      <c r="AG109" s="10"/>
      <c r="AH109" s="11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  <c r="AT109" s="10"/>
      <c r="AU109" s="10"/>
    </row>
    <row r="110" spans="1:47" x14ac:dyDescent="0.25">
      <c r="A110" s="7" t="s">
        <v>46</v>
      </c>
      <c r="B110" s="7" t="s">
        <v>42</v>
      </c>
      <c r="C110" s="8" t="s">
        <v>8</v>
      </c>
      <c r="D110" s="7">
        <v>5</v>
      </c>
      <c r="E110" s="7" t="s">
        <v>19</v>
      </c>
      <c r="F110" s="9">
        <v>41046</v>
      </c>
      <c r="G110" s="10">
        <v>0</v>
      </c>
      <c r="H110" s="10">
        <v>0</v>
      </c>
      <c r="I110" s="10">
        <v>0</v>
      </c>
      <c r="J110" s="10" t="s">
        <v>10</v>
      </c>
      <c r="K110" s="10" t="s">
        <v>10</v>
      </c>
      <c r="L110" s="10" t="str">
        <f t="shared" si="3"/>
        <v>NA</v>
      </c>
      <c r="M110" s="10" t="str">
        <f t="shared" si="4"/>
        <v>NA</v>
      </c>
      <c r="N110" s="11" t="str">
        <f t="shared" si="5"/>
        <v>NA</v>
      </c>
      <c r="O110" s="10"/>
      <c r="P110" s="10"/>
      <c r="Q110" s="10"/>
      <c r="R110" s="10"/>
      <c r="S110" s="10"/>
      <c r="T110" s="11"/>
      <c r="U110" s="10"/>
      <c r="V110" s="11"/>
      <c r="W110" s="10"/>
      <c r="X110" s="11"/>
      <c r="Y110" s="10"/>
      <c r="Z110" s="11"/>
      <c r="AA110" s="10"/>
      <c r="AB110" s="11"/>
      <c r="AC110" s="10"/>
      <c r="AD110" s="10"/>
      <c r="AE110" s="10"/>
      <c r="AF110" s="10"/>
      <c r="AG110" s="10"/>
      <c r="AH110" s="11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  <c r="AT110" s="10"/>
      <c r="AU110" s="10"/>
    </row>
    <row r="111" spans="1:47" x14ac:dyDescent="0.25">
      <c r="A111" s="7" t="s">
        <v>46</v>
      </c>
      <c r="B111" s="7" t="s">
        <v>42</v>
      </c>
      <c r="C111" s="8" t="s">
        <v>8</v>
      </c>
      <c r="D111" s="7">
        <v>5</v>
      </c>
      <c r="E111" s="7" t="s">
        <v>22</v>
      </c>
      <c r="F111" s="9">
        <v>41046</v>
      </c>
      <c r="G111" s="10">
        <v>15</v>
      </c>
      <c r="H111" s="10">
        <v>0</v>
      </c>
      <c r="I111" s="10">
        <v>0</v>
      </c>
      <c r="J111" s="10" t="s">
        <v>10</v>
      </c>
      <c r="K111" s="10" t="s">
        <v>10</v>
      </c>
      <c r="L111" s="10" t="str">
        <f t="shared" si="3"/>
        <v>NA</v>
      </c>
      <c r="M111" s="10" t="str">
        <f t="shared" si="4"/>
        <v>NA</v>
      </c>
      <c r="N111" s="11" t="str">
        <f t="shared" si="5"/>
        <v>NA</v>
      </c>
      <c r="O111" s="10"/>
      <c r="P111" s="10"/>
      <c r="Q111" s="10"/>
      <c r="R111" s="10"/>
      <c r="S111" s="10"/>
      <c r="T111" s="11"/>
      <c r="U111" s="10"/>
      <c r="V111" s="11"/>
      <c r="W111" s="10"/>
      <c r="X111" s="11"/>
      <c r="Y111" s="10"/>
      <c r="Z111" s="11"/>
      <c r="AA111" s="10"/>
      <c r="AB111" s="11"/>
      <c r="AC111" s="10"/>
      <c r="AD111" s="10"/>
      <c r="AE111" s="10"/>
      <c r="AF111" s="10"/>
      <c r="AG111" s="10"/>
      <c r="AH111" s="11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  <c r="AT111" s="10"/>
      <c r="AU111" s="10"/>
    </row>
    <row r="112" spans="1:47" x14ac:dyDescent="0.25">
      <c r="A112" s="7" t="s">
        <v>46</v>
      </c>
      <c r="B112" s="7" t="s">
        <v>43</v>
      </c>
      <c r="C112" s="8" t="s">
        <v>8</v>
      </c>
      <c r="D112" s="7">
        <v>5</v>
      </c>
      <c r="E112" s="7" t="s">
        <v>33</v>
      </c>
      <c r="F112" s="9">
        <v>41046</v>
      </c>
      <c r="G112" s="10" t="s">
        <v>10</v>
      </c>
      <c r="H112" s="10" t="s">
        <v>10</v>
      </c>
      <c r="I112" s="10" t="s">
        <v>10</v>
      </c>
      <c r="J112" s="10" t="s">
        <v>10</v>
      </c>
      <c r="K112" s="10" t="s">
        <v>10</v>
      </c>
      <c r="L112" s="10" t="str">
        <f t="shared" si="3"/>
        <v>NA</v>
      </c>
      <c r="M112" s="10" t="str">
        <f t="shared" si="4"/>
        <v>NA</v>
      </c>
      <c r="N112" s="11" t="str">
        <f t="shared" si="5"/>
        <v>NA</v>
      </c>
      <c r="O112" s="10"/>
      <c r="P112" s="10"/>
      <c r="Q112" s="10"/>
      <c r="R112" s="10"/>
      <c r="S112" s="10"/>
      <c r="T112" s="11"/>
      <c r="U112" s="10"/>
      <c r="V112" s="11"/>
      <c r="W112" s="10"/>
      <c r="X112" s="11"/>
      <c r="Y112" s="10"/>
      <c r="Z112" s="11"/>
      <c r="AA112" s="10"/>
      <c r="AB112" s="11"/>
      <c r="AC112" s="10"/>
      <c r="AD112" s="10"/>
      <c r="AE112" s="10"/>
      <c r="AF112" s="10"/>
      <c r="AG112" s="10"/>
      <c r="AH112" s="11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S112" s="10"/>
      <c r="AT112" s="10"/>
      <c r="AU112" s="10"/>
    </row>
    <row r="113" spans="1:47" x14ac:dyDescent="0.25">
      <c r="A113" s="7" t="s">
        <v>46</v>
      </c>
      <c r="B113" s="7" t="s">
        <v>43</v>
      </c>
      <c r="C113" s="8" t="s">
        <v>8</v>
      </c>
      <c r="D113" s="7">
        <v>5</v>
      </c>
      <c r="E113" s="7" t="s">
        <v>30</v>
      </c>
      <c r="F113" s="9">
        <v>41046</v>
      </c>
      <c r="G113" s="10" t="s">
        <v>10</v>
      </c>
      <c r="H113" s="10" t="s">
        <v>10</v>
      </c>
      <c r="I113" s="10" t="s">
        <v>10</v>
      </c>
      <c r="J113" s="10" t="s">
        <v>10</v>
      </c>
      <c r="K113" s="10" t="s">
        <v>10</v>
      </c>
      <c r="L113" s="10" t="str">
        <f t="shared" si="3"/>
        <v>NA</v>
      </c>
      <c r="M113" s="10" t="str">
        <f t="shared" si="4"/>
        <v>NA</v>
      </c>
      <c r="N113" s="11" t="str">
        <f t="shared" si="5"/>
        <v>NA</v>
      </c>
      <c r="O113" s="10"/>
      <c r="P113" s="10"/>
      <c r="Q113" s="10"/>
      <c r="R113" s="10"/>
      <c r="S113" s="10"/>
      <c r="T113" s="11"/>
      <c r="U113" s="10"/>
      <c r="V113" s="11"/>
      <c r="W113" s="10"/>
      <c r="X113" s="11"/>
      <c r="Y113" s="10"/>
      <c r="Z113" s="11"/>
      <c r="AA113" s="10"/>
      <c r="AB113" s="11"/>
      <c r="AC113" s="10"/>
      <c r="AD113" s="10"/>
      <c r="AE113" s="10"/>
      <c r="AF113" s="10"/>
      <c r="AG113" s="10"/>
      <c r="AH113" s="11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  <c r="AS113" s="10"/>
      <c r="AT113" s="10"/>
      <c r="AU113" s="10"/>
    </row>
    <row r="114" spans="1:47" x14ac:dyDescent="0.25">
      <c r="A114" s="7" t="s">
        <v>46</v>
      </c>
      <c r="B114" s="7" t="s">
        <v>43</v>
      </c>
      <c r="C114" s="8" t="s">
        <v>8</v>
      </c>
      <c r="D114" s="7">
        <v>5</v>
      </c>
      <c r="E114" s="7" t="s">
        <v>27</v>
      </c>
      <c r="F114" s="9">
        <v>41046</v>
      </c>
      <c r="G114" s="10" t="s">
        <v>10</v>
      </c>
      <c r="H114" s="10" t="s">
        <v>10</v>
      </c>
      <c r="I114" s="10" t="s">
        <v>10</v>
      </c>
      <c r="J114" s="10" t="s">
        <v>10</v>
      </c>
      <c r="K114" s="10" t="s">
        <v>10</v>
      </c>
      <c r="L114" s="10" t="str">
        <f t="shared" si="3"/>
        <v>NA</v>
      </c>
      <c r="M114" s="10" t="str">
        <f t="shared" si="4"/>
        <v>NA</v>
      </c>
      <c r="N114" s="11" t="str">
        <f t="shared" si="5"/>
        <v>NA</v>
      </c>
      <c r="O114" s="10"/>
      <c r="P114" s="10"/>
      <c r="Q114" s="10"/>
      <c r="R114" s="10"/>
      <c r="S114" s="10"/>
      <c r="T114" s="11"/>
      <c r="U114" s="10"/>
      <c r="V114" s="11"/>
      <c r="W114" s="10"/>
      <c r="X114" s="11"/>
      <c r="Y114" s="10"/>
      <c r="Z114" s="11"/>
      <c r="AA114" s="10"/>
      <c r="AB114" s="11"/>
      <c r="AC114" s="10"/>
      <c r="AD114" s="10"/>
      <c r="AE114" s="10"/>
      <c r="AF114" s="10"/>
      <c r="AG114" s="10"/>
      <c r="AH114" s="11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  <c r="AT114" s="10"/>
      <c r="AU114" s="10"/>
    </row>
    <row r="115" spans="1:47" x14ac:dyDescent="0.25">
      <c r="A115" s="7" t="s">
        <v>46</v>
      </c>
      <c r="B115" s="7" t="s">
        <v>43</v>
      </c>
      <c r="C115" s="8" t="s">
        <v>8</v>
      </c>
      <c r="D115" s="7">
        <v>5</v>
      </c>
      <c r="E115" s="7" t="s">
        <v>24</v>
      </c>
      <c r="F115" s="9">
        <v>41046</v>
      </c>
      <c r="G115" s="10" t="s">
        <v>10</v>
      </c>
      <c r="H115" s="10" t="s">
        <v>10</v>
      </c>
      <c r="I115" s="10" t="s">
        <v>10</v>
      </c>
      <c r="J115" s="10" t="s">
        <v>10</v>
      </c>
      <c r="K115" s="10" t="s">
        <v>10</v>
      </c>
      <c r="L115" s="10" t="str">
        <f t="shared" si="3"/>
        <v>NA</v>
      </c>
      <c r="M115" s="10" t="str">
        <f t="shared" si="4"/>
        <v>NA</v>
      </c>
      <c r="N115" s="11" t="str">
        <f t="shared" si="5"/>
        <v>NA</v>
      </c>
      <c r="O115" s="10"/>
      <c r="P115" s="10"/>
      <c r="Q115" s="10"/>
      <c r="R115" s="10"/>
      <c r="S115" s="10"/>
      <c r="T115" s="11"/>
      <c r="U115" s="10"/>
      <c r="V115" s="11"/>
      <c r="W115" s="10"/>
      <c r="X115" s="11"/>
      <c r="Y115" s="10"/>
      <c r="Z115" s="11"/>
      <c r="AA115" s="10"/>
      <c r="AB115" s="11"/>
      <c r="AC115" s="10"/>
      <c r="AD115" s="10"/>
      <c r="AE115" s="10"/>
      <c r="AF115" s="10"/>
      <c r="AG115" s="10"/>
      <c r="AH115" s="11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  <c r="AT115" s="10"/>
      <c r="AU115" s="10"/>
    </row>
    <row r="116" spans="1:47" x14ac:dyDescent="0.25">
      <c r="A116" s="7" t="s">
        <v>46</v>
      </c>
      <c r="B116" s="7" t="s">
        <v>43</v>
      </c>
      <c r="C116" s="8" t="s">
        <v>8</v>
      </c>
      <c r="D116" s="7">
        <v>5</v>
      </c>
      <c r="E116" s="7" t="s">
        <v>32</v>
      </c>
      <c r="F116" s="9">
        <v>41046</v>
      </c>
      <c r="G116" s="10" t="s">
        <v>10</v>
      </c>
      <c r="H116" s="10" t="s">
        <v>10</v>
      </c>
      <c r="I116" s="10" t="s">
        <v>10</v>
      </c>
      <c r="J116" s="10" t="s">
        <v>10</v>
      </c>
      <c r="K116" s="10" t="s">
        <v>10</v>
      </c>
      <c r="L116" s="10" t="str">
        <f t="shared" si="3"/>
        <v>NA</v>
      </c>
      <c r="M116" s="10" t="str">
        <f t="shared" si="4"/>
        <v>NA</v>
      </c>
      <c r="N116" s="11" t="str">
        <f t="shared" si="5"/>
        <v>NA</v>
      </c>
      <c r="O116" s="10"/>
      <c r="P116" s="10"/>
      <c r="Q116" s="10"/>
      <c r="R116" s="10"/>
      <c r="S116" s="10"/>
      <c r="T116" s="11"/>
      <c r="U116" s="10"/>
      <c r="V116" s="11"/>
      <c r="W116" s="10"/>
      <c r="X116" s="11"/>
      <c r="Y116" s="10"/>
      <c r="Z116" s="11"/>
      <c r="AA116" s="10"/>
      <c r="AB116" s="11"/>
      <c r="AC116" s="10"/>
      <c r="AD116" s="10"/>
      <c r="AE116" s="10"/>
      <c r="AF116" s="10"/>
      <c r="AG116" s="10"/>
      <c r="AH116" s="11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  <c r="AT116" s="10"/>
      <c r="AU116" s="10"/>
    </row>
    <row r="117" spans="1:47" x14ac:dyDescent="0.25">
      <c r="A117" s="7" t="s">
        <v>46</v>
      </c>
      <c r="B117" s="7" t="s">
        <v>43</v>
      </c>
      <c r="C117" s="8" t="s">
        <v>8</v>
      </c>
      <c r="D117" s="7">
        <v>5</v>
      </c>
      <c r="E117" s="7" t="s">
        <v>29</v>
      </c>
      <c r="F117" s="9">
        <v>41046</v>
      </c>
      <c r="G117" s="10" t="s">
        <v>10</v>
      </c>
      <c r="H117" s="10" t="s">
        <v>10</v>
      </c>
      <c r="I117" s="10" t="s">
        <v>10</v>
      </c>
      <c r="J117" s="10" t="s">
        <v>10</v>
      </c>
      <c r="K117" s="10" t="s">
        <v>10</v>
      </c>
      <c r="L117" s="10" t="str">
        <f t="shared" si="3"/>
        <v>NA</v>
      </c>
      <c r="M117" s="10" t="str">
        <f t="shared" si="4"/>
        <v>NA</v>
      </c>
      <c r="N117" s="11" t="str">
        <f t="shared" si="5"/>
        <v>NA</v>
      </c>
      <c r="O117" s="10"/>
      <c r="P117" s="10"/>
      <c r="Q117" s="10"/>
      <c r="R117" s="10"/>
      <c r="S117" s="10"/>
      <c r="T117" s="11"/>
      <c r="U117" s="10"/>
      <c r="V117" s="11"/>
      <c r="W117" s="10"/>
      <c r="X117" s="11"/>
      <c r="Y117" s="10"/>
      <c r="Z117" s="11"/>
      <c r="AA117" s="10"/>
      <c r="AB117" s="11"/>
      <c r="AC117" s="10"/>
      <c r="AD117" s="10"/>
      <c r="AE117" s="10"/>
      <c r="AF117" s="10"/>
      <c r="AG117" s="10"/>
      <c r="AH117" s="11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  <c r="AT117" s="10"/>
      <c r="AU117" s="10"/>
    </row>
    <row r="118" spans="1:47" x14ac:dyDescent="0.25">
      <c r="A118" s="7" t="s">
        <v>46</v>
      </c>
      <c r="B118" s="7" t="s">
        <v>43</v>
      </c>
      <c r="C118" s="8" t="s">
        <v>8</v>
      </c>
      <c r="D118" s="7">
        <v>5</v>
      </c>
      <c r="E118" s="7" t="s">
        <v>26</v>
      </c>
      <c r="F118" s="9">
        <v>41046</v>
      </c>
      <c r="G118" s="10" t="s">
        <v>10</v>
      </c>
      <c r="H118" s="10" t="s">
        <v>10</v>
      </c>
      <c r="I118" s="10" t="s">
        <v>10</v>
      </c>
      <c r="J118" s="10" t="s">
        <v>10</v>
      </c>
      <c r="K118" s="10" t="s">
        <v>10</v>
      </c>
      <c r="L118" s="10" t="str">
        <f t="shared" si="3"/>
        <v>NA</v>
      </c>
      <c r="M118" s="10" t="str">
        <f t="shared" si="4"/>
        <v>NA</v>
      </c>
      <c r="N118" s="11" t="str">
        <f t="shared" si="5"/>
        <v>NA</v>
      </c>
      <c r="O118" s="10"/>
      <c r="P118" s="10"/>
      <c r="Q118" s="10"/>
      <c r="R118" s="10"/>
      <c r="S118" s="10"/>
      <c r="T118" s="11"/>
      <c r="U118" s="10"/>
      <c r="V118" s="11"/>
      <c r="W118" s="10"/>
      <c r="X118" s="11"/>
      <c r="Y118" s="10"/>
      <c r="Z118" s="11"/>
      <c r="AA118" s="10"/>
      <c r="AB118" s="11"/>
      <c r="AC118" s="10"/>
      <c r="AD118" s="10"/>
      <c r="AE118" s="10"/>
      <c r="AF118" s="10"/>
      <c r="AG118" s="10"/>
      <c r="AH118" s="11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  <c r="AT118" s="10"/>
      <c r="AU118" s="10"/>
    </row>
    <row r="119" spans="1:47" x14ac:dyDescent="0.25">
      <c r="A119" s="7" t="s">
        <v>46</v>
      </c>
      <c r="B119" s="7" t="s">
        <v>43</v>
      </c>
      <c r="C119" s="8" t="s">
        <v>8</v>
      </c>
      <c r="D119" s="7">
        <v>5</v>
      </c>
      <c r="E119" s="7" t="s">
        <v>23</v>
      </c>
      <c r="F119" s="9">
        <v>41046</v>
      </c>
      <c r="G119" s="10" t="s">
        <v>10</v>
      </c>
      <c r="H119" s="10" t="s">
        <v>10</v>
      </c>
      <c r="I119" s="10" t="s">
        <v>10</v>
      </c>
      <c r="J119" s="10" t="s">
        <v>10</v>
      </c>
      <c r="K119" s="10" t="s">
        <v>10</v>
      </c>
      <c r="L119" s="10" t="str">
        <f t="shared" si="3"/>
        <v>NA</v>
      </c>
      <c r="M119" s="10" t="str">
        <f t="shared" si="4"/>
        <v>NA</v>
      </c>
      <c r="N119" s="11" t="str">
        <f t="shared" si="5"/>
        <v>NA</v>
      </c>
      <c r="O119" s="10"/>
      <c r="P119" s="10"/>
      <c r="Q119" s="10"/>
      <c r="R119" s="10"/>
      <c r="S119" s="10"/>
      <c r="T119" s="11"/>
      <c r="U119" s="10"/>
      <c r="V119" s="11"/>
      <c r="W119" s="10"/>
      <c r="X119" s="11"/>
      <c r="Y119" s="10"/>
      <c r="Z119" s="11"/>
      <c r="AA119" s="10"/>
      <c r="AB119" s="11"/>
      <c r="AC119" s="10"/>
      <c r="AD119" s="10"/>
      <c r="AE119" s="10"/>
      <c r="AF119" s="10"/>
      <c r="AG119" s="10"/>
      <c r="AH119" s="11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  <c r="AT119" s="10"/>
      <c r="AU119" s="10"/>
    </row>
    <row r="120" spans="1:47" x14ac:dyDescent="0.25">
      <c r="A120" s="7" t="s">
        <v>46</v>
      </c>
      <c r="B120" s="7" t="s">
        <v>43</v>
      </c>
      <c r="C120" s="8" t="s">
        <v>8</v>
      </c>
      <c r="D120" s="7">
        <v>5</v>
      </c>
      <c r="E120" s="7" t="s">
        <v>31</v>
      </c>
      <c r="F120" s="9">
        <v>41046</v>
      </c>
      <c r="G120" s="10" t="s">
        <v>10</v>
      </c>
      <c r="H120" s="10" t="s">
        <v>10</v>
      </c>
      <c r="I120" s="10" t="s">
        <v>10</v>
      </c>
      <c r="J120" s="10" t="s">
        <v>10</v>
      </c>
      <c r="K120" s="10" t="s">
        <v>10</v>
      </c>
      <c r="L120" s="10" t="str">
        <f t="shared" si="3"/>
        <v>NA</v>
      </c>
      <c r="M120" s="10" t="str">
        <f t="shared" si="4"/>
        <v>NA</v>
      </c>
      <c r="N120" s="11" t="str">
        <f t="shared" si="5"/>
        <v>NA</v>
      </c>
      <c r="O120" s="10"/>
      <c r="P120" s="10"/>
      <c r="Q120" s="10"/>
      <c r="R120" s="10"/>
      <c r="S120" s="10"/>
      <c r="T120" s="11"/>
      <c r="U120" s="10"/>
      <c r="V120" s="11"/>
      <c r="W120" s="10"/>
      <c r="X120" s="11"/>
      <c r="Y120" s="10"/>
      <c r="Z120" s="11"/>
      <c r="AA120" s="10"/>
      <c r="AB120" s="11"/>
      <c r="AC120" s="10"/>
      <c r="AD120" s="10"/>
      <c r="AE120" s="10"/>
      <c r="AF120" s="10"/>
      <c r="AG120" s="10"/>
      <c r="AH120" s="11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  <c r="AT120" s="10"/>
      <c r="AU120" s="10"/>
    </row>
    <row r="121" spans="1:47" x14ac:dyDescent="0.25">
      <c r="A121" s="7" t="s">
        <v>46</v>
      </c>
      <c r="B121" s="7" t="s">
        <v>43</v>
      </c>
      <c r="C121" s="8" t="s">
        <v>8</v>
      </c>
      <c r="D121" s="7">
        <v>5</v>
      </c>
      <c r="E121" s="7" t="s">
        <v>28</v>
      </c>
      <c r="F121" s="9">
        <v>41046</v>
      </c>
      <c r="G121" s="10" t="s">
        <v>10</v>
      </c>
      <c r="H121" s="10" t="s">
        <v>10</v>
      </c>
      <c r="I121" s="10" t="s">
        <v>10</v>
      </c>
      <c r="J121" s="10" t="s">
        <v>10</v>
      </c>
      <c r="K121" s="10" t="s">
        <v>10</v>
      </c>
      <c r="L121" s="10" t="str">
        <f t="shared" si="3"/>
        <v>NA</v>
      </c>
      <c r="M121" s="10" t="str">
        <f t="shared" si="4"/>
        <v>NA</v>
      </c>
      <c r="N121" s="11" t="str">
        <f t="shared" si="5"/>
        <v>NA</v>
      </c>
      <c r="O121" s="10"/>
      <c r="P121" s="10"/>
      <c r="Q121" s="10"/>
      <c r="R121" s="10"/>
      <c r="S121" s="10"/>
      <c r="T121" s="11"/>
      <c r="U121" s="10"/>
      <c r="V121" s="11"/>
      <c r="W121" s="10"/>
      <c r="X121" s="11"/>
      <c r="Y121" s="10"/>
      <c r="Z121" s="11"/>
      <c r="AA121" s="10"/>
      <c r="AB121" s="11"/>
      <c r="AC121" s="10"/>
      <c r="AD121" s="10"/>
      <c r="AE121" s="10"/>
      <c r="AF121" s="10"/>
      <c r="AG121" s="10"/>
      <c r="AH121" s="11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  <c r="AT121" s="10"/>
      <c r="AU121" s="10"/>
    </row>
    <row r="122" spans="1:47" x14ac:dyDescent="0.25">
      <c r="A122" s="7" t="s">
        <v>46</v>
      </c>
      <c r="B122" s="7" t="s">
        <v>43</v>
      </c>
      <c r="C122" s="8" t="s">
        <v>8</v>
      </c>
      <c r="D122" s="7">
        <v>5</v>
      </c>
      <c r="E122" s="7" t="s">
        <v>25</v>
      </c>
      <c r="F122" s="9">
        <v>41046</v>
      </c>
      <c r="G122" s="10" t="s">
        <v>10</v>
      </c>
      <c r="H122" s="10" t="s">
        <v>10</v>
      </c>
      <c r="I122" s="10" t="s">
        <v>10</v>
      </c>
      <c r="J122" s="10" t="s">
        <v>10</v>
      </c>
      <c r="K122" s="10" t="s">
        <v>10</v>
      </c>
      <c r="L122" s="10" t="str">
        <f t="shared" si="3"/>
        <v>NA</v>
      </c>
      <c r="M122" s="10" t="str">
        <f t="shared" si="4"/>
        <v>NA</v>
      </c>
      <c r="N122" s="11" t="str">
        <f t="shared" si="5"/>
        <v>NA</v>
      </c>
      <c r="O122" s="10"/>
      <c r="P122" s="10"/>
      <c r="Q122" s="10"/>
      <c r="R122" s="10"/>
      <c r="S122" s="10"/>
      <c r="T122" s="11"/>
      <c r="U122" s="10"/>
      <c r="V122" s="11"/>
      <c r="W122" s="10"/>
      <c r="X122" s="11"/>
      <c r="Y122" s="10"/>
      <c r="Z122" s="11"/>
      <c r="AA122" s="10"/>
      <c r="AB122" s="11"/>
      <c r="AC122" s="10"/>
      <c r="AD122" s="10"/>
      <c r="AE122" s="10"/>
      <c r="AF122" s="10"/>
      <c r="AG122" s="10"/>
      <c r="AH122" s="11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  <c r="AT122" s="10"/>
      <c r="AU122" s="10"/>
    </row>
    <row r="123" spans="1:47" x14ac:dyDescent="0.25">
      <c r="A123" s="7" t="s">
        <v>47</v>
      </c>
      <c r="B123" s="7" t="s">
        <v>41</v>
      </c>
      <c r="C123" s="8" t="s">
        <v>8</v>
      </c>
      <c r="D123" s="7">
        <v>6</v>
      </c>
      <c r="E123" s="7" t="s">
        <v>15</v>
      </c>
      <c r="F123" s="9">
        <v>41053</v>
      </c>
      <c r="G123" s="10">
        <v>20</v>
      </c>
      <c r="H123" s="10">
        <v>10</v>
      </c>
      <c r="I123" s="10">
        <v>60</v>
      </c>
      <c r="J123" s="10">
        <v>92</v>
      </c>
      <c r="K123" s="10">
        <v>323</v>
      </c>
      <c r="L123" s="10">
        <f t="shared" si="3"/>
        <v>46</v>
      </c>
      <c r="M123" s="10">
        <f t="shared" si="4"/>
        <v>323</v>
      </c>
      <c r="N123" s="11">
        <f t="shared" si="5"/>
        <v>7.02</v>
      </c>
      <c r="O123" s="10"/>
      <c r="P123" s="10"/>
      <c r="Q123" s="10"/>
      <c r="R123" s="10"/>
      <c r="S123" s="10"/>
      <c r="T123" s="11"/>
      <c r="U123" s="10"/>
      <c r="V123" s="11"/>
      <c r="W123" s="10"/>
      <c r="X123" s="11"/>
      <c r="Y123" s="10"/>
      <c r="Z123" s="11"/>
      <c r="AA123" s="10"/>
      <c r="AB123" s="11"/>
      <c r="AC123" s="10"/>
      <c r="AD123" s="10"/>
      <c r="AE123" s="10"/>
      <c r="AF123" s="10"/>
      <c r="AG123" s="10"/>
      <c r="AH123" s="11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  <c r="AT123" s="10"/>
      <c r="AU123" s="10"/>
    </row>
    <row r="124" spans="1:47" x14ac:dyDescent="0.25">
      <c r="A124" s="7" t="s">
        <v>47</v>
      </c>
      <c r="B124" s="7" t="s">
        <v>41</v>
      </c>
      <c r="C124" s="8" t="s">
        <v>8</v>
      </c>
      <c r="D124" s="7">
        <v>6</v>
      </c>
      <c r="E124" s="7" t="s">
        <v>17</v>
      </c>
      <c r="F124" s="9">
        <v>41053</v>
      </c>
      <c r="G124" s="10">
        <v>20</v>
      </c>
      <c r="H124" s="10">
        <v>10</v>
      </c>
      <c r="I124" s="10">
        <v>70</v>
      </c>
      <c r="J124" s="10">
        <v>104</v>
      </c>
      <c r="K124" s="10">
        <v>330</v>
      </c>
      <c r="L124" s="10">
        <f t="shared" si="3"/>
        <v>52</v>
      </c>
      <c r="M124" s="10">
        <f t="shared" si="4"/>
        <v>330</v>
      </c>
      <c r="N124" s="11">
        <f t="shared" si="5"/>
        <v>6.35</v>
      </c>
      <c r="O124" s="10"/>
      <c r="P124" s="10"/>
      <c r="Q124" s="10"/>
      <c r="R124" s="10"/>
      <c r="S124" s="10"/>
      <c r="T124" s="11"/>
      <c r="U124" s="10"/>
      <c r="V124" s="11"/>
      <c r="W124" s="10"/>
      <c r="X124" s="11"/>
      <c r="Y124" s="10"/>
      <c r="Z124" s="11"/>
      <c r="AA124" s="10"/>
      <c r="AB124" s="11"/>
      <c r="AC124" s="10"/>
      <c r="AD124" s="10"/>
      <c r="AE124" s="10"/>
      <c r="AF124" s="10"/>
      <c r="AG124" s="10"/>
      <c r="AH124" s="11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  <c r="AT124" s="10"/>
      <c r="AU124" s="10"/>
    </row>
    <row r="125" spans="1:47" x14ac:dyDescent="0.25">
      <c r="A125" s="7" t="s">
        <v>47</v>
      </c>
      <c r="B125" s="7" t="s">
        <v>41</v>
      </c>
      <c r="C125" s="8" t="s">
        <v>8</v>
      </c>
      <c r="D125" s="7">
        <v>6</v>
      </c>
      <c r="E125" s="7" t="s">
        <v>14</v>
      </c>
      <c r="F125" s="9">
        <v>41053</v>
      </c>
      <c r="G125" s="10">
        <v>20</v>
      </c>
      <c r="H125" s="10">
        <v>30</v>
      </c>
      <c r="I125" s="10">
        <v>50</v>
      </c>
      <c r="J125" s="10">
        <v>106</v>
      </c>
      <c r="K125" s="10">
        <v>350</v>
      </c>
      <c r="L125" s="10">
        <f t="shared" si="3"/>
        <v>53</v>
      </c>
      <c r="M125" s="10">
        <f t="shared" si="4"/>
        <v>350</v>
      </c>
      <c r="N125" s="11">
        <f t="shared" si="5"/>
        <v>6.6</v>
      </c>
      <c r="O125" s="10"/>
      <c r="P125" s="10"/>
      <c r="Q125" s="10"/>
      <c r="R125" s="10"/>
      <c r="S125" s="10"/>
      <c r="T125" s="11"/>
      <c r="U125" s="10"/>
      <c r="V125" s="11"/>
      <c r="W125" s="10"/>
      <c r="X125" s="11"/>
      <c r="Y125" s="10"/>
      <c r="Z125" s="11"/>
      <c r="AA125" s="10"/>
      <c r="AB125" s="11"/>
      <c r="AC125" s="10"/>
      <c r="AD125" s="10"/>
      <c r="AE125" s="10"/>
      <c r="AF125" s="10"/>
      <c r="AG125" s="10"/>
      <c r="AH125" s="11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  <c r="AT125" s="10"/>
      <c r="AU125" s="10"/>
    </row>
    <row r="126" spans="1:47" x14ac:dyDescent="0.25">
      <c r="A126" s="7" t="s">
        <v>47</v>
      </c>
      <c r="B126" s="7" t="s">
        <v>41</v>
      </c>
      <c r="C126" s="8" t="s">
        <v>8</v>
      </c>
      <c r="D126" s="7">
        <v>6</v>
      </c>
      <c r="E126" s="7" t="s">
        <v>12</v>
      </c>
      <c r="F126" s="9">
        <v>41053</v>
      </c>
      <c r="G126" s="10">
        <v>25</v>
      </c>
      <c r="H126" s="10">
        <v>10</v>
      </c>
      <c r="I126" s="10">
        <v>65</v>
      </c>
      <c r="J126" s="10">
        <v>100</v>
      </c>
      <c r="K126" s="10">
        <v>316</v>
      </c>
      <c r="L126" s="10">
        <f t="shared" si="3"/>
        <v>50</v>
      </c>
      <c r="M126" s="10">
        <f t="shared" si="4"/>
        <v>316</v>
      </c>
      <c r="N126" s="11">
        <f t="shared" si="5"/>
        <v>6.32</v>
      </c>
      <c r="O126" s="10"/>
      <c r="P126" s="10"/>
      <c r="Q126" s="10"/>
      <c r="R126" s="10"/>
      <c r="S126" s="10"/>
      <c r="T126" s="11"/>
      <c r="U126" s="10"/>
      <c r="V126" s="11"/>
      <c r="W126" s="10"/>
      <c r="X126" s="11"/>
      <c r="Y126" s="10"/>
      <c r="Z126" s="11"/>
      <c r="AA126" s="10"/>
      <c r="AB126" s="11"/>
      <c r="AC126" s="10"/>
      <c r="AD126" s="10"/>
      <c r="AE126" s="10"/>
      <c r="AF126" s="10"/>
      <c r="AG126" s="10"/>
      <c r="AH126" s="11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  <c r="AT126" s="10"/>
      <c r="AU126" s="10"/>
    </row>
    <row r="127" spans="1:47" x14ac:dyDescent="0.25">
      <c r="A127" s="7" t="s">
        <v>47</v>
      </c>
      <c r="B127" s="7" t="s">
        <v>41</v>
      </c>
      <c r="C127" s="8" t="s">
        <v>8</v>
      </c>
      <c r="D127" s="7">
        <v>6</v>
      </c>
      <c r="E127" s="7" t="s">
        <v>16</v>
      </c>
      <c r="F127" s="9">
        <v>41053</v>
      </c>
      <c r="G127" s="10">
        <v>25</v>
      </c>
      <c r="H127" s="10">
        <v>20</v>
      </c>
      <c r="I127" s="10">
        <v>50</v>
      </c>
      <c r="J127" s="10">
        <v>101</v>
      </c>
      <c r="K127" s="10">
        <v>320</v>
      </c>
      <c r="L127" s="10">
        <f t="shared" si="3"/>
        <v>50.5</v>
      </c>
      <c r="M127" s="10">
        <f t="shared" si="4"/>
        <v>320</v>
      </c>
      <c r="N127" s="11">
        <f t="shared" si="5"/>
        <v>6.34</v>
      </c>
      <c r="O127" s="10"/>
      <c r="P127" s="10"/>
      <c r="Q127" s="10"/>
      <c r="R127" s="10"/>
      <c r="S127" s="10"/>
      <c r="T127" s="11"/>
      <c r="U127" s="10"/>
      <c r="V127" s="11"/>
      <c r="W127" s="10"/>
      <c r="X127" s="11"/>
      <c r="Y127" s="10"/>
      <c r="Z127" s="11"/>
      <c r="AA127" s="10"/>
      <c r="AB127" s="11"/>
      <c r="AC127" s="10"/>
      <c r="AD127" s="10"/>
      <c r="AE127" s="10"/>
      <c r="AF127" s="10"/>
      <c r="AG127" s="10"/>
      <c r="AH127" s="11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  <c r="AT127" s="10"/>
      <c r="AU127" s="10"/>
    </row>
    <row r="128" spans="1:47" x14ac:dyDescent="0.25">
      <c r="A128" s="7" t="s">
        <v>47</v>
      </c>
      <c r="B128" s="7" t="s">
        <v>41</v>
      </c>
      <c r="C128" s="8" t="s">
        <v>8</v>
      </c>
      <c r="D128" s="7">
        <v>6</v>
      </c>
      <c r="E128" s="7" t="s">
        <v>13</v>
      </c>
      <c r="F128" s="9">
        <v>41053</v>
      </c>
      <c r="G128" s="10">
        <v>20</v>
      </c>
      <c r="H128" s="10">
        <v>20</v>
      </c>
      <c r="I128" s="10">
        <v>60</v>
      </c>
      <c r="J128" s="10">
        <v>94</v>
      </c>
      <c r="K128" s="10">
        <v>340</v>
      </c>
      <c r="L128" s="10">
        <f t="shared" si="3"/>
        <v>47</v>
      </c>
      <c r="M128" s="10">
        <f t="shared" si="4"/>
        <v>340</v>
      </c>
      <c r="N128" s="11">
        <f t="shared" si="5"/>
        <v>7.23</v>
      </c>
      <c r="O128" s="10"/>
      <c r="P128" s="10"/>
      <c r="Q128" s="10"/>
      <c r="R128" s="10"/>
      <c r="S128" s="10"/>
      <c r="T128" s="11"/>
      <c r="U128" s="10"/>
      <c r="V128" s="11"/>
      <c r="W128" s="10"/>
      <c r="X128" s="11"/>
      <c r="Y128" s="10"/>
      <c r="Z128" s="11"/>
      <c r="AA128" s="10"/>
      <c r="AB128" s="11"/>
      <c r="AC128" s="10"/>
      <c r="AD128" s="10"/>
      <c r="AE128" s="10"/>
      <c r="AF128" s="10"/>
      <c r="AG128" s="10"/>
      <c r="AH128" s="11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  <c r="AT128" s="10"/>
      <c r="AU128" s="10"/>
    </row>
    <row r="129" spans="1:47" x14ac:dyDescent="0.25">
      <c r="A129" s="7" t="s">
        <v>47</v>
      </c>
      <c r="B129" s="7" t="s">
        <v>41</v>
      </c>
      <c r="C129" s="8" t="s">
        <v>8</v>
      </c>
      <c r="D129" s="7">
        <v>6</v>
      </c>
      <c r="E129" s="7" t="s">
        <v>11</v>
      </c>
      <c r="F129" s="9">
        <v>41053</v>
      </c>
      <c r="G129" s="10">
        <v>15</v>
      </c>
      <c r="H129" s="10">
        <v>35</v>
      </c>
      <c r="I129" s="10">
        <v>50</v>
      </c>
      <c r="J129" s="10">
        <v>83</v>
      </c>
      <c r="K129" s="10">
        <v>340</v>
      </c>
      <c r="L129" s="10">
        <f t="shared" si="3"/>
        <v>41.5</v>
      </c>
      <c r="M129" s="10">
        <f t="shared" si="4"/>
        <v>340</v>
      </c>
      <c r="N129" s="11">
        <f t="shared" si="5"/>
        <v>8.19</v>
      </c>
      <c r="O129" s="10"/>
      <c r="P129" s="10"/>
      <c r="Q129" s="10"/>
      <c r="R129" s="10"/>
      <c r="S129" s="10"/>
      <c r="T129" s="11"/>
      <c r="U129" s="10"/>
      <c r="V129" s="11"/>
      <c r="W129" s="10"/>
      <c r="X129" s="11"/>
      <c r="Y129" s="10"/>
      <c r="Z129" s="11"/>
      <c r="AA129" s="10"/>
      <c r="AB129" s="11"/>
      <c r="AC129" s="10"/>
      <c r="AD129" s="10"/>
      <c r="AE129" s="10"/>
      <c r="AF129" s="10"/>
      <c r="AG129" s="10"/>
      <c r="AH129" s="11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  <c r="AT129" s="10"/>
      <c r="AU129" s="10"/>
    </row>
    <row r="130" spans="1:47" x14ac:dyDescent="0.25">
      <c r="A130" s="7" t="s">
        <v>47</v>
      </c>
      <c r="B130" s="7" t="s">
        <v>41</v>
      </c>
      <c r="C130" s="8" t="s">
        <v>8</v>
      </c>
      <c r="D130" s="7">
        <v>6</v>
      </c>
      <c r="E130" s="7" t="s">
        <v>9</v>
      </c>
      <c r="F130" s="9">
        <v>41053</v>
      </c>
      <c r="G130" s="10">
        <v>20</v>
      </c>
      <c r="H130" s="10">
        <v>20</v>
      </c>
      <c r="I130" s="10">
        <v>60</v>
      </c>
      <c r="J130" s="10">
        <v>99</v>
      </c>
      <c r="K130" s="10">
        <v>350</v>
      </c>
      <c r="L130" s="10">
        <f t="shared" si="3"/>
        <v>49.5</v>
      </c>
      <c r="M130" s="10">
        <f t="shared" si="4"/>
        <v>350</v>
      </c>
      <c r="N130" s="11">
        <f t="shared" si="5"/>
        <v>7.07</v>
      </c>
      <c r="O130" s="10"/>
      <c r="P130" s="10"/>
      <c r="Q130" s="10"/>
      <c r="R130" s="10"/>
      <c r="S130" s="10"/>
      <c r="T130" s="11"/>
      <c r="U130" s="10"/>
      <c r="V130" s="11"/>
      <c r="W130" s="10"/>
      <c r="X130" s="11"/>
      <c r="Y130" s="10"/>
      <c r="Z130" s="11"/>
      <c r="AA130" s="10"/>
      <c r="AB130" s="11"/>
      <c r="AC130" s="10"/>
      <c r="AD130" s="10"/>
      <c r="AE130" s="10"/>
      <c r="AF130" s="10"/>
      <c r="AG130" s="10"/>
      <c r="AH130" s="11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  <c r="AT130" s="10"/>
      <c r="AU130" s="10"/>
    </row>
    <row r="131" spans="1:47" x14ac:dyDescent="0.25">
      <c r="A131" s="7" t="s">
        <v>47</v>
      </c>
      <c r="B131" s="7" t="s">
        <v>41</v>
      </c>
      <c r="C131" s="8" t="s">
        <v>8</v>
      </c>
      <c r="D131" s="7">
        <v>6</v>
      </c>
      <c r="E131" s="7" t="s">
        <v>18</v>
      </c>
      <c r="F131" s="9">
        <v>41053</v>
      </c>
      <c r="G131" s="10">
        <v>40</v>
      </c>
      <c r="H131" s="10">
        <v>25</v>
      </c>
      <c r="I131" s="10">
        <v>35</v>
      </c>
      <c r="J131" s="10">
        <v>94</v>
      </c>
      <c r="K131" s="10">
        <v>345</v>
      </c>
      <c r="L131" s="10">
        <f t="shared" si="3"/>
        <v>47</v>
      </c>
      <c r="M131" s="10">
        <f t="shared" si="4"/>
        <v>345</v>
      </c>
      <c r="N131" s="11">
        <f t="shared" si="5"/>
        <v>7.34</v>
      </c>
      <c r="O131" s="10"/>
      <c r="P131" s="10"/>
      <c r="Q131" s="10"/>
      <c r="R131" s="10"/>
      <c r="S131" s="10"/>
      <c r="T131" s="11"/>
      <c r="U131" s="10"/>
      <c r="V131" s="11"/>
      <c r="W131" s="10"/>
      <c r="X131" s="11"/>
      <c r="Y131" s="10"/>
      <c r="Z131" s="11"/>
      <c r="AA131" s="10"/>
      <c r="AB131" s="11"/>
      <c r="AC131" s="10"/>
      <c r="AD131" s="10"/>
      <c r="AE131" s="10"/>
      <c r="AF131" s="10"/>
      <c r="AG131" s="10"/>
      <c r="AH131" s="11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  <c r="AT131" s="10"/>
      <c r="AU131" s="10"/>
    </row>
    <row r="132" spans="1:47" x14ac:dyDescent="0.25">
      <c r="A132" s="7" t="s">
        <v>46</v>
      </c>
      <c r="B132" s="7" t="s">
        <v>42</v>
      </c>
      <c r="C132" s="8" t="s">
        <v>8</v>
      </c>
      <c r="D132" s="7">
        <v>6</v>
      </c>
      <c r="E132" s="7" t="s">
        <v>21</v>
      </c>
      <c r="F132" s="9">
        <v>41053</v>
      </c>
      <c r="G132" s="10">
        <v>0</v>
      </c>
      <c r="H132" s="10">
        <v>0</v>
      </c>
      <c r="I132" s="10">
        <v>0</v>
      </c>
      <c r="J132" s="10" t="s">
        <v>10</v>
      </c>
      <c r="K132" s="10" t="s">
        <v>10</v>
      </c>
      <c r="L132" s="10" t="str">
        <f t="shared" ref="L132:L195" si="6">IF(J132="NA","NA",J132/2)</f>
        <v>NA</v>
      </c>
      <c r="M132" s="10" t="str">
        <f t="shared" ref="M132:M195" si="7">IF(K132="NA","NA",K132)</f>
        <v>NA</v>
      </c>
      <c r="N132" s="11" t="str">
        <f t="shared" ref="N132:N195" si="8">IF(L132="NA","NA",ROUND(M132/L132,2))</f>
        <v>NA</v>
      </c>
      <c r="O132" s="10"/>
      <c r="P132" s="10"/>
      <c r="Q132" s="10"/>
      <c r="R132" s="10"/>
      <c r="S132" s="10"/>
      <c r="T132" s="11"/>
      <c r="U132" s="10"/>
      <c r="V132" s="11"/>
      <c r="W132" s="10"/>
      <c r="X132" s="11"/>
      <c r="Y132" s="10"/>
      <c r="Z132" s="11"/>
      <c r="AA132" s="10"/>
      <c r="AB132" s="11"/>
      <c r="AC132" s="10"/>
      <c r="AD132" s="10"/>
      <c r="AE132" s="10"/>
      <c r="AF132" s="10"/>
      <c r="AG132" s="10"/>
      <c r="AH132" s="11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  <c r="AT132" s="10"/>
      <c r="AU132" s="10"/>
    </row>
    <row r="133" spans="1:47" x14ac:dyDescent="0.25">
      <c r="A133" s="7" t="s">
        <v>46</v>
      </c>
      <c r="B133" s="7" t="s">
        <v>42</v>
      </c>
      <c r="C133" s="8" t="s">
        <v>8</v>
      </c>
      <c r="D133" s="7">
        <v>6</v>
      </c>
      <c r="E133" s="7" t="s">
        <v>20</v>
      </c>
      <c r="F133" s="9">
        <v>41053</v>
      </c>
      <c r="G133" s="10">
        <v>0</v>
      </c>
      <c r="H133" s="10">
        <v>0</v>
      </c>
      <c r="I133" s="10">
        <v>0</v>
      </c>
      <c r="J133" s="10" t="s">
        <v>10</v>
      </c>
      <c r="K133" s="10" t="s">
        <v>10</v>
      </c>
      <c r="L133" s="10" t="str">
        <f t="shared" si="6"/>
        <v>NA</v>
      </c>
      <c r="M133" s="10" t="str">
        <f t="shared" si="7"/>
        <v>NA</v>
      </c>
      <c r="N133" s="11" t="str">
        <f t="shared" si="8"/>
        <v>NA</v>
      </c>
      <c r="O133" s="10"/>
      <c r="P133" s="10"/>
      <c r="Q133" s="10"/>
      <c r="R133" s="10"/>
      <c r="S133" s="10"/>
      <c r="T133" s="11"/>
      <c r="U133" s="10"/>
      <c r="V133" s="11"/>
      <c r="W133" s="10"/>
      <c r="X133" s="11"/>
      <c r="Y133" s="10"/>
      <c r="Z133" s="11"/>
      <c r="AA133" s="10"/>
      <c r="AB133" s="11"/>
      <c r="AC133" s="10"/>
      <c r="AD133" s="10"/>
      <c r="AE133" s="10"/>
      <c r="AF133" s="10"/>
      <c r="AG133" s="10"/>
      <c r="AH133" s="11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  <c r="AT133" s="10"/>
      <c r="AU133" s="10"/>
    </row>
    <row r="134" spans="1:47" x14ac:dyDescent="0.25">
      <c r="A134" s="7" t="s">
        <v>46</v>
      </c>
      <c r="B134" s="7" t="s">
        <v>42</v>
      </c>
      <c r="C134" s="8" t="s">
        <v>8</v>
      </c>
      <c r="D134" s="7">
        <v>6</v>
      </c>
      <c r="E134" s="7" t="s">
        <v>19</v>
      </c>
      <c r="F134" s="9">
        <v>41053</v>
      </c>
      <c r="G134" s="10">
        <v>0</v>
      </c>
      <c r="H134" s="10">
        <v>0</v>
      </c>
      <c r="I134" s="10">
        <v>0</v>
      </c>
      <c r="J134" s="10" t="s">
        <v>10</v>
      </c>
      <c r="K134" s="10" t="s">
        <v>10</v>
      </c>
      <c r="L134" s="10" t="str">
        <f t="shared" si="6"/>
        <v>NA</v>
      </c>
      <c r="M134" s="10" t="str">
        <f t="shared" si="7"/>
        <v>NA</v>
      </c>
      <c r="N134" s="11" t="str">
        <f t="shared" si="8"/>
        <v>NA</v>
      </c>
      <c r="O134" s="10"/>
      <c r="P134" s="10"/>
      <c r="Q134" s="10"/>
      <c r="R134" s="10"/>
      <c r="S134" s="10"/>
      <c r="T134" s="11"/>
      <c r="U134" s="10"/>
      <c r="V134" s="11"/>
      <c r="W134" s="10"/>
      <c r="X134" s="11"/>
      <c r="Y134" s="10"/>
      <c r="Z134" s="11"/>
      <c r="AA134" s="10"/>
      <c r="AB134" s="11"/>
      <c r="AC134" s="10"/>
      <c r="AD134" s="10"/>
      <c r="AE134" s="10"/>
      <c r="AF134" s="10"/>
      <c r="AG134" s="10"/>
      <c r="AH134" s="11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  <c r="AT134" s="10"/>
      <c r="AU134" s="10"/>
    </row>
    <row r="135" spans="1:47" x14ac:dyDescent="0.25">
      <c r="A135" s="7" t="s">
        <v>46</v>
      </c>
      <c r="B135" s="7" t="s">
        <v>42</v>
      </c>
      <c r="C135" s="8" t="s">
        <v>8</v>
      </c>
      <c r="D135" s="7">
        <v>6</v>
      </c>
      <c r="E135" s="7" t="s">
        <v>22</v>
      </c>
      <c r="F135" s="9">
        <v>41053</v>
      </c>
      <c r="G135" s="10">
        <v>15</v>
      </c>
      <c r="H135" s="10">
        <v>0</v>
      </c>
      <c r="I135" s="10">
        <v>0</v>
      </c>
      <c r="J135" s="10" t="s">
        <v>10</v>
      </c>
      <c r="K135" s="10" t="s">
        <v>10</v>
      </c>
      <c r="L135" s="10" t="str">
        <f t="shared" si="6"/>
        <v>NA</v>
      </c>
      <c r="M135" s="10" t="str">
        <f t="shared" si="7"/>
        <v>NA</v>
      </c>
      <c r="N135" s="11" t="str">
        <f t="shared" si="8"/>
        <v>NA</v>
      </c>
      <c r="O135" s="10"/>
      <c r="P135" s="10"/>
      <c r="Q135" s="10"/>
      <c r="R135" s="10"/>
      <c r="S135" s="10"/>
      <c r="T135" s="11"/>
      <c r="U135" s="10"/>
      <c r="V135" s="11"/>
      <c r="W135" s="10"/>
      <c r="X135" s="11"/>
      <c r="Y135" s="10"/>
      <c r="Z135" s="11"/>
      <c r="AA135" s="10"/>
      <c r="AB135" s="11"/>
      <c r="AC135" s="10"/>
      <c r="AD135" s="10"/>
      <c r="AE135" s="10"/>
      <c r="AF135" s="10"/>
      <c r="AG135" s="10"/>
      <c r="AH135" s="11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  <c r="AS135" s="10"/>
      <c r="AT135" s="10"/>
      <c r="AU135" s="10"/>
    </row>
    <row r="136" spans="1:47" x14ac:dyDescent="0.25">
      <c r="A136" s="7" t="s">
        <v>46</v>
      </c>
      <c r="B136" s="7" t="s">
        <v>43</v>
      </c>
      <c r="C136" s="8" t="s">
        <v>8</v>
      </c>
      <c r="D136" s="7">
        <v>6</v>
      </c>
      <c r="E136" s="7" t="s">
        <v>33</v>
      </c>
      <c r="F136" s="9">
        <v>41053</v>
      </c>
      <c r="G136" s="10" t="s">
        <v>10</v>
      </c>
      <c r="H136" s="10" t="s">
        <v>10</v>
      </c>
      <c r="I136" s="10" t="s">
        <v>10</v>
      </c>
      <c r="J136" s="10" t="s">
        <v>10</v>
      </c>
      <c r="K136" s="10" t="s">
        <v>10</v>
      </c>
      <c r="L136" s="10" t="str">
        <f t="shared" si="6"/>
        <v>NA</v>
      </c>
      <c r="M136" s="10" t="str">
        <f t="shared" si="7"/>
        <v>NA</v>
      </c>
      <c r="N136" s="11" t="str">
        <f t="shared" si="8"/>
        <v>NA</v>
      </c>
      <c r="O136" s="10"/>
      <c r="P136" s="10"/>
      <c r="Q136" s="10"/>
      <c r="R136" s="10"/>
      <c r="S136" s="10"/>
      <c r="T136" s="11"/>
      <c r="U136" s="10"/>
      <c r="V136" s="11"/>
      <c r="W136" s="10"/>
      <c r="X136" s="11"/>
      <c r="Y136" s="10"/>
      <c r="Z136" s="11"/>
      <c r="AA136" s="10"/>
      <c r="AB136" s="11"/>
      <c r="AC136" s="10"/>
      <c r="AD136" s="10"/>
      <c r="AE136" s="10"/>
      <c r="AF136" s="10"/>
      <c r="AG136" s="10"/>
      <c r="AH136" s="11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  <c r="AT136" s="10"/>
      <c r="AU136" s="10"/>
    </row>
    <row r="137" spans="1:47" x14ac:dyDescent="0.25">
      <c r="A137" s="7" t="s">
        <v>46</v>
      </c>
      <c r="B137" s="7" t="s">
        <v>43</v>
      </c>
      <c r="C137" s="8" t="s">
        <v>8</v>
      </c>
      <c r="D137" s="7">
        <v>6</v>
      </c>
      <c r="E137" s="7" t="s">
        <v>30</v>
      </c>
      <c r="F137" s="9">
        <v>41053</v>
      </c>
      <c r="G137" s="10" t="s">
        <v>10</v>
      </c>
      <c r="H137" s="10" t="s">
        <v>10</v>
      </c>
      <c r="I137" s="10" t="s">
        <v>10</v>
      </c>
      <c r="J137" s="10" t="s">
        <v>10</v>
      </c>
      <c r="K137" s="10" t="s">
        <v>10</v>
      </c>
      <c r="L137" s="10" t="str">
        <f t="shared" si="6"/>
        <v>NA</v>
      </c>
      <c r="M137" s="10" t="str">
        <f t="shared" si="7"/>
        <v>NA</v>
      </c>
      <c r="N137" s="11" t="str">
        <f t="shared" si="8"/>
        <v>NA</v>
      </c>
      <c r="O137" s="10"/>
      <c r="P137" s="10"/>
      <c r="Q137" s="10"/>
      <c r="R137" s="10"/>
      <c r="S137" s="10"/>
      <c r="T137" s="11"/>
      <c r="U137" s="10"/>
      <c r="V137" s="11"/>
      <c r="W137" s="10"/>
      <c r="X137" s="11"/>
      <c r="Y137" s="10"/>
      <c r="Z137" s="11"/>
      <c r="AA137" s="10"/>
      <c r="AB137" s="11"/>
      <c r="AC137" s="10"/>
      <c r="AD137" s="10"/>
      <c r="AE137" s="10"/>
      <c r="AF137" s="10"/>
      <c r="AG137" s="10"/>
      <c r="AH137" s="11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  <c r="AT137" s="10"/>
      <c r="AU137" s="10"/>
    </row>
    <row r="138" spans="1:47" x14ac:dyDescent="0.25">
      <c r="A138" s="7" t="s">
        <v>46</v>
      </c>
      <c r="B138" s="7" t="s">
        <v>43</v>
      </c>
      <c r="C138" s="8" t="s">
        <v>8</v>
      </c>
      <c r="D138" s="7">
        <v>6</v>
      </c>
      <c r="E138" s="7" t="s">
        <v>27</v>
      </c>
      <c r="F138" s="9">
        <v>41053</v>
      </c>
      <c r="G138" s="10" t="s">
        <v>10</v>
      </c>
      <c r="H138" s="10" t="s">
        <v>10</v>
      </c>
      <c r="I138" s="10" t="s">
        <v>10</v>
      </c>
      <c r="J138" s="10" t="s">
        <v>10</v>
      </c>
      <c r="K138" s="10" t="s">
        <v>10</v>
      </c>
      <c r="L138" s="10" t="str">
        <f t="shared" si="6"/>
        <v>NA</v>
      </c>
      <c r="M138" s="10" t="str">
        <f t="shared" si="7"/>
        <v>NA</v>
      </c>
      <c r="N138" s="11" t="str">
        <f t="shared" si="8"/>
        <v>NA</v>
      </c>
      <c r="O138" s="10"/>
      <c r="P138" s="10"/>
      <c r="Q138" s="10"/>
      <c r="R138" s="10"/>
      <c r="S138" s="10"/>
      <c r="T138" s="11"/>
      <c r="U138" s="10"/>
      <c r="V138" s="11"/>
      <c r="W138" s="10"/>
      <c r="X138" s="11"/>
      <c r="Y138" s="10"/>
      <c r="Z138" s="11"/>
      <c r="AA138" s="10"/>
      <c r="AB138" s="11"/>
      <c r="AC138" s="10"/>
      <c r="AD138" s="10"/>
      <c r="AE138" s="10"/>
      <c r="AF138" s="10"/>
      <c r="AG138" s="10"/>
      <c r="AH138" s="11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  <c r="AT138" s="10"/>
      <c r="AU138" s="10"/>
    </row>
    <row r="139" spans="1:47" x14ac:dyDescent="0.25">
      <c r="A139" s="7" t="s">
        <v>46</v>
      </c>
      <c r="B139" s="7" t="s">
        <v>43</v>
      </c>
      <c r="C139" s="8" t="s">
        <v>8</v>
      </c>
      <c r="D139" s="7">
        <v>6</v>
      </c>
      <c r="E139" s="7" t="s">
        <v>24</v>
      </c>
      <c r="F139" s="9">
        <v>41053</v>
      </c>
      <c r="G139" s="10" t="s">
        <v>10</v>
      </c>
      <c r="H139" s="10" t="s">
        <v>10</v>
      </c>
      <c r="I139" s="10" t="s">
        <v>10</v>
      </c>
      <c r="J139" s="10" t="s">
        <v>10</v>
      </c>
      <c r="K139" s="10" t="s">
        <v>10</v>
      </c>
      <c r="L139" s="10" t="str">
        <f t="shared" si="6"/>
        <v>NA</v>
      </c>
      <c r="M139" s="10" t="str">
        <f t="shared" si="7"/>
        <v>NA</v>
      </c>
      <c r="N139" s="11" t="str">
        <f t="shared" si="8"/>
        <v>NA</v>
      </c>
      <c r="O139" s="10"/>
      <c r="P139" s="10"/>
      <c r="Q139" s="10"/>
      <c r="R139" s="10"/>
      <c r="S139" s="10"/>
      <c r="T139" s="11"/>
      <c r="U139" s="10"/>
      <c r="V139" s="11"/>
      <c r="W139" s="10"/>
      <c r="X139" s="11"/>
      <c r="Y139" s="10"/>
      <c r="Z139" s="11"/>
      <c r="AA139" s="10"/>
      <c r="AB139" s="11"/>
      <c r="AC139" s="10"/>
      <c r="AD139" s="10"/>
      <c r="AE139" s="10"/>
      <c r="AF139" s="10"/>
      <c r="AG139" s="10"/>
      <c r="AH139" s="11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  <c r="AT139" s="10"/>
      <c r="AU139" s="10"/>
    </row>
    <row r="140" spans="1:47" x14ac:dyDescent="0.25">
      <c r="A140" s="7" t="s">
        <v>46</v>
      </c>
      <c r="B140" s="7" t="s">
        <v>43</v>
      </c>
      <c r="C140" s="8" t="s">
        <v>8</v>
      </c>
      <c r="D140" s="7">
        <v>6</v>
      </c>
      <c r="E140" s="7" t="s">
        <v>32</v>
      </c>
      <c r="F140" s="9">
        <v>41053</v>
      </c>
      <c r="G140" s="10" t="s">
        <v>10</v>
      </c>
      <c r="H140" s="10" t="s">
        <v>10</v>
      </c>
      <c r="I140" s="10" t="s">
        <v>10</v>
      </c>
      <c r="J140" s="10" t="s">
        <v>10</v>
      </c>
      <c r="K140" s="10" t="s">
        <v>10</v>
      </c>
      <c r="L140" s="10" t="str">
        <f t="shared" si="6"/>
        <v>NA</v>
      </c>
      <c r="M140" s="10" t="str">
        <f t="shared" si="7"/>
        <v>NA</v>
      </c>
      <c r="N140" s="11" t="str">
        <f t="shared" si="8"/>
        <v>NA</v>
      </c>
      <c r="O140" s="10"/>
      <c r="P140" s="10"/>
      <c r="Q140" s="10"/>
      <c r="R140" s="10"/>
      <c r="S140" s="10"/>
      <c r="T140" s="11"/>
      <c r="U140" s="10"/>
      <c r="V140" s="11"/>
      <c r="W140" s="10"/>
      <c r="X140" s="11"/>
      <c r="Y140" s="10"/>
      <c r="Z140" s="11"/>
      <c r="AA140" s="10"/>
      <c r="AB140" s="11"/>
      <c r="AC140" s="10"/>
      <c r="AD140" s="10"/>
      <c r="AE140" s="10"/>
      <c r="AF140" s="10"/>
      <c r="AG140" s="10"/>
      <c r="AH140" s="11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  <c r="AT140" s="10"/>
      <c r="AU140" s="10"/>
    </row>
    <row r="141" spans="1:47" x14ac:dyDescent="0.25">
      <c r="A141" s="7" t="s">
        <v>46</v>
      </c>
      <c r="B141" s="7" t="s">
        <v>43</v>
      </c>
      <c r="C141" s="8" t="s">
        <v>8</v>
      </c>
      <c r="D141" s="7">
        <v>6</v>
      </c>
      <c r="E141" s="7" t="s">
        <v>29</v>
      </c>
      <c r="F141" s="9">
        <v>41053</v>
      </c>
      <c r="G141" s="10" t="s">
        <v>10</v>
      </c>
      <c r="H141" s="10" t="s">
        <v>10</v>
      </c>
      <c r="I141" s="10" t="s">
        <v>10</v>
      </c>
      <c r="J141" s="10" t="s">
        <v>10</v>
      </c>
      <c r="K141" s="10" t="s">
        <v>10</v>
      </c>
      <c r="L141" s="10" t="str">
        <f t="shared" si="6"/>
        <v>NA</v>
      </c>
      <c r="M141" s="10" t="str">
        <f t="shared" si="7"/>
        <v>NA</v>
      </c>
      <c r="N141" s="11" t="str">
        <f t="shared" si="8"/>
        <v>NA</v>
      </c>
      <c r="O141" s="10"/>
      <c r="P141" s="10"/>
      <c r="Q141" s="10"/>
      <c r="R141" s="10"/>
      <c r="S141" s="10"/>
      <c r="T141" s="11"/>
      <c r="U141" s="10"/>
      <c r="V141" s="11"/>
      <c r="W141" s="10"/>
      <c r="X141" s="11"/>
      <c r="Y141" s="10"/>
      <c r="Z141" s="11"/>
      <c r="AA141" s="10"/>
      <c r="AB141" s="11"/>
      <c r="AC141" s="10"/>
      <c r="AD141" s="10"/>
      <c r="AE141" s="10"/>
      <c r="AF141" s="10"/>
      <c r="AG141" s="10"/>
      <c r="AH141" s="11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  <c r="AS141" s="10"/>
      <c r="AT141" s="10"/>
      <c r="AU141" s="10"/>
    </row>
    <row r="142" spans="1:47" x14ac:dyDescent="0.25">
      <c r="A142" s="7" t="s">
        <v>46</v>
      </c>
      <c r="B142" s="7" t="s">
        <v>43</v>
      </c>
      <c r="C142" s="8" t="s">
        <v>8</v>
      </c>
      <c r="D142" s="7">
        <v>6</v>
      </c>
      <c r="E142" s="7" t="s">
        <v>26</v>
      </c>
      <c r="F142" s="9">
        <v>41053</v>
      </c>
      <c r="G142" s="10" t="s">
        <v>10</v>
      </c>
      <c r="H142" s="10" t="s">
        <v>10</v>
      </c>
      <c r="I142" s="10" t="s">
        <v>10</v>
      </c>
      <c r="J142" s="10" t="s">
        <v>10</v>
      </c>
      <c r="K142" s="10" t="s">
        <v>10</v>
      </c>
      <c r="L142" s="10" t="str">
        <f t="shared" si="6"/>
        <v>NA</v>
      </c>
      <c r="M142" s="10" t="str">
        <f t="shared" si="7"/>
        <v>NA</v>
      </c>
      <c r="N142" s="11" t="str">
        <f t="shared" si="8"/>
        <v>NA</v>
      </c>
      <c r="O142" s="10"/>
      <c r="P142" s="10"/>
      <c r="Q142" s="10"/>
      <c r="R142" s="10"/>
      <c r="S142" s="10"/>
      <c r="T142" s="11"/>
      <c r="U142" s="10"/>
      <c r="V142" s="11"/>
      <c r="W142" s="10"/>
      <c r="X142" s="11"/>
      <c r="Y142" s="10"/>
      <c r="Z142" s="11"/>
      <c r="AA142" s="10"/>
      <c r="AB142" s="11"/>
      <c r="AC142" s="10"/>
      <c r="AD142" s="10"/>
      <c r="AE142" s="10"/>
      <c r="AF142" s="10"/>
      <c r="AG142" s="10"/>
      <c r="AH142" s="11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  <c r="AT142" s="10"/>
      <c r="AU142" s="10"/>
    </row>
    <row r="143" spans="1:47" x14ac:dyDescent="0.25">
      <c r="A143" s="7" t="s">
        <v>46</v>
      </c>
      <c r="B143" s="7" t="s">
        <v>43</v>
      </c>
      <c r="C143" s="8" t="s">
        <v>8</v>
      </c>
      <c r="D143" s="7">
        <v>6</v>
      </c>
      <c r="E143" s="7" t="s">
        <v>23</v>
      </c>
      <c r="F143" s="9">
        <v>41053</v>
      </c>
      <c r="G143" s="10" t="s">
        <v>10</v>
      </c>
      <c r="H143" s="10" t="s">
        <v>10</v>
      </c>
      <c r="I143" s="10" t="s">
        <v>10</v>
      </c>
      <c r="J143" s="10" t="s">
        <v>10</v>
      </c>
      <c r="K143" s="10" t="s">
        <v>10</v>
      </c>
      <c r="L143" s="10" t="str">
        <f t="shared" si="6"/>
        <v>NA</v>
      </c>
      <c r="M143" s="10" t="str">
        <f t="shared" si="7"/>
        <v>NA</v>
      </c>
      <c r="N143" s="11" t="str">
        <f t="shared" si="8"/>
        <v>NA</v>
      </c>
      <c r="O143" s="10"/>
      <c r="P143" s="10"/>
      <c r="Q143" s="10"/>
      <c r="R143" s="10"/>
      <c r="S143" s="10"/>
      <c r="T143" s="11"/>
      <c r="U143" s="10"/>
      <c r="V143" s="11"/>
      <c r="W143" s="10"/>
      <c r="X143" s="11"/>
      <c r="Y143" s="10"/>
      <c r="Z143" s="11"/>
      <c r="AA143" s="10"/>
      <c r="AB143" s="11"/>
      <c r="AC143" s="10"/>
      <c r="AD143" s="10"/>
      <c r="AE143" s="10"/>
      <c r="AF143" s="10"/>
      <c r="AG143" s="10"/>
      <c r="AH143" s="11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  <c r="AT143" s="10"/>
      <c r="AU143" s="10"/>
    </row>
    <row r="144" spans="1:47" x14ac:dyDescent="0.25">
      <c r="A144" s="7" t="s">
        <v>46</v>
      </c>
      <c r="B144" s="7" t="s">
        <v>43</v>
      </c>
      <c r="C144" s="8" t="s">
        <v>8</v>
      </c>
      <c r="D144" s="7">
        <v>6</v>
      </c>
      <c r="E144" s="7" t="s">
        <v>31</v>
      </c>
      <c r="F144" s="9">
        <v>41053</v>
      </c>
      <c r="G144" s="10" t="s">
        <v>10</v>
      </c>
      <c r="H144" s="10" t="s">
        <v>10</v>
      </c>
      <c r="I144" s="10" t="s">
        <v>10</v>
      </c>
      <c r="J144" s="10" t="s">
        <v>10</v>
      </c>
      <c r="K144" s="10" t="s">
        <v>10</v>
      </c>
      <c r="L144" s="10" t="str">
        <f t="shared" si="6"/>
        <v>NA</v>
      </c>
      <c r="M144" s="10" t="str">
        <f t="shared" si="7"/>
        <v>NA</v>
      </c>
      <c r="N144" s="11" t="str">
        <f t="shared" si="8"/>
        <v>NA</v>
      </c>
      <c r="O144" s="10"/>
      <c r="P144" s="10"/>
      <c r="Q144" s="10"/>
      <c r="R144" s="10"/>
      <c r="S144" s="10"/>
      <c r="T144" s="11"/>
      <c r="U144" s="10"/>
      <c r="V144" s="11"/>
      <c r="W144" s="10"/>
      <c r="X144" s="11"/>
      <c r="Y144" s="10"/>
      <c r="Z144" s="11"/>
      <c r="AA144" s="10"/>
      <c r="AB144" s="11"/>
      <c r="AC144" s="10"/>
      <c r="AD144" s="10"/>
      <c r="AE144" s="10"/>
      <c r="AF144" s="10"/>
      <c r="AG144" s="10"/>
      <c r="AH144" s="11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/>
      <c r="AT144" s="10"/>
      <c r="AU144" s="10"/>
    </row>
    <row r="145" spans="1:47" x14ac:dyDescent="0.25">
      <c r="A145" s="7" t="s">
        <v>46</v>
      </c>
      <c r="B145" s="7" t="s">
        <v>43</v>
      </c>
      <c r="C145" s="8" t="s">
        <v>8</v>
      </c>
      <c r="D145" s="7">
        <v>6</v>
      </c>
      <c r="E145" s="7" t="s">
        <v>28</v>
      </c>
      <c r="F145" s="9">
        <v>41053</v>
      </c>
      <c r="G145" s="10" t="s">
        <v>10</v>
      </c>
      <c r="H145" s="10" t="s">
        <v>10</v>
      </c>
      <c r="I145" s="10" t="s">
        <v>10</v>
      </c>
      <c r="J145" s="10" t="s">
        <v>10</v>
      </c>
      <c r="K145" s="10" t="s">
        <v>10</v>
      </c>
      <c r="L145" s="10" t="str">
        <f t="shared" si="6"/>
        <v>NA</v>
      </c>
      <c r="M145" s="10" t="str">
        <f t="shared" si="7"/>
        <v>NA</v>
      </c>
      <c r="N145" s="11" t="str">
        <f t="shared" si="8"/>
        <v>NA</v>
      </c>
      <c r="O145" s="10"/>
      <c r="P145" s="10"/>
      <c r="Q145" s="10"/>
      <c r="R145" s="10"/>
      <c r="S145" s="10"/>
      <c r="T145" s="11"/>
      <c r="U145" s="10"/>
      <c r="V145" s="11"/>
      <c r="W145" s="10"/>
      <c r="X145" s="11"/>
      <c r="Y145" s="10"/>
      <c r="Z145" s="11"/>
      <c r="AA145" s="10"/>
      <c r="AB145" s="11"/>
      <c r="AC145" s="10"/>
      <c r="AD145" s="10"/>
      <c r="AE145" s="10"/>
      <c r="AF145" s="10"/>
      <c r="AG145" s="10"/>
      <c r="AH145" s="11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  <c r="AT145" s="10"/>
      <c r="AU145" s="10"/>
    </row>
    <row r="146" spans="1:47" x14ac:dyDescent="0.25">
      <c r="A146" s="7" t="s">
        <v>46</v>
      </c>
      <c r="B146" s="7" t="s">
        <v>43</v>
      </c>
      <c r="C146" s="8" t="s">
        <v>8</v>
      </c>
      <c r="D146" s="7">
        <v>6</v>
      </c>
      <c r="E146" s="7" t="s">
        <v>25</v>
      </c>
      <c r="F146" s="9">
        <v>41053</v>
      </c>
      <c r="G146" s="10" t="s">
        <v>10</v>
      </c>
      <c r="H146" s="10" t="s">
        <v>10</v>
      </c>
      <c r="I146" s="10" t="s">
        <v>10</v>
      </c>
      <c r="J146" s="10" t="s">
        <v>10</v>
      </c>
      <c r="K146" s="10" t="s">
        <v>10</v>
      </c>
      <c r="L146" s="10" t="str">
        <f t="shared" si="6"/>
        <v>NA</v>
      </c>
      <c r="M146" s="10" t="str">
        <f t="shared" si="7"/>
        <v>NA</v>
      </c>
      <c r="N146" s="11" t="str">
        <f t="shared" si="8"/>
        <v>NA</v>
      </c>
      <c r="O146" s="10"/>
      <c r="P146" s="10"/>
      <c r="Q146" s="10"/>
      <c r="R146" s="10"/>
      <c r="S146" s="10"/>
      <c r="T146" s="11"/>
      <c r="U146" s="10"/>
      <c r="V146" s="11"/>
      <c r="W146" s="10"/>
      <c r="X146" s="11"/>
      <c r="Y146" s="10"/>
      <c r="Z146" s="11"/>
      <c r="AA146" s="10"/>
      <c r="AB146" s="11"/>
      <c r="AC146" s="10"/>
      <c r="AD146" s="10"/>
      <c r="AE146" s="10"/>
      <c r="AF146" s="10"/>
      <c r="AG146" s="10"/>
      <c r="AH146" s="11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  <c r="AT146" s="10"/>
      <c r="AU146" s="10"/>
    </row>
    <row r="147" spans="1:47" x14ac:dyDescent="0.25">
      <c r="A147" s="7" t="s">
        <v>47</v>
      </c>
      <c r="B147" s="7" t="s">
        <v>41</v>
      </c>
      <c r="C147" s="8" t="s">
        <v>8</v>
      </c>
      <c r="D147" s="7">
        <v>7</v>
      </c>
      <c r="E147" s="7" t="s">
        <v>17</v>
      </c>
      <c r="F147" s="9">
        <v>41058</v>
      </c>
      <c r="G147" s="10">
        <v>20</v>
      </c>
      <c r="H147" s="10">
        <v>10</v>
      </c>
      <c r="I147" s="10">
        <v>65</v>
      </c>
      <c r="J147" s="10">
        <v>101</v>
      </c>
      <c r="K147" s="10">
        <v>323</v>
      </c>
      <c r="L147" s="10">
        <f t="shared" si="6"/>
        <v>50.5</v>
      </c>
      <c r="M147" s="10">
        <f t="shared" si="7"/>
        <v>323</v>
      </c>
      <c r="N147" s="11">
        <f t="shared" si="8"/>
        <v>6.4</v>
      </c>
      <c r="O147" s="10"/>
      <c r="P147" s="10"/>
      <c r="Q147" s="10"/>
      <c r="R147" s="10"/>
      <c r="S147" s="10"/>
      <c r="T147" s="11"/>
      <c r="U147" s="10"/>
      <c r="V147" s="11"/>
      <c r="W147" s="10"/>
      <c r="X147" s="11"/>
      <c r="Y147" s="10"/>
      <c r="Z147" s="11"/>
      <c r="AA147" s="10"/>
      <c r="AB147" s="11"/>
      <c r="AC147" s="10"/>
      <c r="AD147" s="10"/>
      <c r="AE147" s="10"/>
      <c r="AF147" s="10"/>
      <c r="AG147" s="10"/>
      <c r="AH147" s="11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/>
      <c r="AT147" s="10"/>
      <c r="AU147" s="10"/>
    </row>
    <row r="148" spans="1:47" x14ac:dyDescent="0.25">
      <c r="A148" s="7" t="s">
        <v>47</v>
      </c>
      <c r="B148" s="7" t="s">
        <v>41</v>
      </c>
      <c r="C148" s="8" t="s">
        <v>8</v>
      </c>
      <c r="D148" s="7">
        <v>7</v>
      </c>
      <c r="E148" s="7" t="s">
        <v>14</v>
      </c>
      <c r="F148" s="9">
        <v>41058</v>
      </c>
      <c r="G148" s="10">
        <v>20</v>
      </c>
      <c r="H148" s="10">
        <v>30</v>
      </c>
      <c r="I148" s="10">
        <v>50</v>
      </c>
      <c r="J148" s="10">
        <v>108</v>
      </c>
      <c r="K148" s="10">
        <v>354</v>
      </c>
      <c r="L148" s="10">
        <f t="shared" si="6"/>
        <v>54</v>
      </c>
      <c r="M148" s="10">
        <f t="shared" si="7"/>
        <v>354</v>
      </c>
      <c r="N148" s="11">
        <f t="shared" si="8"/>
        <v>6.56</v>
      </c>
      <c r="O148" s="10"/>
      <c r="P148" s="10"/>
      <c r="Q148" s="10"/>
      <c r="R148" s="10"/>
      <c r="S148" s="10"/>
      <c r="T148" s="11"/>
      <c r="U148" s="10"/>
      <c r="V148" s="11"/>
      <c r="W148" s="10"/>
      <c r="X148" s="11"/>
      <c r="Y148" s="10"/>
      <c r="Z148" s="11"/>
      <c r="AA148" s="10"/>
      <c r="AB148" s="11"/>
      <c r="AC148" s="10"/>
      <c r="AD148" s="10"/>
      <c r="AE148" s="10"/>
      <c r="AF148" s="10"/>
      <c r="AG148" s="10"/>
      <c r="AH148" s="11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/>
      <c r="AT148" s="10"/>
      <c r="AU148" s="10"/>
    </row>
    <row r="149" spans="1:47" x14ac:dyDescent="0.25">
      <c r="A149" s="7" t="s">
        <v>47</v>
      </c>
      <c r="B149" s="7" t="s">
        <v>41</v>
      </c>
      <c r="C149" s="8" t="s">
        <v>8</v>
      </c>
      <c r="D149" s="7">
        <v>7</v>
      </c>
      <c r="E149" s="7" t="s">
        <v>12</v>
      </c>
      <c r="F149" s="9">
        <v>41058</v>
      </c>
      <c r="G149" s="10">
        <v>25</v>
      </c>
      <c r="H149" s="10">
        <v>10</v>
      </c>
      <c r="I149" s="10">
        <v>65</v>
      </c>
      <c r="J149" s="10">
        <v>100</v>
      </c>
      <c r="K149" s="10">
        <v>314</v>
      </c>
      <c r="L149" s="10">
        <f t="shared" si="6"/>
        <v>50</v>
      </c>
      <c r="M149" s="10">
        <f t="shared" si="7"/>
        <v>314</v>
      </c>
      <c r="N149" s="11">
        <f t="shared" si="8"/>
        <v>6.28</v>
      </c>
      <c r="O149" s="10"/>
      <c r="P149" s="10"/>
      <c r="Q149" s="10"/>
      <c r="R149" s="10"/>
      <c r="S149" s="10"/>
      <c r="T149" s="11"/>
      <c r="U149" s="10"/>
      <c r="V149" s="11"/>
      <c r="W149" s="10"/>
      <c r="X149" s="11"/>
      <c r="Y149" s="10"/>
      <c r="Z149" s="11"/>
      <c r="AA149" s="10"/>
      <c r="AB149" s="11"/>
      <c r="AC149" s="10"/>
      <c r="AD149" s="10"/>
      <c r="AE149" s="10"/>
      <c r="AF149" s="10"/>
      <c r="AG149" s="10"/>
      <c r="AH149" s="11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  <c r="AT149" s="10"/>
      <c r="AU149" s="10"/>
    </row>
    <row r="150" spans="1:47" x14ac:dyDescent="0.25">
      <c r="A150" s="7" t="s">
        <v>47</v>
      </c>
      <c r="B150" s="7" t="s">
        <v>41</v>
      </c>
      <c r="C150" s="8" t="s">
        <v>8</v>
      </c>
      <c r="D150" s="7">
        <v>7</v>
      </c>
      <c r="E150" s="7" t="s">
        <v>15</v>
      </c>
      <c r="F150" s="9">
        <v>41058</v>
      </c>
      <c r="G150" s="10">
        <v>30</v>
      </c>
      <c r="H150" s="10">
        <v>10</v>
      </c>
      <c r="I150" s="10">
        <v>60</v>
      </c>
      <c r="J150" s="10">
        <v>85</v>
      </c>
      <c r="K150" s="10">
        <v>335</v>
      </c>
      <c r="L150" s="10">
        <f t="shared" si="6"/>
        <v>42.5</v>
      </c>
      <c r="M150" s="10">
        <f t="shared" si="7"/>
        <v>335</v>
      </c>
      <c r="N150" s="11">
        <f t="shared" si="8"/>
        <v>7.88</v>
      </c>
      <c r="O150" s="10"/>
      <c r="P150" s="10"/>
      <c r="Q150" s="10"/>
      <c r="R150" s="10"/>
      <c r="S150" s="10"/>
      <c r="T150" s="11"/>
      <c r="U150" s="10"/>
      <c r="V150" s="11"/>
      <c r="W150" s="10"/>
      <c r="X150" s="11"/>
      <c r="Y150" s="10"/>
      <c r="Z150" s="11"/>
      <c r="AA150" s="10"/>
      <c r="AB150" s="11"/>
      <c r="AC150" s="10"/>
      <c r="AD150" s="10"/>
      <c r="AE150" s="10"/>
      <c r="AF150" s="10"/>
      <c r="AG150" s="10"/>
      <c r="AH150" s="11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  <c r="AT150" s="10"/>
      <c r="AU150" s="10"/>
    </row>
    <row r="151" spans="1:47" x14ac:dyDescent="0.25">
      <c r="A151" s="7" t="s">
        <v>47</v>
      </c>
      <c r="B151" s="7" t="s">
        <v>41</v>
      </c>
      <c r="C151" s="8" t="s">
        <v>8</v>
      </c>
      <c r="D151" s="7">
        <v>7</v>
      </c>
      <c r="E151" s="7" t="s">
        <v>16</v>
      </c>
      <c r="F151" s="9">
        <v>41058</v>
      </c>
      <c r="G151" s="10">
        <v>30</v>
      </c>
      <c r="H151" s="10">
        <v>20</v>
      </c>
      <c r="I151" s="10">
        <v>50</v>
      </c>
      <c r="J151" s="10">
        <v>100</v>
      </c>
      <c r="K151" s="10">
        <v>320</v>
      </c>
      <c r="L151" s="10">
        <f t="shared" si="6"/>
        <v>50</v>
      </c>
      <c r="M151" s="10">
        <f t="shared" si="7"/>
        <v>320</v>
      </c>
      <c r="N151" s="11">
        <f t="shared" si="8"/>
        <v>6.4</v>
      </c>
      <c r="O151" s="10"/>
      <c r="P151" s="10"/>
      <c r="Q151" s="10"/>
      <c r="R151" s="10"/>
      <c r="S151" s="10"/>
      <c r="T151" s="11"/>
      <c r="U151" s="10"/>
      <c r="V151" s="11"/>
      <c r="W151" s="10"/>
      <c r="X151" s="11"/>
      <c r="Y151" s="10"/>
      <c r="Z151" s="11"/>
      <c r="AA151" s="10"/>
      <c r="AB151" s="11"/>
      <c r="AC151" s="10"/>
      <c r="AD151" s="10"/>
      <c r="AE151" s="10"/>
      <c r="AF151" s="10"/>
      <c r="AG151" s="10"/>
      <c r="AH151" s="11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  <c r="AT151" s="10"/>
      <c r="AU151" s="10"/>
    </row>
    <row r="152" spans="1:47" x14ac:dyDescent="0.25">
      <c r="A152" s="7" t="s">
        <v>47</v>
      </c>
      <c r="B152" s="7" t="s">
        <v>41</v>
      </c>
      <c r="C152" s="8" t="s">
        <v>8</v>
      </c>
      <c r="D152" s="7">
        <v>7</v>
      </c>
      <c r="E152" s="7" t="s">
        <v>13</v>
      </c>
      <c r="F152" s="9">
        <v>41058</v>
      </c>
      <c r="G152" s="10">
        <v>20</v>
      </c>
      <c r="H152" s="10">
        <v>20</v>
      </c>
      <c r="I152" s="10">
        <v>60</v>
      </c>
      <c r="J152" s="10">
        <v>93</v>
      </c>
      <c r="K152" s="10">
        <v>334</v>
      </c>
      <c r="L152" s="10">
        <f t="shared" si="6"/>
        <v>46.5</v>
      </c>
      <c r="M152" s="10">
        <f t="shared" si="7"/>
        <v>334</v>
      </c>
      <c r="N152" s="11">
        <f t="shared" si="8"/>
        <v>7.18</v>
      </c>
      <c r="O152" s="10"/>
      <c r="P152" s="10"/>
      <c r="Q152" s="10"/>
      <c r="R152" s="10"/>
      <c r="S152" s="10"/>
      <c r="T152" s="11"/>
      <c r="U152" s="10"/>
      <c r="V152" s="11"/>
      <c r="W152" s="10"/>
      <c r="X152" s="11"/>
      <c r="Y152" s="10"/>
      <c r="Z152" s="11"/>
      <c r="AA152" s="10"/>
      <c r="AB152" s="11"/>
      <c r="AC152" s="10"/>
      <c r="AD152" s="10"/>
      <c r="AE152" s="10"/>
      <c r="AF152" s="10"/>
      <c r="AG152" s="10"/>
      <c r="AH152" s="11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  <c r="AT152" s="10"/>
      <c r="AU152" s="10"/>
    </row>
    <row r="153" spans="1:47" x14ac:dyDescent="0.25">
      <c r="A153" s="7" t="s">
        <v>47</v>
      </c>
      <c r="B153" s="7" t="s">
        <v>41</v>
      </c>
      <c r="C153" s="8" t="s">
        <v>8</v>
      </c>
      <c r="D153" s="7">
        <v>7</v>
      </c>
      <c r="E153" s="7" t="s">
        <v>11</v>
      </c>
      <c r="F153" s="9">
        <v>41058</v>
      </c>
      <c r="G153" s="10">
        <v>20</v>
      </c>
      <c r="H153" s="10">
        <v>30</v>
      </c>
      <c r="I153" s="10">
        <v>50</v>
      </c>
      <c r="J153" s="10">
        <v>83</v>
      </c>
      <c r="K153" s="10">
        <v>340</v>
      </c>
      <c r="L153" s="10">
        <f t="shared" si="6"/>
        <v>41.5</v>
      </c>
      <c r="M153" s="10">
        <f t="shared" si="7"/>
        <v>340</v>
      </c>
      <c r="N153" s="11">
        <f t="shared" si="8"/>
        <v>8.19</v>
      </c>
      <c r="O153" s="10"/>
      <c r="P153" s="10"/>
      <c r="Q153" s="10"/>
      <c r="R153" s="10"/>
      <c r="S153" s="10"/>
      <c r="T153" s="11"/>
      <c r="U153" s="10"/>
      <c r="V153" s="11"/>
      <c r="W153" s="10"/>
      <c r="X153" s="11"/>
      <c r="Y153" s="10"/>
      <c r="Z153" s="11"/>
      <c r="AA153" s="10"/>
      <c r="AB153" s="11"/>
      <c r="AC153" s="10"/>
      <c r="AD153" s="10"/>
      <c r="AE153" s="10"/>
      <c r="AF153" s="10"/>
      <c r="AG153" s="10"/>
      <c r="AH153" s="11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  <c r="AS153" s="10"/>
      <c r="AT153" s="10"/>
      <c r="AU153" s="10"/>
    </row>
    <row r="154" spans="1:47" x14ac:dyDescent="0.25">
      <c r="A154" s="7" t="s">
        <v>47</v>
      </c>
      <c r="B154" s="7" t="s">
        <v>41</v>
      </c>
      <c r="C154" s="8" t="s">
        <v>8</v>
      </c>
      <c r="D154" s="7">
        <v>7</v>
      </c>
      <c r="E154" s="7" t="s">
        <v>9</v>
      </c>
      <c r="F154" s="9">
        <v>41058</v>
      </c>
      <c r="G154" s="10">
        <v>30</v>
      </c>
      <c r="H154" s="10">
        <v>20</v>
      </c>
      <c r="I154" s="10">
        <v>50</v>
      </c>
      <c r="J154" s="10">
        <v>101</v>
      </c>
      <c r="K154" s="10">
        <v>350</v>
      </c>
      <c r="L154" s="10">
        <f t="shared" si="6"/>
        <v>50.5</v>
      </c>
      <c r="M154" s="10">
        <f t="shared" si="7"/>
        <v>350</v>
      </c>
      <c r="N154" s="11">
        <f t="shared" si="8"/>
        <v>6.93</v>
      </c>
      <c r="O154" s="10"/>
      <c r="P154" s="10"/>
      <c r="Q154" s="10"/>
      <c r="R154" s="10"/>
      <c r="S154" s="10"/>
      <c r="T154" s="11"/>
      <c r="U154" s="10"/>
      <c r="V154" s="11"/>
      <c r="W154" s="10"/>
      <c r="X154" s="11"/>
      <c r="Y154" s="10"/>
      <c r="Z154" s="11"/>
      <c r="AA154" s="10"/>
      <c r="AB154" s="11"/>
      <c r="AC154" s="10"/>
      <c r="AD154" s="10"/>
      <c r="AE154" s="10"/>
      <c r="AF154" s="10"/>
      <c r="AG154" s="10"/>
      <c r="AH154" s="11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  <c r="AT154" s="10"/>
      <c r="AU154" s="10"/>
    </row>
    <row r="155" spans="1:47" x14ac:dyDescent="0.25">
      <c r="A155" s="7" t="s">
        <v>47</v>
      </c>
      <c r="B155" s="7" t="s">
        <v>41</v>
      </c>
      <c r="C155" s="8" t="s">
        <v>8</v>
      </c>
      <c r="D155" s="7">
        <v>7</v>
      </c>
      <c r="E155" s="7" t="s">
        <v>18</v>
      </c>
      <c r="F155" s="9">
        <v>41058</v>
      </c>
      <c r="G155" s="10">
        <v>45</v>
      </c>
      <c r="H155" s="10">
        <v>25</v>
      </c>
      <c r="I155" s="10">
        <v>30</v>
      </c>
      <c r="J155" s="10">
        <v>96</v>
      </c>
      <c r="K155" s="10">
        <v>350</v>
      </c>
      <c r="L155" s="10">
        <f t="shared" si="6"/>
        <v>48</v>
      </c>
      <c r="M155" s="10">
        <f t="shared" si="7"/>
        <v>350</v>
      </c>
      <c r="N155" s="11">
        <f t="shared" si="8"/>
        <v>7.29</v>
      </c>
      <c r="O155" s="10"/>
      <c r="P155" s="10"/>
      <c r="Q155" s="10"/>
      <c r="R155" s="10"/>
      <c r="S155" s="10"/>
      <c r="T155" s="11"/>
      <c r="U155" s="10"/>
      <c r="V155" s="11"/>
      <c r="W155" s="10"/>
      <c r="X155" s="11"/>
      <c r="Y155" s="10"/>
      <c r="Z155" s="11"/>
      <c r="AA155" s="10"/>
      <c r="AB155" s="11"/>
      <c r="AC155" s="10"/>
      <c r="AD155" s="10"/>
      <c r="AE155" s="10"/>
      <c r="AF155" s="10"/>
      <c r="AG155" s="10"/>
      <c r="AH155" s="11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  <c r="AT155" s="10"/>
      <c r="AU155" s="10"/>
    </row>
    <row r="156" spans="1:47" x14ac:dyDescent="0.25">
      <c r="A156" s="7" t="s">
        <v>46</v>
      </c>
      <c r="B156" s="7" t="s">
        <v>42</v>
      </c>
      <c r="C156" s="8" t="s">
        <v>8</v>
      </c>
      <c r="D156" s="7">
        <v>7</v>
      </c>
      <c r="E156" s="7" t="s">
        <v>22</v>
      </c>
      <c r="F156" s="9">
        <v>41058</v>
      </c>
      <c r="G156" s="10">
        <v>15</v>
      </c>
      <c r="H156" s="10">
        <v>0</v>
      </c>
      <c r="I156" s="10">
        <v>0</v>
      </c>
      <c r="J156" s="10" t="s">
        <v>10</v>
      </c>
      <c r="K156" s="10" t="s">
        <v>10</v>
      </c>
      <c r="L156" s="10" t="str">
        <f t="shared" si="6"/>
        <v>NA</v>
      </c>
      <c r="M156" s="10" t="str">
        <f t="shared" si="7"/>
        <v>NA</v>
      </c>
      <c r="N156" s="11" t="str">
        <f t="shared" si="8"/>
        <v>NA</v>
      </c>
      <c r="O156" s="10"/>
      <c r="P156" s="10"/>
      <c r="Q156" s="10"/>
      <c r="R156" s="10"/>
      <c r="S156" s="10"/>
      <c r="T156" s="11"/>
      <c r="U156" s="10"/>
      <c r="V156" s="11"/>
      <c r="W156" s="10"/>
      <c r="X156" s="11"/>
      <c r="Y156" s="10"/>
      <c r="Z156" s="11"/>
      <c r="AA156" s="10"/>
      <c r="AB156" s="11"/>
      <c r="AC156" s="10"/>
      <c r="AD156" s="10"/>
      <c r="AE156" s="10"/>
      <c r="AF156" s="10"/>
      <c r="AG156" s="10"/>
      <c r="AH156" s="11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  <c r="AT156" s="10"/>
      <c r="AU156" s="10"/>
    </row>
    <row r="157" spans="1:47" x14ac:dyDescent="0.25">
      <c r="A157" s="7" t="s">
        <v>46</v>
      </c>
      <c r="B157" s="7" t="s">
        <v>42</v>
      </c>
      <c r="C157" s="8" t="s">
        <v>8</v>
      </c>
      <c r="D157" s="7">
        <v>7</v>
      </c>
      <c r="E157" s="7" t="s">
        <v>21</v>
      </c>
      <c r="F157" s="9">
        <v>41058</v>
      </c>
      <c r="G157" s="10">
        <v>0</v>
      </c>
      <c r="H157" s="10">
        <v>0</v>
      </c>
      <c r="I157" s="10">
        <v>0</v>
      </c>
      <c r="J157" s="10" t="s">
        <v>10</v>
      </c>
      <c r="K157" s="10" t="s">
        <v>10</v>
      </c>
      <c r="L157" s="10" t="str">
        <f t="shared" si="6"/>
        <v>NA</v>
      </c>
      <c r="M157" s="10" t="str">
        <f t="shared" si="7"/>
        <v>NA</v>
      </c>
      <c r="N157" s="11" t="str">
        <f t="shared" si="8"/>
        <v>NA</v>
      </c>
      <c r="O157" s="10"/>
      <c r="P157" s="10"/>
      <c r="Q157" s="10"/>
      <c r="R157" s="10"/>
      <c r="S157" s="10"/>
      <c r="T157" s="11"/>
      <c r="U157" s="10"/>
      <c r="V157" s="11"/>
      <c r="W157" s="10"/>
      <c r="X157" s="11"/>
      <c r="Y157" s="10"/>
      <c r="Z157" s="11"/>
      <c r="AA157" s="10"/>
      <c r="AB157" s="11"/>
      <c r="AC157" s="10"/>
      <c r="AD157" s="10"/>
      <c r="AE157" s="10"/>
      <c r="AF157" s="10"/>
      <c r="AG157" s="10"/>
      <c r="AH157" s="11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  <c r="AT157" s="10"/>
      <c r="AU157" s="10"/>
    </row>
    <row r="158" spans="1:47" x14ac:dyDescent="0.25">
      <c r="A158" s="7" t="s">
        <v>46</v>
      </c>
      <c r="B158" s="7" t="s">
        <v>42</v>
      </c>
      <c r="C158" s="8" t="s">
        <v>8</v>
      </c>
      <c r="D158" s="7">
        <v>7</v>
      </c>
      <c r="E158" s="7" t="s">
        <v>20</v>
      </c>
      <c r="F158" s="9">
        <v>41058</v>
      </c>
      <c r="G158" s="10">
        <v>0</v>
      </c>
      <c r="H158" s="10">
        <v>0</v>
      </c>
      <c r="I158" s="10">
        <v>0</v>
      </c>
      <c r="J158" s="10" t="s">
        <v>10</v>
      </c>
      <c r="K158" s="10" t="s">
        <v>10</v>
      </c>
      <c r="L158" s="10" t="str">
        <f t="shared" si="6"/>
        <v>NA</v>
      </c>
      <c r="M158" s="10" t="str">
        <f t="shared" si="7"/>
        <v>NA</v>
      </c>
      <c r="N158" s="11" t="str">
        <f t="shared" si="8"/>
        <v>NA</v>
      </c>
      <c r="O158" s="10"/>
      <c r="P158" s="10"/>
      <c r="Q158" s="10"/>
      <c r="R158" s="10"/>
      <c r="S158" s="10"/>
      <c r="T158" s="11"/>
      <c r="U158" s="10"/>
      <c r="V158" s="11"/>
      <c r="W158" s="10"/>
      <c r="X158" s="11"/>
      <c r="Y158" s="10"/>
      <c r="Z158" s="11"/>
      <c r="AA158" s="10"/>
      <c r="AB158" s="11"/>
      <c r="AC158" s="10"/>
      <c r="AD158" s="10"/>
      <c r="AE158" s="10"/>
      <c r="AF158" s="10"/>
      <c r="AG158" s="10"/>
      <c r="AH158" s="11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  <c r="AT158" s="10"/>
      <c r="AU158" s="10"/>
    </row>
    <row r="159" spans="1:47" x14ac:dyDescent="0.25">
      <c r="A159" s="7" t="s">
        <v>46</v>
      </c>
      <c r="B159" s="7" t="s">
        <v>42</v>
      </c>
      <c r="C159" s="8" t="s">
        <v>8</v>
      </c>
      <c r="D159" s="7">
        <v>7</v>
      </c>
      <c r="E159" s="7" t="s">
        <v>19</v>
      </c>
      <c r="F159" s="9">
        <v>41058</v>
      </c>
      <c r="G159" s="10">
        <v>0</v>
      </c>
      <c r="H159" s="10">
        <v>0</v>
      </c>
      <c r="I159" s="10">
        <v>0</v>
      </c>
      <c r="J159" s="10" t="s">
        <v>10</v>
      </c>
      <c r="K159" s="10" t="s">
        <v>10</v>
      </c>
      <c r="L159" s="10" t="str">
        <f t="shared" si="6"/>
        <v>NA</v>
      </c>
      <c r="M159" s="10" t="str">
        <f t="shared" si="7"/>
        <v>NA</v>
      </c>
      <c r="N159" s="11" t="str">
        <f t="shared" si="8"/>
        <v>NA</v>
      </c>
      <c r="O159" s="10"/>
      <c r="P159" s="10"/>
      <c r="Q159" s="10"/>
      <c r="R159" s="10"/>
      <c r="S159" s="10"/>
      <c r="T159" s="11"/>
      <c r="U159" s="10"/>
      <c r="V159" s="11"/>
      <c r="W159" s="10"/>
      <c r="X159" s="11"/>
      <c r="Y159" s="10"/>
      <c r="Z159" s="11"/>
      <c r="AA159" s="10"/>
      <c r="AB159" s="11"/>
      <c r="AC159" s="10"/>
      <c r="AD159" s="10"/>
      <c r="AE159" s="10"/>
      <c r="AF159" s="10"/>
      <c r="AG159" s="10"/>
      <c r="AH159" s="11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  <c r="AS159" s="10"/>
      <c r="AT159" s="10"/>
      <c r="AU159" s="10"/>
    </row>
    <row r="160" spans="1:47" x14ac:dyDescent="0.25">
      <c r="A160" s="7" t="s">
        <v>46</v>
      </c>
      <c r="B160" s="7" t="s">
        <v>43</v>
      </c>
      <c r="C160" s="8" t="s">
        <v>8</v>
      </c>
      <c r="D160" s="7">
        <v>7</v>
      </c>
      <c r="E160" s="7" t="s">
        <v>32</v>
      </c>
      <c r="F160" s="9">
        <v>41058</v>
      </c>
      <c r="G160" s="10" t="s">
        <v>10</v>
      </c>
      <c r="H160" s="10" t="s">
        <v>10</v>
      </c>
      <c r="I160" s="10" t="s">
        <v>10</v>
      </c>
      <c r="J160" s="10" t="s">
        <v>10</v>
      </c>
      <c r="K160" s="10" t="s">
        <v>10</v>
      </c>
      <c r="L160" s="10" t="str">
        <f t="shared" si="6"/>
        <v>NA</v>
      </c>
      <c r="M160" s="10" t="str">
        <f t="shared" si="7"/>
        <v>NA</v>
      </c>
      <c r="N160" s="11" t="str">
        <f t="shared" si="8"/>
        <v>NA</v>
      </c>
      <c r="O160" s="10"/>
      <c r="P160" s="10"/>
      <c r="Q160" s="10"/>
      <c r="R160" s="10"/>
      <c r="S160" s="10"/>
      <c r="T160" s="11"/>
      <c r="U160" s="10"/>
      <c r="V160" s="11"/>
      <c r="W160" s="10"/>
      <c r="X160" s="11"/>
      <c r="Y160" s="10"/>
      <c r="Z160" s="11"/>
      <c r="AA160" s="10"/>
      <c r="AB160" s="11"/>
      <c r="AC160" s="10"/>
      <c r="AD160" s="10"/>
      <c r="AE160" s="10"/>
      <c r="AF160" s="10"/>
      <c r="AG160" s="10"/>
      <c r="AH160" s="11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  <c r="AS160" s="10"/>
      <c r="AT160" s="10"/>
      <c r="AU160" s="10"/>
    </row>
    <row r="161" spans="1:47" x14ac:dyDescent="0.25">
      <c r="A161" s="7" t="s">
        <v>46</v>
      </c>
      <c r="B161" s="7" t="s">
        <v>43</v>
      </c>
      <c r="C161" s="8" t="s">
        <v>8</v>
      </c>
      <c r="D161" s="7">
        <v>7</v>
      </c>
      <c r="E161" s="7" t="s">
        <v>29</v>
      </c>
      <c r="F161" s="9">
        <v>41058</v>
      </c>
      <c r="G161" s="10" t="s">
        <v>10</v>
      </c>
      <c r="H161" s="10" t="s">
        <v>10</v>
      </c>
      <c r="I161" s="10" t="s">
        <v>10</v>
      </c>
      <c r="J161" s="10" t="s">
        <v>10</v>
      </c>
      <c r="K161" s="10" t="s">
        <v>10</v>
      </c>
      <c r="L161" s="10" t="str">
        <f t="shared" si="6"/>
        <v>NA</v>
      </c>
      <c r="M161" s="10" t="str">
        <f t="shared" si="7"/>
        <v>NA</v>
      </c>
      <c r="N161" s="11" t="str">
        <f t="shared" si="8"/>
        <v>NA</v>
      </c>
      <c r="O161" s="10"/>
      <c r="P161" s="10"/>
      <c r="Q161" s="10"/>
      <c r="R161" s="10"/>
      <c r="S161" s="10"/>
      <c r="T161" s="11"/>
      <c r="U161" s="10"/>
      <c r="V161" s="11"/>
      <c r="W161" s="10"/>
      <c r="X161" s="11"/>
      <c r="Y161" s="10"/>
      <c r="Z161" s="11"/>
      <c r="AA161" s="10"/>
      <c r="AB161" s="11"/>
      <c r="AC161" s="10"/>
      <c r="AD161" s="10"/>
      <c r="AE161" s="10"/>
      <c r="AF161" s="10"/>
      <c r="AG161" s="10"/>
      <c r="AH161" s="11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  <c r="AS161" s="10"/>
      <c r="AT161" s="10"/>
      <c r="AU161" s="10"/>
    </row>
    <row r="162" spans="1:47" x14ac:dyDescent="0.25">
      <c r="A162" s="7" t="s">
        <v>46</v>
      </c>
      <c r="B162" s="7" t="s">
        <v>43</v>
      </c>
      <c r="C162" s="8" t="s">
        <v>8</v>
      </c>
      <c r="D162" s="7">
        <v>7</v>
      </c>
      <c r="E162" s="7" t="s">
        <v>26</v>
      </c>
      <c r="F162" s="9">
        <v>41058</v>
      </c>
      <c r="G162" s="10" t="s">
        <v>10</v>
      </c>
      <c r="H162" s="10" t="s">
        <v>10</v>
      </c>
      <c r="I162" s="10" t="s">
        <v>10</v>
      </c>
      <c r="J162" s="10" t="s">
        <v>10</v>
      </c>
      <c r="K162" s="10" t="s">
        <v>10</v>
      </c>
      <c r="L162" s="10" t="str">
        <f t="shared" si="6"/>
        <v>NA</v>
      </c>
      <c r="M162" s="10" t="str">
        <f t="shared" si="7"/>
        <v>NA</v>
      </c>
      <c r="N162" s="11" t="str">
        <f t="shared" si="8"/>
        <v>NA</v>
      </c>
      <c r="O162" s="10"/>
      <c r="P162" s="10"/>
      <c r="Q162" s="10"/>
      <c r="R162" s="10"/>
      <c r="S162" s="10"/>
      <c r="T162" s="11"/>
      <c r="U162" s="10"/>
      <c r="V162" s="11"/>
      <c r="W162" s="10"/>
      <c r="X162" s="11"/>
      <c r="Y162" s="10"/>
      <c r="Z162" s="11"/>
      <c r="AA162" s="10"/>
      <c r="AB162" s="11"/>
      <c r="AC162" s="10"/>
      <c r="AD162" s="10"/>
      <c r="AE162" s="10"/>
      <c r="AF162" s="10"/>
      <c r="AG162" s="10"/>
      <c r="AH162" s="11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  <c r="AS162" s="10"/>
      <c r="AT162" s="10"/>
      <c r="AU162" s="10"/>
    </row>
    <row r="163" spans="1:47" x14ac:dyDescent="0.25">
      <c r="A163" s="7" t="s">
        <v>46</v>
      </c>
      <c r="B163" s="7" t="s">
        <v>43</v>
      </c>
      <c r="C163" s="8" t="s">
        <v>8</v>
      </c>
      <c r="D163" s="7">
        <v>7</v>
      </c>
      <c r="E163" s="7" t="s">
        <v>23</v>
      </c>
      <c r="F163" s="9">
        <v>41058</v>
      </c>
      <c r="G163" s="10" t="s">
        <v>10</v>
      </c>
      <c r="H163" s="10" t="s">
        <v>10</v>
      </c>
      <c r="I163" s="10" t="s">
        <v>10</v>
      </c>
      <c r="J163" s="10" t="s">
        <v>10</v>
      </c>
      <c r="K163" s="10" t="s">
        <v>10</v>
      </c>
      <c r="L163" s="10" t="str">
        <f t="shared" si="6"/>
        <v>NA</v>
      </c>
      <c r="M163" s="10" t="str">
        <f t="shared" si="7"/>
        <v>NA</v>
      </c>
      <c r="N163" s="11" t="str">
        <f t="shared" si="8"/>
        <v>NA</v>
      </c>
      <c r="O163" s="10"/>
      <c r="P163" s="10"/>
      <c r="Q163" s="10"/>
      <c r="R163" s="10"/>
      <c r="S163" s="10"/>
      <c r="T163" s="11"/>
      <c r="U163" s="10"/>
      <c r="V163" s="11"/>
      <c r="W163" s="10"/>
      <c r="X163" s="11"/>
      <c r="Y163" s="10"/>
      <c r="Z163" s="11"/>
      <c r="AA163" s="10"/>
      <c r="AB163" s="11"/>
      <c r="AC163" s="10"/>
      <c r="AD163" s="10"/>
      <c r="AE163" s="10"/>
      <c r="AF163" s="10"/>
      <c r="AG163" s="10"/>
      <c r="AH163" s="11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  <c r="AS163" s="10"/>
      <c r="AT163" s="10"/>
      <c r="AU163" s="10"/>
    </row>
    <row r="164" spans="1:47" x14ac:dyDescent="0.25">
      <c r="A164" s="7" t="s">
        <v>46</v>
      </c>
      <c r="B164" s="7" t="s">
        <v>43</v>
      </c>
      <c r="C164" s="8" t="s">
        <v>8</v>
      </c>
      <c r="D164" s="7">
        <v>7</v>
      </c>
      <c r="E164" s="7" t="s">
        <v>31</v>
      </c>
      <c r="F164" s="9">
        <v>41058</v>
      </c>
      <c r="G164" s="10" t="s">
        <v>10</v>
      </c>
      <c r="H164" s="10" t="s">
        <v>10</v>
      </c>
      <c r="I164" s="10" t="s">
        <v>10</v>
      </c>
      <c r="J164" s="10" t="s">
        <v>10</v>
      </c>
      <c r="K164" s="10" t="s">
        <v>10</v>
      </c>
      <c r="L164" s="10" t="str">
        <f t="shared" si="6"/>
        <v>NA</v>
      </c>
      <c r="M164" s="10" t="str">
        <f t="shared" si="7"/>
        <v>NA</v>
      </c>
      <c r="N164" s="11" t="str">
        <f t="shared" si="8"/>
        <v>NA</v>
      </c>
      <c r="O164" s="10"/>
      <c r="P164" s="10"/>
      <c r="Q164" s="10"/>
      <c r="R164" s="10"/>
      <c r="S164" s="10"/>
      <c r="T164" s="11"/>
      <c r="U164" s="10"/>
      <c r="V164" s="11"/>
      <c r="W164" s="10"/>
      <c r="X164" s="11"/>
      <c r="Y164" s="10"/>
      <c r="Z164" s="11"/>
      <c r="AA164" s="10"/>
      <c r="AB164" s="11"/>
      <c r="AC164" s="10"/>
      <c r="AD164" s="10"/>
      <c r="AE164" s="10"/>
      <c r="AF164" s="10"/>
      <c r="AG164" s="10"/>
      <c r="AH164" s="11"/>
      <c r="AI164" s="10"/>
      <c r="AJ164" s="10"/>
      <c r="AK164" s="10"/>
      <c r="AL164" s="10"/>
      <c r="AM164" s="10"/>
      <c r="AN164" s="10"/>
      <c r="AO164" s="10"/>
      <c r="AP164" s="10"/>
      <c r="AQ164" s="10"/>
      <c r="AR164" s="10"/>
      <c r="AS164" s="10"/>
      <c r="AT164" s="10"/>
      <c r="AU164" s="10"/>
    </row>
    <row r="165" spans="1:47" x14ac:dyDescent="0.25">
      <c r="A165" s="7" t="s">
        <v>46</v>
      </c>
      <c r="B165" s="7" t="s">
        <v>43</v>
      </c>
      <c r="C165" s="8" t="s">
        <v>8</v>
      </c>
      <c r="D165" s="7">
        <v>7</v>
      </c>
      <c r="E165" s="7" t="s">
        <v>28</v>
      </c>
      <c r="F165" s="9">
        <v>41058</v>
      </c>
      <c r="G165" s="10" t="s">
        <v>10</v>
      </c>
      <c r="H165" s="10" t="s">
        <v>10</v>
      </c>
      <c r="I165" s="10" t="s">
        <v>10</v>
      </c>
      <c r="J165" s="10" t="s">
        <v>10</v>
      </c>
      <c r="K165" s="10" t="s">
        <v>10</v>
      </c>
      <c r="L165" s="10" t="str">
        <f t="shared" si="6"/>
        <v>NA</v>
      </c>
      <c r="M165" s="10" t="str">
        <f t="shared" si="7"/>
        <v>NA</v>
      </c>
      <c r="N165" s="11" t="str">
        <f t="shared" si="8"/>
        <v>NA</v>
      </c>
      <c r="O165" s="10"/>
      <c r="P165" s="10"/>
      <c r="Q165" s="10"/>
      <c r="R165" s="10"/>
      <c r="S165" s="10"/>
      <c r="T165" s="11"/>
      <c r="U165" s="10"/>
      <c r="V165" s="11"/>
      <c r="W165" s="10"/>
      <c r="X165" s="11"/>
      <c r="Y165" s="10"/>
      <c r="Z165" s="11"/>
      <c r="AA165" s="10"/>
      <c r="AB165" s="11"/>
      <c r="AC165" s="10"/>
      <c r="AD165" s="10"/>
      <c r="AE165" s="10"/>
      <c r="AF165" s="10"/>
      <c r="AG165" s="10"/>
      <c r="AH165" s="11"/>
      <c r="AI165" s="10"/>
      <c r="AJ165" s="10"/>
      <c r="AK165" s="10"/>
      <c r="AL165" s="10"/>
      <c r="AM165" s="10"/>
      <c r="AN165" s="10"/>
      <c r="AO165" s="10"/>
      <c r="AP165" s="10"/>
      <c r="AQ165" s="10"/>
      <c r="AR165" s="10"/>
      <c r="AS165" s="10"/>
      <c r="AT165" s="10"/>
      <c r="AU165" s="10"/>
    </row>
    <row r="166" spans="1:47" x14ac:dyDescent="0.25">
      <c r="A166" s="7" t="s">
        <v>46</v>
      </c>
      <c r="B166" s="7" t="s">
        <v>43</v>
      </c>
      <c r="C166" s="8" t="s">
        <v>8</v>
      </c>
      <c r="D166" s="7">
        <v>7</v>
      </c>
      <c r="E166" s="7" t="s">
        <v>25</v>
      </c>
      <c r="F166" s="9">
        <v>41058</v>
      </c>
      <c r="G166" s="10" t="s">
        <v>10</v>
      </c>
      <c r="H166" s="10" t="s">
        <v>10</v>
      </c>
      <c r="I166" s="10" t="s">
        <v>10</v>
      </c>
      <c r="J166" s="10" t="s">
        <v>10</v>
      </c>
      <c r="K166" s="10" t="s">
        <v>10</v>
      </c>
      <c r="L166" s="10" t="str">
        <f t="shared" si="6"/>
        <v>NA</v>
      </c>
      <c r="M166" s="10" t="str">
        <f t="shared" si="7"/>
        <v>NA</v>
      </c>
      <c r="N166" s="11" t="str">
        <f t="shared" si="8"/>
        <v>NA</v>
      </c>
      <c r="O166" s="10"/>
      <c r="P166" s="10"/>
      <c r="Q166" s="10"/>
      <c r="R166" s="10"/>
      <c r="S166" s="10"/>
      <c r="T166" s="11"/>
      <c r="U166" s="10"/>
      <c r="V166" s="11"/>
      <c r="W166" s="10"/>
      <c r="X166" s="11"/>
      <c r="Y166" s="10"/>
      <c r="Z166" s="11"/>
      <c r="AA166" s="10"/>
      <c r="AB166" s="11"/>
      <c r="AC166" s="10"/>
      <c r="AD166" s="10"/>
      <c r="AE166" s="10"/>
      <c r="AF166" s="10"/>
      <c r="AG166" s="10"/>
      <c r="AH166" s="11"/>
      <c r="AI166" s="10"/>
      <c r="AJ166" s="10"/>
      <c r="AK166" s="10"/>
      <c r="AL166" s="10"/>
      <c r="AM166" s="10"/>
      <c r="AN166" s="10"/>
      <c r="AO166" s="10"/>
      <c r="AP166" s="10"/>
      <c r="AQ166" s="10"/>
      <c r="AR166" s="10"/>
      <c r="AS166" s="10"/>
      <c r="AT166" s="10"/>
      <c r="AU166" s="10"/>
    </row>
    <row r="167" spans="1:47" x14ac:dyDescent="0.25">
      <c r="A167" s="7" t="s">
        <v>46</v>
      </c>
      <c r="B167" s="7" t="s">
        <v>43</v>
      </c>
      <c r="C167" s="8" t="s">
        <v>8</v>
      </c>
      <c r="D167" s="7">
        <v>7</v>
      </c>
      <c r="E167" s="7" t="s">
        <v>33</v>
      </c>
      <c r="F167" s="9">
        <v>41058</v>
      </c>
      <c r="G167" s="10" t="s">
        <v>10</v>
      </c>
      <c r="H167" s="10" t="s">
        <v>10</v>
      </c>
      <c r="I167" s="10" t="s">
        <v>10</v>
      </c>
      <c r="J167" s="10" t="s">
        <v>10</v>
      </c>
      <c r="K167" s="10" t="s">
        <v>10</v>
      </c>
      <c r="L167" s="10" t="str">
        <f t="shared" si="6"/>
        <v>NA</v>
      </c>
      <c r="M167" s="10" t="str">
        <f t="shared" si="7"/>
        <v>NA</v>
      </c>
      <c r="N167" s="11" t="str">
        <f t="shared" si="8"/>
        <v>NA</v>
      </c>
      <c r="O167" s="10"/>
      <c r="P167" s="10"/>
      <c r="Q167" s="10"/>
      <c r="R167" s="10"/>
      <c r="S167" s="10"/>
      <c r="T167" s="11"/>
      <c r="U167" s="10"/>
      <c r="V167" s="11"/>
      <c r="W167" s="10"/>
      <c r="X167" s="11"/>
      <c r="Y167" s="10"/>
      <c r="Z167" s="11"/>
      <c r="AA167" s="10"/>
      <c r="AB167" s="11"/>
      <c r="AC167" s="10"/>
      <c r="AD167" s="10"/>
      <c r="AE167" s="10"/>
      <c r="AF167" s="10"/>
      <c r="AG167" s="10"/>
      <c r="AH167" s="11"/>
      <c r="AI167" s="10"/>
      <c r="AJ167" s="10"/>
      <c r="AK167" s="10"/>
      <c r="AL167" s="10"/>
      <c r="AM167" s="10"/>
      <c r="AN167" s="10"/>
      <c r="AO167" s="10"/>
      <c r="AP167" s="10"/>
      <c r="AQ167" s="10"/>
      <c r="AR167" s="10"/>
      <c r="AS167" s="10"/>
      <c r="AT167" s="10"/>
      <c r="AU167" s="10"/>
    </row>
    <row r="168" spans="1:47" x14ac:dyDescent="0.25">
      <c r="A168" s="7" t="s">
        <v>46</v>
      </c>
      <c r="B168" s="7" t="s">
        <v>43</v>
      </c>
      <c r="C168" s="8" t="s">
        <v>8</v>
      </c>
      <c r="D168" s="7">
        <v>7</v>
      </c>
      <c r="E168" s="7" t="s">
        <v>30</v>
      </c>
      <c r="F168" s="9">
        <v>41058</v>
      </c>
      <c r="G168" s="10" t="s">
        <v>10</v>
      </c>
      <c r="H168" s="10" t="s">
        <v>10</v>
      </c>
      <c r="I168" s="10" t="s">
        <v>10</v>
      </c>
      <c r="J168" s="10" t="s">
        <v>10</v>
      </c>
      <c r="K168" s="10" t="s">
        <v>10</v>
      </c>
      <c r="L168" s="10" t="str">
        <f t="shared" si="6"/>
        <v>NA</v>
      </c>
      <c r="M168" s="10" t="str">
        <f t="shared" si="7"/>
        <v>NA</v>
      </c>
      <c r="N168" s="11" t="str">
        <f t="shared" si="8"/>
        <v>NA</v>
      </c>
      <c r="O168" s="10"/>
      <c r="P168" s="10"/>
      <c r="Q168" s="10"/>
      <c r="R168" s="10"/>
      <c r="S168" s="10"/>
      <c r="T168" s="11"/>
      <c r="U168" s="10"/>
      <c r="V168" s="11"/>
      <c r="W168" s="10"/>
      <c r="X168" s="11"/>
      <c r="Y168" s="10"/>
      <c r="Z168" s="11"/>
      <c r="AA168" s="10"/>
      <c r="AB168" s="11"/>
      <c r="AC168" s="10"/>
      <c r="AD168" s="10"/>
      <c r="AE168" s="10"/>
      <c r="AF168" s="10"/>
      <c r="AG168" s="10"/>
      <c r="AH168" s="11"/>
      <c r="AI168" s="10"/>
      <c r="AJ168" s="10"/>
      <c r="AK168" s="10"/>
      <c r="AL168" s="10"/>
      <c r="AM168" s="10"/>
      <c r="AN168" s="10"/>
      <c r="AO168" s="10"/>
      <c r="AP168" s="10"/>
      <c r="AQ168" s="10"/>
      <c r="AR168" s="10"/>
      <c r="AS168" s="10"/>
      <c r="AT168" s="10"/>
      <c r="AU168" s="10"/>
    </row>
    <row r="169" spans="1:47" x14ac:dyDescent="0.25">
      <c r="A169" s="7" t="s">
        <v>46</v>
      </c>
      <c r="B169" s="7" t="s">
        <v>43</v>
      </c>
      <c r="C169" s="8" t="s">
        <v>8</v>
      </c>
      <c r="D169" s="7">
        <v>7</v>
      </c>
      <c r="E169" s="7" t="s">
        <v>27</v>
      </c>
      <c r="F169" s="9">
        <v>41058</v>
      </c>
      <c r="G169" s="10" t="s">
        <v>10</v>
      </c>
      <c r="H169" s="10" t="s">
        <v>10</v>
      </c>
      <c r="I169" s="10" t="s">
        <v>10</v>
      </c>
      <c r="J169" s="10" t="s">
        <v>10</v>
      </c>
      <c r="K169" s="10" t="s">
        <v>10</v>
      </c>
      <c r="L169" s="10" t="str">
        <f t="shared" si="6"/>
        <v>NA</v>
      </c>
      <c r="M169" s="10" t="str">
        <f t="shared" si="7"/>
        <v>NA</v>
      </c>
      <c r="N169" s="11" t="str">
        <f t="shared" si="8"/>
        <v>NA</v>
      </c>
      <c r="O169" s="10"/>
      <c r="P169" s="10"/>
      <c r="Q169" s="10"/>
      <c r="R169" s="10"/>
      <c r="S169" s="10"/>
      <c r="T169" s="11"/>
      <c r="U169" s="10"/>
      <c r="V169" s="11"/>
      <c r="W169" s="10"/>
      <c r="X169" s="11"/>
      <c r="Y169" s="10"/>
      <c r="Z169" s="11"/>
      <c r="AA169" s="10"/>
      <c r="AB169" s="11"/>
      <c r="AC169" s="10"/>
      <c r="AD169" s="10"/>
      <c r="AE169" s="10"/>
      <c r="AF169" s="10"/>
      <c r="AG169" s="10"/>
      <c r="AH169" s="11"/>
      <c r="AI169" s="10"/>
      <c r="AJ169" s="10"/>
      <c r="AK169" s="10"/>
      <c r="AL169" s="10"/>
      <c r="AM169" s="10"/>
      <c r="AN169" s="10"/>
      <c r="AO169" s="10"/>
      <c r="AP169" s="10"/>
      <c r="AQ169" s="10"/>
      <c r="AR169" s="10"/>
      <c r="AS169" s="10"/>
      <c r="AT169" s="10"/>
      <c r="AU169" s="10"/>
    </row>
    <row r="170" spans="1:47" x14ac:dyDescent="0.25">
      <c r="A170" s="7" t="s">
        <v>46</v>
      </c>
      <c r="B170" s="7" t="s">
        <v>43</v>
      </c>
      <c r="C170" s="8" t="s">
        <v>8</v>
      </c>
      <c r="D170" s="7">
        <v>7</v>
      </c>
      <c r="E170" s="7" t="s">
        <v>24</v>
      </c>
      <c r="F170" s="9">
        <v>41058</v>
      </c>
      <c r="G170" s="10" t="s">
        <v>10</v>
      </c>
      <c r="H170" s="10" t="s">
        <v>10</v>
      </c>
      <c r="I170" s="10" t="s">
        <v>10</v>
      </c>
      <c r="J170" s="10" t="s">
        <v>10</v>
      </c>
      <c r="K170" s="10" t="s">
        <v>10</v>
      </c>
      <c r="L170" s="10" t="str">
        <f t="shared" si="6"/>
        <v>NA</v>
      </c>
      <c r="M170" s="10" t="str">
        <f t="shared" si="7"/>
        <v>NA</v>
      </c>
      <c r="N170" s="11" t="str">
        <f t="shared" si="8"/>
        <v>NA</v>
      </c>
      <c r="O170" s="10"/>
      <c r="P170" s="10"/>
      <c r="Q170" s="10"/>
      <c r="R170" s="10"/>
      <c r="S170" s="10"/>
      <c r="T170" s="11"/>
      <c r="U170" s="10"/>
      <c r="V170" s="11"/>
      <c r="W170" s="10"/>
      <c r="X170" s="11"/>
      <c r="Y170" s="10"/>
      <c r="Z170" s="11"/>
      <c r="AA170" s="10"/>
      <c r="AB170" s="11"/>
      <c r="AC170" s="10"/>
      <c r="AD170" s="10"/>
      <c r="AE170" s="10"/>
      <c r="AF170" s="10"/>
      <c r="AG170" s="10"/>
      <c r="AH170" s="11"/>
      <c r="AI170" s="10"/>
      <c r="AJ170" s="10"/>
      <c r="AK170" s="10"/>
      <c r="AL170" s="10"/>
      <c r="AM170" s="10"/>
      <c r="AN170" s="10"/>
      <c r="AO170" s="10"/>
      <c r="AP170" s="10"/>
      <c r="AQ170" s="10"/>
      <c r="AR170" s="10"/>
      <c r="AS170" s="10"/>
      <c r="AT170" s="10"/>
      <c r="AU170" s="10"/>
    </row>
    <row r="171" spans="1:47" x14ac:dyDescent="0.25">
      <c r="A171" s="7" t="s">
        <v>47</v>
      </c>
      <c r="B171" s="7" t="s">
        <v>41</v>
      </c>
      <c r="C171" s="8" t="s">
        <v>8</v>
      </c>
      <c r="D171" s="7">
        <v>8</v>
      </c>
      <c r="E171" s="7" t="s">
        <v>14</v>
      </c>
      <c r="F171" s="9">
        <v>41068</v>
      </c>
      <c r="G171" s="10">
        <v>40</v>
      </c>
      <c r="H171" s="10">
        <v>20</v>
      </c>
      <c r="I171" s="10">
        <v>40</v>
      </c>
      <c r="J171" s="10">
        <v>99</v>
      </c>
      <c r="K171" s="10">
        <v>366</v>
      </c>
      <c r="L171" s="10">
        <f t="shared" si="6"/>
        <v>49.5</v>
      </c>
      <c r="M171" s="10">
        <f t="shared" si="7"/>
        <v>366</v>
      </c>
      <c r="N171" s="11">
        <f t="shared" si="8"/>
        <v>7.39</v>
      </c>
      <c r="O171" s="10"/>
      <c r="P171" s="10"/>
      <c r="Q171" s="10"/>
      <c r="R171" s="10"/>
      <c r="S171" s="10"/>
      <c r="T171" s="11"/>
      <c r="U171" s="10"/>
      <c r="V171" s="11"/>
      <c r="W171" s="10"/>
      <c r="X171" s="11"/>
      <c r="Y171" s="10"/>
      <c r="Z171" s="11"/>
      <c r="AA171" s="10"/>
      <c r="AB171" s="11"/>
      <c r="AC171" s="10"/>
      <c r="AD171" s="10"/>
      <c r="AE171" s="10"/>
      <c r="AF171" s="10"/>
      <c r="AG171" s="10"/>
      <c r="AH171" s="11"/>
      <c r="AI171" s="10"/>
      <c r="AJ171" s="10"/>
      <c r="AK171" s="10"/>
      <c r="AL171" s="10"/>
      <c r="AM171" s="10"/>
      <c r="AN171" s="10"/>
      <c r="AO171" s="10"/>
      <c r="AP171" s="10"/>
      <c r="AQ171" s="10"/>
      <c r="AR171" s="10"/>
      <c r="AS171" s="10"/>
      <c r="AT171" s="10"/>
      <c r="AU171" s="10"/>
    </row>
    <row r="172" spans="1:47" x14ac:dyDescent="0.25">
      <c r="A172" s="7" t="s">
        <v>47</v>
      </c>
      <c r="B172" s="7" t="s">
        <v>41</v>
      </c>
      <c r="C172" s="8" t="s">
        <v>8</v>
      </c>
      <c r="D172" s="7">
        <v>8</v>
      </c>
      <c r="E172" s="7" t="s">
        <v>12</v>
      </c>
      <c r="F172" s="9">
        <v>41068</v>
      </c>
      <c r="G172" s="10">
        <v>30</v>
      </c>
      <c r="H172" s="10">
        <v>15</v>
      </c>
      <c r="I172" s="10">
        <v>55</v>
      </c>
      <c r="J172" s="10">
        <v>104</v>
      </c>
      <c r="K172" s="10">
        <v>322</v>
      </c>
      <c r="L172" s="10">
        <f t="shared" si="6"/>
        <v>52</v>
      </c>
      <c r="M172" s="10">
        <f t="shared" si="7"/>
        <v>322</v>
      </c>
      <c r="N172" s="11">
        <f t="shared" si="8"/>
        <v>6.19</v>
      </c>
      <c r="O172" s="10"/>
      <c r="P172" s="10"/>
      <c r="Q172" s="10"/>
      <c r="R172" s="10"/>
      <c r="S172" s="10"/>
      <c r="T172" s="11"/>
      <c r="U172" s="10"/>
      <c r="V172" s="11"/>
      <c r="W172" s="10"/>
      <c r="X172" s="11"/>
      <c r="Y172" s="10"/>
      <c r="Z172" s="11"/>
      <c r="AA172" s="10"/>
      <c r="AB172" s="11"/>
      <c r="AC172" s="10"/>
      <c r="AD172" s="10"/>
      <c r="AE172" s="10"/>
      <c r="AF172" s="10"/>
      <c r="AG172" s="10"/>
      <c r="AH172" s="11"/>
      <c r="AI172" s="10"/>
      <c r="AJ172" s="10"/>
      <c r="AK172" s="10"/>
      <c r="AL172" s="10"/>
      <c r="AM172" s="10"/>
      <c r="AN172" s="10"/>
      <c r="AO172" s="10"/>
      <c r="AP172" s="10"/>
      <c r="AQ172" s="10"/>
      <c r="AR172" s="10"/>
      <c r="AS172" s="10"/>
      <c r="AT172" s="10"/>
      <c r="AU172" s="10"/>
    </row>
    <row r="173" spans="1:47" x14ac:dyDescent="0.25">
      <c r="A173" s="7" t="s">
        <v>47</v>
      </c>
      <c r="B173" s="7" t="s">
        <v>41</v>
      </c>
      <c r="C173" s="8" t="s">
        <v>8</v>
      </c>
      <c r="D173" s="7">
        <v>8</v>
      </c>
      <c r="E173" s="7" t="s">
        <v>15</v>
      </c>
      <c r="F173" s="9">
        <v>41068</v>
      </c>
      <c r="G173" s="10">
        <v>35</v>
      </c>
      <c r="H173" s="10">
        <v>15</v>
      </c>
      <c r="I173" s="10">
        <v>50</v>
      </c>
      <c r="J173" s="10">
        <v>97</v>
      </c>
      <c r="K173" s="10">
        <v>333</v>
      </c>
      <c r="L173" s="10">
        <f t="shared" si="6"/>
        <v>48.5</v>
      </c>
      <c r="M173" s="10">
        <f t="shared" si="7"/>
        <v>333</v>
      </c>
      <c r="N173" s="11">
        <f t="shared" si="8"/>
        <v>6.87</v>
      </c>
      <c r="O173" s="10"/>
      <c r="P173" s="10"/>
      <c r="Q173" s="10"/>
      <c r="R173" s="10"/>
      <c r="S173" s="10"/>
      <c r="T173" s="11"/>
      <c r="U173" s="10"/>
      <c r="V173" s="11"/>
      <c r="W173" s="10"/>
      <c r="X173" s="11"/>
      <c r="Y173" s="10"/>
      <c r="Z173" s="11"/>
      <c r="AA173" s="10"/>
      <c r="AB173" s="11"/>
      <c r="AC173" s="10"/>
      <c r="AD173" s="10"/>
      <c r="AE173" s="10"/>
      <c r="AF173" s="10"/>
      <c r="AG173" s="10"/>
      <c r="AH173" s="11"/>
      <c r="AI173" s="10"/>
      <c r="AJ173" s="10"/>
      <c r="AK173" s="10"/>
      <c r="AL173" s="10"/>
      <c r="AM173" s="10"/>
      <c r="AN173" s="10"/>
      <c r="AO173" s="10"/>
      <c r="AP173" s="10"/>
      <c r="AQ173" s="10"/>
      <c r="AR173" s="10"/>
      <c r="AS173" s="10"/>
      <c r="AT173" s="10"/>
      <c r="AU173" s="10"/>
    </row>
    <row r="174" spans="1:47" x14ac:dyDescent="0.25">
      <c r="A174" s="7" t="s">
        <v>47</v>
      </c>
      <c r="B174" s="7" t="s">
        <v>41</v>
      </c>
      <c r="C174" s="8" t="s">
        <v>8</v>
      </c>
      <c r="D174" s="7">
        <v>8</v>
      </c>
      <c r="E174" s="7" t="s">
        <v>18</v>
      </c>
      <c r="F174" s="9">
        <v>41068</v>
      </c>
      <c r="G174" s="10">
        <v>45</v>
      </c>
      <c r="H174" s="10">
        <v>20</v>
      </c>
      <c r="I174" s="10">
        <v>20</v>
      </c>
      <c r="J174" s="10">
        <v>93</v>
      </c>
      <c r="K174" s="10">
        <v>340</v>
      </c>
      <c r="L174" s="10">
        <f t="shared" si="6"/>
        <v>46.5</v>
      </c>
      <c r="M174" s="10">
        <f t="shared" si="7"/>
        <v>340</v>
      </c>
      <c r="N174" s="11">
        <f t="shared" si="8"/>
        <v>7.31</v>
      </c>
      <c r="O174" s="10"/>
      <c r="P174" s="10"/>
      <c r="Q174" s="10"/>
      <c r="R174" s="10"/>
      <c r="S174" s="10"/>
      <c r="T174" s="11"/>
      <c r="U174" s="10"/>
      <c r="V174" s="11"/>
      <c r="W174" s="10"/>
      <c r="X174" s="11"/>
      <c r="Y174" s="10"/>
      <c r="Z174" s="11"/>
      <c r="AA174" s="10"/>
      <c r="AB174" s="11"/>
      <c r="AC174" s="10"/>
      <c r="AD174" s="10"/>
      <c r="AE174" s="10"/>
      <c r="AF174" s="10"/>
      <c r="AG174" s="10"/>
      <c r="AH174" s="11"/>
      <c r="AI174" s="10"/>
      <c r="AJ174" s="10"/>
      <c r="AK174" s="10"/>
      <c r="AL174" s="10"/>
      <c r="AM174" s="10"/>
      <c r="AN174" s="10"/>
      <c r="AO174" s="10"/>
      <c r="AP174" s="10"/>
      <c r="AQ174" s="10"/>
      <c r="AR174" s="10"/>
      <c r="AS174" s="10"/>
      <c r="AT174" s="10"/>
      <c r="AU174" s="10"/>
    </row>
    <row r="175" spans="1:47" x14ac:dyDescent="0.25">
      <c r="A175" s="7" t="s">
        <v>47</v>
      </c>
      <c r="B175" s="7" t="s">
        <v>41</v>
      </c>
      <c r="C175" s="8" t="s">
        <v>8</v>
      </c>
      <c r="D175" s="7">
        <v>8</v>
      </c>
      <c r="E175" s="7" t="s">
        <v>16</v>
      </c>
      <c r="F175" s="9">
        <v>41068</v>
      </c>
      <c r="G175" s="10">
        <v>25</v>
      </c>
      <c r="H175" s="10">
        <v>25</v>
      </c>
      <c r="I175" s="10">
        <v>45</v>
      </c>
      <c r="J175" s="10">
        <v>96</v>
      </c>
      <c r="K175" s="10">
        <v>318</v>
      </c>
      <c r="L175" s="10">
        <f t="shared" si="6"/>
        <v>48</v>
      </c>
      <c r="M175" s="10">
        <f t="shared" si="7"/>
        <v>318</v>
      </c>
      <c r="N175" s="11">
        <f t="shared" si="8"/>
        <v>6.63</v>
      </c>
      <c r="O175" s="10"/>
      <c r="P175" s="10"/>
      <c r="Q175" s="10"/>
      <c r="R175" s="10"/>
      <c r="S175" s="10"/>
      <c r="T175" s="11"/>
      <c r="U175" s="10"/>
      <c r="V175" s="11"/>
      <c r="W175" s="10"/>
      <c r="X175" s="11"/>
      <c r="Y175" s="10"/>
      <c r="Z175" s="11"/>
      <c r="AA175" s="10"/>
      <c r="AB175" s="11"/>
      <c r="AC175" s="10"/>
      <c r="AD175" s="10"/>
      <c r="AE175" s="10"/>
      <c r="AF175" s="10"/>
      <c r="AG175" s="10"/>
      <c r="AH175" s="11"/>
      <c r="AI175" s="10"/>
      <c r="AJ175" s="10"/>
      <c r="AK175" s="10"/>
      <c r="AL175" s="10"/>
      <c r="AM175" s="10"/>
      <c r="AN175" s="10"/>
      <c r="AO175" s="10"/>
      <c r="AP175" s="10"/>
      <c r="AQ175" s="10"/>
      <c r="AR175" s="10"/>
      <c r="AS175" s="10"/>
      <c r="AT175" s="10"/>
      <c r="AU175" s="10"/>
    </row>
    <row r="176" spans="1:47" x14ac:dyDescent="0.25">
      <c r="A176" s="7" t="s">
        <v>47</v>
      </c>
      <c r="B176" s="7" t="s">
        <v>41</v>
      </c>
      <c r="C176" s="8" t="s">
        <v>8</v>
      </c>
      <c r="D176" s="7">
        <v>8</v>
      </c>
      <c r="E176" s="7" t="s">
        <v>13</v>
      </c>
      <c r="F176" s="9">
        <v>41068</v>
      </c>
      <c r="G176" s="10">
        <v>20</v>
      </c>
      <c r="H176" s="10">
        <v>20</v>
      </c>
      <c r="I176" s="10">
        <v>55</v>
      </c>
      <c r="J176" s="10">
        <v>95</v>
      </c>
      <c r="K176" s="10">
        <v>335</v>
      </c>
      <c r="L176" s="10">
        <f t="shared" si="6"/>
        <v>47.5</v>
      </c>
      <c r="M176" s="10">
        <f t="shared" si="7"/>
        <v>335</v>
      </c>
      <c r="N176" s="11">
        <f t="shared" si="8"/>
        <v>7.05</v>
      </c>
      <c r="O176" s="10"/>
      <c r="P176" s="10"/>
      <c r="Q176" s="10"/>
      <c r="R176" s="10"/>
      <c r="S176" s="10"/>
      <c r="T176" s="11"/>
      <c r="U176" s="10"/>
      <c r="V176" s="11"/>
      <c r="W176" s="10"/>
      <c r="X176" s="11"/>
      <c r="Y176" s="10"/>
      <c r="Z176" s="11"/>
      <c r="AA176" s="10"/>
      <c r="AB176" s="11"/>
      <c r="AC176" s="10"/>
      <c r="AD176" s="10"/>
      <c r="AE176" s="10"/>
      <c r="AF176" s="10"/>
      <c r="AG176" s="10"/>
      <c r="AH176" s="11"/>
      <c r="AI176" s="10"/>
      <c r="AJ176" s="10"/>
      <c r="AK176" s="10"/>
      <c r="AL176" s="10"/>
      <c r="AM176" s="10"/>
      <c r="AN176" s="10"/>
      <c r="AO176" s="10"/>
      <c r="AP176" s="10"/>
      <c r="AQ176" s="10"/>
      <c r="AR176" s="10"/>
      <c r="AS176" s="10"/>
      <c r="AT176" s="10"/>
      <c r="AU176" s="10"/>
    </row>
    <row r="177" spans="1:47" x14ac:dyDescent="0.25">
      <c r="A177" s="7" t="s">
        <v>47</v>
      </c>
      <c r="B177" s="7" t="s">
        <v>41</v>
      </c>
      <c r="C177" s="8" t="s">
        <v>8</v>
      </c>
      <c r="D177" s="7">
        <v>8</v>
      </c>
      <c r="E177" s="7" t="s">
        <v>11</v>
      </c>
      <c r="F177" s="9">
        <v>41068</v>
      </c>
      <c r="G177" s="10">
        <v>25</v>
      </c>
      <c r="H177" s="10">
        <v>25</v>
      </c>
      <c r="I177" s="10">
        <v>50</v>
      </c>
      <c r="J177" s="10">
        <v>82</v>
      </c>
      <c r="K177" s="10">
        <v>344</v>
      </c>
      <c r="L177" s="10">
        <f t="shared" si="6"/>
        <v>41</v>
      </c>
      <c r="M177" s="10">
        <f t="shared" si="7"/>
        <v>344</v>
      </c>
      <c r="N177" s="11">
        <f t="shared" si="8"/>
        <v>8.39</v>
      </c>
      <c r="O177" s="10"/>
      <c r="P177" s="10"/>
      <c r="Q177" s="10"/>
      <c r="R177" s="10"/>
      <c r="S177" s="10"/>
      <c r="T177" s="11"/>
      <c r="U177" s="10"/>
      <c r="V177" s="11"/>
      <c r="W177" s="10"/>
      <c r="X177" s="11"/>
      <c r="Y177" s="10"/>
      <c r="Z177" s="11"/>
      <c r="AA177" s="10"/>
      <c r="AB177" s="11"/>
      <c r="AC177" s="10"/>
      <c r="AD177" s="10"/>
      <c r="AE177" s="10"/>
      <c r="AF177" s="10"/>
      <c r="AG177" s="10"/>
      <c r="AH177" s="11"/>
      <c r="AI177" s="10"/>
      <c r="AJ177" s="10"/>
      <c r="AK177" s="10"/>
      <c r="AL177" s="10"/>
      <c r="AM177" s="10"/>
      <c r="AN177" s="10"/>
      <c r="AO177" s="10"/>
      <c r="AP177" s="10"/>
      <c r="AQ177" s="10"/>
      <c r="AR177" s="10"/>
      <c r="AS177" s="10"/>
      <c r="AT177" s="10"/>
      <c r="AU177" s="10"/>
    </row>
    <row r="178" spans="1:47" x14ac:dyDescent="0.25">
      <c r="A178" s="7" t="s">
        <v>47</v>
      </c>
      <c r="B178" s="7" t="s">
        <v>41</v>
      </c>
      <c r="C178" s="8" t="s">
        <v>8</v>
      </c>
      <c r="D178" s="7">
        <v>8</v>
      </c>
      <c r="E178" s="7" t="s">
        <v>9</v>
      </c>
      <c r="F178" s="9">
        <v>41068</v>
      </c>
      <c r="G178" s="10">
        <v>30</v>
      </c>
      <c r="H178" s="10">
        <v>25</v>
      </c>
      <c r="I178" s="10">
        <v>45</v>
      </c>
      <c r="J178" s="10">
        <v>98</v>
      </c>
      <c r="K178" s="10">
        <v>348</v>
      </c>
      <c r="L178" s="10">
        <f t="shared" si="6"/>
        <v>49</v>
      </c>
      <c r="M178" s="10">
        <f t="shared" si="7"/>
        <v>348</v>
      </c>
      <c r="N178" s="11">
        <f t="shared" si="8"/>
        <v>7.1</v>
      </c>
      <c r="O178" s="10"/>
      <c r="P178" s="10"/>
      <c r="Q178" s="10"/>
      <c r="R178" s="10"/>
      <c r="S178" s="10"/>
      <c r="T178" s="11"/>
      <c r="U178" s="10"/>
      <c r="V178" s="11"/>
      <c r="W178" s="10"/>
      <c r="X178" s="11"/>
      <c r="Y178" s="10"/>
      <c r="Z178" s="11"/>
      <c r="AA178" s="10"/>
      <c r="AB178" s="11"/>
      <c r="AC178" s="10"/>
      <c r="AD178" s="10"/>
      <c r="AE178" s="10"/>
      <c r="AF178" s="10"/>
      <c r="AG178" s="10"/>
      <c r="AH178" s="11"/>
      <c r="AI178" s="10"/>
      <c r="AJ178" s="10"/>
      <c r="AK178" s="10"/>
      <c r="AL178" s="10"/>
      <c r="AM178" s="10"/>
      <c r="AN178" s="10"/>
      <c r="AO178" s="10"/>
      <c r="AP178" s="10"/>
      <c r="AQ178" s="10"/>
      <c r="AR178" s="10"/>
      <c r="AS178" s="10"/>
      <c r="AT178" s="10"/>
      <c r="AU178" s="10"/>
    </row>
    <row r="179" spans="1:47" x14ac:dyDescent="0.25">
      <c r="A179" s="7" t="s">
        <v>47</v>
      </c>
      <c r="B179" s="7" t="s">
        <v>41</v>
      </c>
      <c r="C179" s="8" t="s">
        <v>8</v>
      </c>
      <c r="D179" s="7">
        <v>8</v>
      </c>
      <c r="E179" s="7" t="s">
        <v>17</v>
      </c>
      <c r="F179" s="9">
        <v>41068</v>
      </c>
      <c r="G179" s="10">
        <v>50</v>
      </c>
      <c r="H179" s="10">
        <v>25</v>
      </c>
      <c r="I179" s="10">
        <v>25</v>
      </c>
      <c r="J179" s="10">
        <v>95</v>
      </c>
      <c r="K179" s="10">
        <v>344</v>
      </c>
      <c r="L179" s="10">
        <f t="shared" si="6"/>
        <v>47.5</v>
      </c>
      <c r="M179" s="10">
        <f t="shared" si="7"/>
        <v>344</v>
      </c>
      <c r="N179" s="11">
        <f t="shared" si="8"/>
        <v>7.24</v>
      </c>
      <c r="O179" s="10"/>
      <c r="P179" s="10"/>
      <c r="Q179" s="10"/>
      <c r="R179" s="10"/>
      <c r="S179" s="10"/>
      <c r="T179" s="11"/>
      <c r="U179" s="10"/>
      <c r="V179" s="11"/>
      <c r="W179" s="10"/>
      <c r="X179" s="11"/>
      <c r="Y179" s="10"/>
      <c r="Z179" s="11"/>
      <c r="AA179" s="10"/>
      <c r="AB179" s="11"/>
      <c r="AC179" s="10"/>
      <c r="AD179" s="10"/>
      <c r="AE179" s="10"/>
      <c r="AF179" s="10"/>
      <c r="AG179" s="10"/>
      <c r="AH179" s="11"/>
      <c r="AI179" s="10"/>
      <c r="AJ179" s="10"/>
      <c r="AK179" s="10"/>
      <c r="AL179" s="10"/>
      <c r="AM179" s="10"/>
      <c r="AN179" s="10"/>
      <c r="AO179" s="10"/>
      <c r="AP179" s="10"/>
      <c r="AQ179" s="10"/>
      <c r="AR179" s="10"/>
      <c r="AS179" s="10"/>
      <c r="AT179" s="10"/>
      <c r="AU179" s="10"/>
    </row>
    <row r="180" spans="1:47" x14ac:dyDescent="0.25">
      <c r="A180" s="7" t="s">
        <v>46</v>
      </c>
      <c r="B180" s="7" t="s">
        <v>42</v>
      </c>
      <c r="C180" s="8" t="s">
        <v>8</v>
      </c>
      <c r="D180" s="7">
        <v>8</v>
      </c>
      <c r="E180" s="7" t="s">
        <v>21</v>
      </c>
      <c r="F180" s="9">
        <v>41068</v>
      </c>
      <c r="G180" s="10">
        <v>0</v>
      </c>
      <c r="H180" s="10">
        <v>0</v>
      </c>
      <c r="I180" s="10">
        <v>0</v>
      </c>
      <c r="J180" s="10" t="s">
        <v>10</v>
      </c>
      <c r="K180" s="10" t="s">
        <v>10</v>
      </c>
      <c r="L180" s="10" t="str">
        <f t="shared" si="6"/>
        <v>NA</v>
      </c>
      <c r="M180" s="10" t="str">
        <f t="shared" si="7"/>
        <v>NA</v>
      </c>
      <c r="N180" s="11" t="str">
        <f t="shared" si="8"/>
        <v>NA</v>
      </c>
      <c r="O180" s="10"/>
      <c r="P180" s="10"/>
      <c r="Q180" s="10"/>
      <c r="R180" s="10"/>
      <c r="S180" s="10"/>
      <c r="T180" s="11"/>
      <c r="U180" s="10"/>
      <c r="V180" s="11"/>
      <c r="W180" s="10"/>
      <c r="X180" s="11"/>
      <c r="Y180" s="10"/>
      <c r="Z180" s="11"/>
      <c r="AA180" s="10"/>
      <c r="AB180" s="11"/>
      <c r="AC180" s="10"/>
      <c r="AD180" s="10"/>
      <c r="AE180" s="10"/>
      <c r="AF180" s="10"/>
      <c r="AG180" s="10"/>
      <c r="AH180" s="11"/>
      <c r="AI180" s="10"/>
      <c r="AJ180" s="10"/>
      <c r="AK180" s="10"/>
      <c r="AL180" s="10"/>
      <c r="AM180" s="10"/>
      <c r="AN180" s="10"/>
      <c r="AO180" s="10"/>
      <c r="AP180" s="10"/>
      <c r="AQ180" s="10"/>
      <c r="AR180" s="10"/>
      <c r="AS180" s="10"/>
      <c r="AT180" s="10"/>
      <c r="AU180" s="10"/>
    </row>
    <row r="181" spans="1:47" x14ac:dyDescent="0.25">
      <c r="A181" s="7" t="s">
        <v>46</v>
      </c>
      <c r="B181" s="7" t="s">
        <v>42</v>
      </c>
      <c r="C181" s="8" t="s">
        <v>8</v>
      </c>
      <c r="D181" s="7">
        <v>8</v>
      </c>
      <c r="E181" s="7" t="s">
        <v>20</v>
      </c>
      <c r="F181" s="9">
        <v>41068</v>
      </c>
      <c r="G181" s="10">
        <v>0</v>
      </c>
      <c r="H181" s="10">
        <v>0</v>
      </c>
      <c r="I181" s="10">
        <v>0</v>
      </c>
      <c r="J181" s="10" t="s">
        <v>10</v>
      </c>
      <c r="K181" s="10" t="s">
        <v>10</v>
      </c>
      <c r="L181" s="10" t="str">
        <f t="shared" si="6"/>
        <v>NA</v>
      </c>
      <c r="M181" s="10" t="str">
        <f t="shared" si="7"/>
        <v>NA</v>
      </c>
      <c r="N181" s="11" t="str">
        <f t="shared" si="8"/>
        <v>NA</v>
      </c>
      <c r="O181" s="10"/>
      <c r="P181" s="10"/>
      <c r="Q181" s="10"/>
      <c r="R181" s="10"/>
      <c r="S181" s="10"/>
      <c r="T181" s="11"/>
      <c r="U181" s="10"/>
      <c r="V181" s="11"/>
      <c r="W181" s="10"/>
      <c r="X181" s="11"/>
      <c r="Y181" s="10"/>
      <c r="Z181" s="11"/>
      <c r="AA181" s="10"/>
      <c r="AB181" s="11"/>
      <c r="AC181" s="10"/>
      <c r="AD181" s="10"/>
      <c r="AE181" s="10"/>
      <c r="AF181" s="10"/>
      <c r="AG181" s="10"/>
      <c r="AH181" s="11"/>
      <c r="AI181" s="10"/>
      <c r="AJ181" s="10"/>
      <c r="AK181" s="10"/>
      <c r="AL181" s="10"/>
      <c r="AM181" s="10"/>
      <c r="AN181" s="10"/>
      <c r="AO181" s="10"/>
      <c r="AP181" s="10"/>
      <c r="AQ181" s="10"/>
      <c r="AR181" s="10"/>
      <c r="AS181" s="10"/>
      <c r="AT181" s="10"/>
      <c r="AU181" s="10"/>
    </row>
    <row r="182" spans="1:47" x14ac:dyDescent="0.25">
      <c r="A182" s="7" t="s">
        <v>46</v>
      </c>
      <c r="B182" s="7" t="s">
        <v>42</v>
      </c>
      <c r="C182" s="8" t="s">
        <v>8</v>
      </c>
      <c r="D182" s="7">
        <v>8</v>
      </c>
      <c r="E182" s="7" t="s">
        <v>19</v>
      </c>
      <c r="F182" s="9">
        <v>41068</v>
      </c>
      <c r="G182" s="10">
        <v>0</v>
      </c>
      <c r="H182" s="10">
        <v>0</v>
      </c>
      <c r="I182" s="10">
        <v>0</v>
      </c>
      <c r="J182" s="10" t="s">
        <v>10</v>
      </c>
      <c r="K182" s="10" t="s">
        <v>10</v>
      </c>
      <c r="L182" s="10" t="str">
        <f t="shared" si="6"/>
        <v>NA</v>
      </c>
      <c r="M182" s="10" t="str">
        <f t="shared" si="7"/>
        <v>NA</v>
      </c>
      <c r="N182" s="11" t="str">
        <f t="shared" si="8"/>
        <v>NA</v>
      </c>
      <c r="O182" s="10"/>
      <c r="P182" s="10"/>
      <c r="Q182" s="10"/>
      <c r="R182" s="10"/>
      <c r="S182" s="10"/>
      <c r="T182" s="11"/>
      <c r="U182" s="10"/>
      <c r="V182" s="11"/>
      <c r="W182" s="10"/>
      <c r="X182" s="11"/>
      <c r="Y182" s="10"/>
      <c r="Z182" s="11"/>
      <c r="AA182" s="10"/>
      <c r="AB182" s="11"/>
      <c r="AC182" s="10"/>
      <c r="AD182" s="10"/>
      <c r="AE182" s="10"/>
      <c r="AF182" s="10"/>
      <c r="AG182" s="10"/>
      <c r="AH182" s="11"/>
      <c r="AI182" s="10"/>
      <c r="AJ182" s="10"/>
      <c r="AK182" s="10"/>
      <c r="AL182" s="10"/>
      <c r="AM182" s="10"/>
      <c r="AN182" s="10"/>
      <c r="AO182" s="10"/>
      <c r="AP182" s="10"/>
      <c r="AQ182" s="10"/>
      <c r="AR182" s="10"/>
      <c r="AS182" s="10"/>
      <c r="AT182" s="10"/>
      <c r="AU182" s="10"/>
    </row>
    <row r="183" spans="1:47" x14ac:dyDescent="0.25">
      <c r="A183" s="7" t="s">
        <v>46</v>
      </c>
      <c r="B183" s="7" t="s">
        <v>42</v>
      </c>
      <c r="C183" s="8" t="s">
        <v>8</v>
      </c>
      <c r="D183" s="7">
        <v>8</v>
      </c>
      <c r="E183" s="7" t="s">
        <v>22</v>
      </c>
      <c r="F183" s="9">
        <v>41068</v>
      </c>
      <c r="G183" s="10">
        <v>10</v>
      </c>
      <c r="H183" s="10">
        <v>0</v>
      </c>
      <c r="I183" s="10">
        <v>0</v>
      </c>
      <c r="J183" s="10" t="s">
        <v>10</v>
      </c>
      <c r="K183" s="10" t="s">
        <v>10</v>
      </c>
      <c r="L183" s="10" t="str">
        <f t="shared" si="6"/>
        <v>NA</v>
      </c>
      <c r="M183" s="10" t="str">
        <f t="shared" si="7"/>
        <v>NA</v>
      </c>
      <c r="N183" s="11" t="str">
        <f t="shared" si="8"/>
        <v>NA</v>
      </c>
      <c r="O183" s="10"/>
      <c r="P183" s="10"/>
      <c r="Q183" s="10"/>
      <c r="R183" s="10"/>
      <c r="S183" s="10"/>
      <c r="T183" s="11"/>
      <c r="U183" s="10"/>
      <c r="V183" s="11"/>
      <c r="W183" s="10"/>
      <c r="X183" s="11"/>
      <c r="Y183" s="10"/>
      <c r="Z183" s="11"/>
      <c r="AA183" s="10"/>
      <c r="AB183" s="11"/>
      <c r="AC183" s="10"/>
      <c r="AD183" s="10"/>
      <c r="AE183" s="10"/>
      <c r="AF183" s="10"/>
      <c r="AG183" s="10"/>
      <c r="AH183" s="11"/>
      <c r="AI183" s="10"/>
      <c r="AJ183" s="10"/>
      <c r="AK183" s="10"/>
      <c r="AL183" s="10"/>
      <c r="AM183" s="10"/>
      <c r="AN183" s="10"/>
      <c r="AO183" s="10"/>
      <c r="AP183" s="10"/>
      <c r="AQ183" s="10"/>
      <c r="AR183" s="10"/>
      <c r="AS183" s="10"/>
      <c r="AT183" s="10"/>
      <c r="AU183" s="10"/>
    </row>
    <row r="184" spans="1:47" x14ac:dyDescent="0.25">
      <c r="A184" s="7" t="s">
        <v>46</v>
      </c>
      <c r="B184" s="7" t="s">
        <v>43</v>
      </c>
      <c r="C184" s="8" t="s">
        <v>8</v>
      </c>
      <c r="D184" s="7">
        <v>8</v>
      </c>
      <c r="E184" s="7" t="s">
        <v>32</v>
      </c>
      <c r="F184" s="9">
        <v>41068</v>
      </c>
      <c r="G184" s="10" t="s">
        <v>10</v>
      </c>
      <c r="H184" s="10" t="s">
        <v>10</v>
      </c>
      <c r="I184" s="10" t="s">
        <v>10</v>
      </c>
      <c r="J184" s="10" t="s">
        <v>10</v>
      </c>
      <c r="K184" s="10" t="s">
        <v>10</v>
      </c>
      <c r="L184" s="10" t="str">
        <f t="shared" si="6"/>
        <v>NA</v>
      </c>
      <c r="M184" s="10" t="str">
        <f t="shared" si="7"/>
        <v>NA</v>
      </c>
      <c r="N184" s="11" t="str">
        <f t="shared" si="8"/>
        <v>NA</v>
      </c>
      <c r="O184" s="10"/>
      <c r="P184" s="10"/>
      <c r="Q184" s="10"/>
      <c r="R184" s="10"/>
      <c r="S184" s="10"/>
      <c r="T184" s="11"/>
      <c r="U184" s="10"/>
      <c r="V184" s="11"/>
      <c r="W184" s="10"/>
      <c r="X184" s="11"/>
      <c r="Y184" s="10"/>
      <c r="Z184" s="11"/>
      <c r="AA184" s="10"/>
      <c r="AB184" s="11"/>
      <c r="AC184" s="10"/>
      <c r="AD184" s="10"/>
      <c r="AE184" s="10"/>
      <c r="AF184" s="10"/>
      <c r="AG184" s="10"/>
      <c r="AH184" s="11"/>
      <c r="AI184" s="10"/>
      <c r="AJ184" s="10"/>
      <c r="AK184" s="10"/>
      <c r="AL184" s="10"/>
      <c r="AM184" s="10"/>
      <c r="AN184" s="10"/>
      <c r="AO184" s="10"/>
      <c r="AP184" s="10"/>
      <c r="AQ184" s="10"/>
      <c r="AR184" s="10"/>
      <c r="AS184" s="10"/>
      <c r="AT184" s="10"/>
      <c r="AU184" s="10"/>
    </row>
    <row r="185" spans="1:47" x14ac:dyDescent="0.25">
      <c r="A185" s="7" t="s">
        <v>46</v>
      </c>
      <c r="B185" s="7" t="s">
        <v>43</v>
      </c>
      <c r="C185" s="8" t="s">
        <v>8</v>
      </c>
      <c r="D185" s="7">
        <v>8</v>
      </c>
      <c r="E185" s="7" t="s">
        <v>29</v>
      </c>
      <c r="F185" s="9">
        <v>41068</v>
      </c>
      <c r="G185" s="10" t="s">
        <v>10</v>
      </c>
      <c r="H185" s="10" t="s">
        <v>10</v>
      </c>
      <c r="I185" s="10" t="s">
        <v>10</v>
      </c>
      <c r="J185" s="10" t="s">
        <v>10</v>
      </c>
      <c r="K185" s="10" t="s">
        <v>10</v>
      </c>
      <c r="L185" s="10" t="str">
        <f t="shared" si="6"/>
        <v>NA</v>
      </c>
      <c r="M185" s="10" t="str">
        <f t="shared" si="7"/>
        <v>NA</v>
      </c>
      <c r="N185" s="11" t="str">
        <f t="shared" si="8"/>
        <v>NA</v>
      </c>
      <c r="O185" s="10"/>
      <c r="P185" s="10"/>
      <c r="Q185" s="10"/>
      <c r="R185" s="10"/>
      <c r="S185" s="10"/>
      <c r="T185" s="11"/>
      <c r="U185" s="10"/>
      <c r="V185" s="11"/>
      <c r="W185" s="10"/>
      <c r="X185" s="11"/>
      <c r="Y185" s="10"/>
      <c r="Z185" s="11"/>
      <c r="AA185" s="10"/>
      <c r="AB185" s="11"/>
      <c r="AC185" s="10"/>
      <c r="AD185" s="10"/>
      <c r="AE185" s="10"/>
      <c r="AF185" s="10"/>
      <c r="AG185" s="10"/>
      <c r="AH185" s="11"/>
      <c r="AI185" s="10"/>
      <c r="AJ185" s="10"/>
      <c r="AK185" s="10"/>
      <c r="AL185" s="10"/>
      <c r="AM185" s="10"/>
      <c r="AN185" s="10"/>
      <c r="AO185" s="10"/>
      <c r="AP185" s="10"/>
      <c r="AQ185" s="10"/>
      <c r="AR185" s="10"/>
      <c r="AS185" s="10"/>
      <c r="AT185" s="10"/>
      <c r="AU185" s="10"/>
    </row>
    <row r="186" spans="1:47" x14ac:dyDescent="0.25">
      <c r="A186" s="7" t="s">
        <v>46</v>
      </c>
      <c r="B186" s="7" t="s">
        <v>43</v>
      </c>
      <c r="C186" s="8" t="s">
        <v>8</v>
      </c>
      <c r="D186" s="7">
        <v>8</v>
      </c>
      <c r="E186" s="7" t="s">
        <v>26</v>
      </c>
      <c r="F186" s="9">
        <v>41068</v>
      </c>
      <c r="G186" s="10" t="s">
        <v>10</v>
      </c>
      <c r="H186" s="10" t="s">
        <v>10</v>
      </c>
      <c r="I186" s="10" t="s">
        <v>10</v>
      </c>
      <c r="J186" s="10" t="s">
        <v>10</v>
      </c>
      <c r="K186" s="10" t="s">
        <v>10</v>
      </c>
      <c r="L186" s="10" t="str">
        <f t="shared" si="6"/>
        <v>NA</v>
      </c>
      <c r="M186" s="10" t="str">
        <f t="shared" si="7"/>
        <v>NA</v>
      </c>
      <c r="N186" s="11" t="str">
        <f t="shared" si="8"/>
        <v>NA</v>
      </c>
      <c r="O186" s="10"/>
      <c r="P186" s="10"/>
      <c r="Q186" s="10"/>
      <c r="R186" s="10"/>
      <c r="S186" s="10"/>
      <c r="T186" s="11"/>
      <c r="U186" s="10"/>
      <c r="V186" s="11"/>
      <c r="W186" s="10"/>
      <c r="X186" s="11"/>
      <c r="Y186" s="10"/>
      <c r="Z186" s="11"/>
      <c r="AA186" s="10"/>
      <c r="AB186" s="11"/>
      <c r="AC186" s="10"/>
      <c r="AD186" s="10"/>
      <c r="AE186" s="10"/>
      <c r="AF186" s="10"/>
      <c r="AG186" s="10"/>
      <c r="AH186" s="11"/>
      <c r="AI186" s="10"/>
      <c r="AJ186" s="10"/>
      <c r="AK186" s="10"/>
      <c r="AL186" s="10"/>
      <c r="AM186" s="10"/>
      <c r="AN186" s="10"/>
      <c r="AO186" s="10"/>
      <c r="AP186" s="10"/>
      <c r="AQ186" s="10"/>
      <c r="AR186" s="10"/>
      <c r="AS186" s="10"/>
      <c r="AT186" s="10"/>
      <c r="AU186" s="10"/>
    </row>
    <row r="187" spans="1:47" x14ac:dyDescent="0.25">
      <c r="A187" s="7" t="s">
        <v>46</v>
      </c>
      <c r="B187" s="7" t="s">
        <v>43</v>
      </c>
      <c r="C187" s="8" t="s">
        <v>8</v>
      </c>
      <c r="D187" s="7">
        <v>8</v>
      </c>
      <c r="E187" s="7" t="s">
        <v>23</v>
      </c>
      <c r="F187" s="9">
        <v>41068</v>
      </c>
      <c r="G187" s="10" t="s">
        <v>10</v>
      </c>
      <c r="H187" s="10" t="s">
        <v>10</v>
      </c>
      <c r="I187" s="10" t="s">
        <v>10</v>
      </c>
      <c r="J187" s="10" t="s">
        <v>10</v>
      </c>
      <c r="K187" s="10" t="s">
        <v>10</v>
      </c>
      <c r="L187" s="10" t="str">
        <f t="shared" si="6"/>
        <v>NA</v>
      </c>
      <c r="M187" s="10" t="str">
        <f t="shared" si="7"/>
        <v>NA</v>
      </c>
      <c r="N187" s="11" t="str">
        <f t="shared" si="8"/>
        <v>NA</v>
      </c>
      <c r="O187" s="10"/>
      <c r="P187" s="10"/>
      <c r="Q187" s="10"/>
      <c r="R187" s="10"/>
      <c r="S187" s="10"/>
      <c r="T187" s="11"/>
      <c r="U187" s="10"/>
      <c r="V187" s="11"/>
      <c r="W187" s="10"/>
      <c r="X187" s="11"/>
      <c r="Y187" s="10"/>
      <c r="Z187" s="11"/>
      <c r="AA187" s="10"/>
      <c r="AB187" s="11"/>
      <c r="AC187" s="10"/>
      <c r="AD187" s="10"/>
      <c r="AE187" s="10"/>
      <c r="AF187" s="10"/>
      <c r="AG187" s="10"/>
      <c r="AH187" s="11"/>
      <c r="AI187" s="10"/>
      <c r="AJ187" s="10"/>
      <c r="AK187" s="10"/>
      <c r="AL187" s="10"/>
      <c r="AM187" s="10"/>
      <c r="AN187" s="10"/>
      <c r="AO187" s="10"/>
      <c r="AP187" s="10"/>
      <c r="AQ187" s="10"/>
      <c r="AR187" s="10"/>
      <c r="AS187" s="10"/>
      <c r="AT187" s="10"/>
      <c r="AU187" s="10"/>
    </row>
    <row r="188" spans="1:47" x14ac:dyDescent="0.25">
      <c r="A188" s="7" t="s">
        <v>46</v>
      </c>
      <c r="B188" s="7" t="s">
        <v>43</v>
      </c>
      <c r="C188" s="8" t="s">
        <v>8</v>
      </c>
      <c r="D188" s="7">
        <v>8</v>
      </c>
      <c r="E188" s="7" t="s">
        <v>31</v>
      </c>
      <c r="F188" s="9">
        <v>41068</v>
      </c>
      <c r="G188" s="10" t="s">
        <v>10</v>
      </c>
      <c r="H188" s="10" t="s">
        <v>10</v>
      </c>
      <c r="I188" s="10" t="s">
        <v>10</v>
      </c>
      <c r="J188" s="10" t="s">
        <v>10</v>
      </c>
      <c r="K188" s="10" t="s">
        <v>10</v>
      </c>
      <c r="L188" s="10" t="str">
        <f t="shared" si="6"/>
        <v>NA</v>
      </c>
      <c r="M188" s="10" t="str">
        <f t="shared" si="7"/>
        <v>NA</v>
      </c>
      <c r="N188" s="11" t="str">
        <f t="shared" si="8"/>
        <v>NA</v>
      </c>
      <c r="O188" s="10"/>
      <c r="P188" s="10"/>
      <c r="Q188" s="10"/>
      <c r="R188" s="10"/>
      <c r="S188" s="10"/>
      <c r="T188" s="11"/>
      <c r="U188" s="10"/>
      <c r="V188" s="11"/>
      <c r="W188" s="10"/>
      <c r="X188" s="11"/>
      <c r="Y188" s="10"/>
      <c r="Z188" s="11"/>
      <c r="AA188" s="10"/>
      <c r="AB188" s="11"/>
      <c r="AC188" s="10"/>
      <c r="AD188" s="10"/>
      <c r="AE188" s="10"/>
      <c r="AF188" s="10"/>
      <c r="AG188" s="10"/>
      <c r="AH188" s="11"/>
      <c r="AI188" s="10"/>
      <c r="AJ188" s="10"/>
      <c r="AK188" s="10"/>
      <c r="AL188" s="10"/>
      <c r="AM188" s="10"/>
      <c r="AN188" s="10"/>
      <c r="AO188" s="10"/>
      <c r="AP188" s="10"/>
      <c r="AQ188" s="10"/>
      <c r="AR188" s="10"/>
      <c r="AS188" s="10"/>
      <c r="AT188" s="10"/>
      <c r="AU188" s="10"/>
    </row>
    <row r="189" spans="1:47" x14ac:dyDescent="0.25">
      <c r="A189" s="7" t="s">
        <v>46</v>
      </c>
      <c r="B189" s="7" t="s">
        <v>43</v>
      </c>
      <c r="C189" s="8" t="s">
        <v>8</v>
      </c>
      <c r="D189" s="7">
        <v>8</v>
      </c>
      <c r="E189" s="7" t="s">
        <v>28</v>
      </c>
      <c r="F189" s="9">
        <v>41068</v>
      </c>
      <c r="G189" s="10" t="s">
        <v>10</v>
      </c>
      <c r="H189" s="10" t="s">
        <v>10</v>
      </c>
      <c r="I189" s="10" t="s">
        <v>10</v>
      </c>
      <c r="J189" s="10" t="s">
        <v>10</v>
      </c>
      <c r="K189" s="10" t="s">
        <v>10</v>
      </c>
      <c r="L189" s="10" t="str">
        <f t="shared" si="6"/>
        <v>NA</v>
      </c>
      <c r="M189" s="10" t="str">
        <f t="shared" si="7"/>
        <v>NA</v>
      </c>
      <c r="N189" s="11" t="str">
        <f t="shared" si="8"/>
        <v>NA</v>
      </c>
      <c r="O189" s="10"/>
      <c r="P189" s="10"/>
      <c r="Q189" s="10"/>
      <c r="R189" s="10"/>
      <c r="S189" s="10"/>
      <c r="T189" s="11"/>
      <c r="U189" s="10"/>
      <c r="V189" s="11"/>
      <c r="W189" s="10"/>
      <c r="X189" s="11"/>
      <c r="Y189" s="10"/>
      <c r="Z189" s="11"/>
      <c r="AA189" s="10"/>
      <c r="AB189" s="11"/>
      <c r="AC189" s="10"/>
      <c r="AD189" s="10"/>
      <c r="AE189" s="10"/>
      <c r="AF189" s="10"/>
      <c r="AG189" s="10"/>
      <c r="AH189" s="11"/>
      <c r="AI189" s="10"/>
      <c r="AJ189" s="10"/>
      <c r="AK189" s="10"/>
      <c r="AL189" s="10"/>
      <c r="AM189" s="10"/>
      <c r="AN189" s="10"/>
      <c r="AO189" s="10"/>
      <c r="AP189" s="10"/>
      <c r="AQ189" s="10"/>
      <c r="AR189" s="10"/>
      <c r="AS189" s="10"/>
      <c r="AT189" s="10"/>
      <c r="AU189" s="10"/>
    </row>
    <row r="190" spans="1:47" x14ac:dyDescent="0.25">
      <c r="A190" s="7" t="s">
        <v>46</v>
      </c>
      <c r="B190" s="7" t="s">
        <v>43</v>
      </c>
      <c r="C190" s="8" t="s">
        <v>8</v>
      </c>
      <c r="D190" s="7">
        <v>8</v>
      </c>
      <c r="E190" s="7" t="s">
        <v>25</v>
      </c>
      <c r="F190" s="9">
        <v>41068</v>
      </c>
      <c r="G190" s="10" t="s">
        <v>10</v>
      </c>
      <c r="H190" s="10" t="s">
        <v>10</v>
      </c>
      <c r="I190" s="10" t="s">
        <v>10</v>
      </c>
      <c r="J190" s="10" t="s">
        <v>10</v>
      </c>
      <c r="K190" s="10" t="s">
        <v>10</v>
      </c>
      <c r="L190" s="10" t="str">
        <f t="shared" si="6"/>
        <v>NA</v>
      </c>
      <c r="M190" s="10" t="str">
        <f t="shared" si="7"/>
        <v>NA</v>
      </c>
      <c r="N190" s="11" t="str">
        <f t="shared" si="8"/>
        <v>NA</v>
      </c>
      <c r="O190" s="10"/>
      <c r="P190" s="10"/>
      <c r="Q190" s="10"/>
      <c r="R190" s="10"/>
      <c r="S190" s="10"/>
      <c r="T190" s="11"/>
      <c r="U190" s="10"/>
      <c r="V190" s="11"/>
      <c r="W190" s="10"/>
      <c r="X190" s="11"/>
      <c r="Y190" s="10"/>
      <c r="Z190" s="11"/>
      <c r="AA190" s="10"/>
      <c r="AB190" s="11"/>
      <c r="AC190" s="10"/>
      <c r="AD190" s="10"/>
      <c r="AE190" s="10"/>
      <c r="AF190" s="10"/>
      <c r="AG190" s="10"/>
      <c r="AH190" s="11"/>
      <c r="AI190" s="10"/>
      <c r="AJ190" s="10"/>
      <c r="AK190" s="10"/>
      <c r="AL190" s="10"/>
      <c r="AM190" s="10"/>
      <c r="AN190" s="10"/>
      <c r="AO190" s="10"/>
      <c r="AP190" s="10"/>
      <c r="AQ190" s="10"/>
      <c r="AR190" s="10"/>
      <c r="AS190" s="10"/>
      <c r="AT190" s="10"/>
      <c r="AU190" s="10"/>
    </row>
    <row r="191" spans="1:47" x14ac:dyDescent="0.25">
      <c r="A191" s="7" t="s">
        <v>46</v>
      </c>
      <c r="B191" s="7" t="s">
        <v>43</v>
      </c>
      <c r="C191" s="8" t="s">
        <v>8</v>
      </c>
      <c r="D191" s="7">
        <v>8</v>
      </c>
      <c r="E191" s="7" t="s">
        <v>33</v>
      </c>
      <c r="F191" s="9">
        <v>41068</v>
      </c>
      <c r="G191" s="10" t="s">
        <v>10</v>
      </c>
      <c r="H191" s="10" t="s">
        <v>10</v>
      </c>
      <c r="I191" s="10" t="s">
        <v>10</v>
      </c>
      <c r="J191" s="10" t="s">
        <v>10</v>
      </c>
      <c r="K191" s="10" t="s">
        <v>10</v>
      </c>
      <c r="L191" s="10" t="str">
        <f t="shared" si="6"/>
        <v>NA</v>
      </c>
      <c r="M191" s="10" t="str">
        <f t="shared" si="7"/>
        <v>NA</v>
      </c>
      <c r="N191" s="11" t="str">
        <f t="shared" si="8"/>
        <v>NA</v>
      </c>
      <c r="O191" s="10"/>
      <c r="P191" s="10"/>
      <c r="Q191" s="10"/>
      <c r="R191" s="10"/>
      <c r="S191" s="10"/>
      <c r="T191" s="11"/>
      <c r="U191" s="10"/>
      <c r="V191" s="11"/>
      <c r="W191" s="10"/>
      <c r="X191" s="11"/>
      <c r="Y191" s="10"/>
      <c r="Z191" s="11"/>
      <c r="AA191" s="10"/>
      <c r="AB191" s="11"/>
      <c r="AC191" s="10"/>
      <c r="AD191" s="10"/>
      <c r="AE191" s="10"/>
      <c r="AF191" s="10"/>
      <c r="AG191" s="10"/>
      <c r="AH191" s="11"/>
      <c r="AI191" s="10"/>
      <c r="AJ191" s="10"/>
      <c r="AK191" s="10"/>
      <c r="AL191" s="10"/>
      <c r="AM191" s="10"/>
      <c r="AN191" s="10"/>
      <c r="AO191" s="10"/>
      <c r="AP191" s="10"/>
      <c r="AQ191" s="10"/>
      <c r="AR191" s="10"/>
      <c r="AS191" s="10"/>
      <c r="AT191" s="10"/>
      <c r="AU191" s="10"/>
    </row>
    <row r="192" spans="1:47" x14ac:dyDescent="0.25">
      <c r="A192" s="7" t="s">
        <v>46</v>
      </c>
      <c r="B192" s="7" t="s">
        <v>43</v>
      </c>
      <c r="C192" s="8" t="s">
        <v>8</v>
      </c>
      <c r="D192" s="7">
        <v>8</v>
      </c>
      <c r="E192" s="7" t="s">
        <v>30</v>
      </c>
      <c r="F192" s="9">
        <v>41068</v>
      </c>
      <c r="G192" s="10" t="s">
        <v>10</v>
      </c>
      <c r="H192" s="10" t="s">
        <v>10</v>
      </c>
      <c r="I192" s="10" t="s">
        <v>10</v>
      </c>
      <c r="J192" s="10" t="s">
        <v>10</v>
      </c>
      <c r="K192" s="10" t="s">
        <v>10</v>
      </c>
      <c r="L192" s="10" t="str">
        <f t="shared" si="6"/>
        <v>NA</v>
      </c>
      <c r="M192" s="10" t="str">
        <f t="shared" si="7"/>
        <v>NA</v>
      </c>
      <c r="N192" s="11" t="str">
        <f t="shared" si="8"/>
        <v>NA</v>
      </c>
      <c r="O192" s="10"/>
      <c r="P192" s="10"/>
      <c r="Q192" s="10"/>
      <c r="R192" s="10"/>
      <c r="S192" s="10"/>
      <c r="T192" s="11"/>
      <c r="U192" s="10"/>
      <c r="V192" s="11"/>
      <c r="W192" s="10"/>
      <c r="X192" s="11"/>
      <c r="Y192" s="10"/>
      <c r="Z192" s="11"/>
      <c r="AA192" s="10"/>
      <c r="AB192" s="11"/>
      <c r="AC192" s="10"/>
      <c r="AD192" s="10"/>
      <c r="AE192" s="10"/>
      <c r="AF192" s="10"/>
      <c r="AG192" s="10"/>
      <c r="AH192" s="11"/>
      <c r="AI192" s="10"/>
      <c r="AJ192" s="10"/>
      <c r="AK192" s="10"/>
      <c r="AL192" s="10"/>
      <c r="AM192" s="10"/>
      <c r="AN192" s="10"/>
      <c r="AO192" s="10"/>
      <c r="AP192" s="10"/>
      <c r="AQ192" s="10"/>
      <c r="AR192" s="10"/>
      <c r="AS192" s="10"/>
      <c r="AT192" s="10"/>
      <c r="AU192" s="10"/>
    </row>
    <row r="193" spans="1:47" x14ac:dyDescent="0.25">
      <c r="A193" s="7" t="s">
        <v>46</v>
      </c>
      <c r="B193" s="7" t="s">
        <v>43</v>
      </c>
      <c r="C193" s="8" t="s">
        <v>8</v>
      </c>
      <c r="D193" s="7">
        <v>8</v>
      </c>
      <c r="E193" s="7" t="s">
        <v>27</v>
      </c>
      <c r="F193" s="9">
        <v>41068</v>
      </c>
      <c r="G193" s="10" t="s">
        <v>10</v>
      </c>
      <c r="H193" s="10" t="s">
        <v>10</v>
      </c>
      <c r="I193" s="10" t="s">
        <v>10</v>
      </c>
      <c r="J193" s="10" t="s">
        <v>10</v>
      </c>
      <c r="K193" s="10" t="s">
        <v>10</v>
      </c>
      <c r="L193" s="10" t="str">
        <f t="shared" si="6"/>
        <v>NA</v>
      </c>
      <c r="M193" s="10" t="str">
        <f t="shared" si="7"/>
        <v>NA</v>
      </c>
      <c r="N193" s="11" t="str">
        <f t="shared" si="8"/>
        <v>NA</v>
      </c>
      <c r="O193" s="10"/>
      <c r="P193" s="10"/>
      <c r="Q193" s="10"/>
      <c r="R193" s="10"/>
      <c r="S193" s="10"/>
      <c r="T193" s="11"/>
      <c r="U193" s="10"/>
      <c r="V193" s="11"/>
      <c r="W193" s="10"/>
      <c r="X193" s="11"/>
      <c r="Y193" s="10"/>
      <c r="Z193" s="11"/>
      <c r="AA193" s="10"/>
      <c r="AB193" s="11"/>
      <c r="AC193" s="10"/>
      <c r="AD193" s="10"/>
      <c r="AE193" s="10"/>
      <c r="AF193" s="10"/>
      <c r="AG193" s="10"/>
      <c r="AH193" s="11"/>
      <c r="AI193" s="10"/>
      <c r="AJ193" s="10"/>
      <c r="AK193" s="10"/>
      <c r="AL193" s="10"/>
      <c r="AM193" s="10"/>
      <c r="AN193" s="10"/>
      <c r="AO193" s="10"/>
      <c r="AP193" s="10"/>
      <c r="AQ193" s="10"/>
      <c r="AR193" s="10"/>
      <c r="AS193" s="10"/>
      <c r="AT193" s="10"/>
      <c r="AU193" s="10"/>
    </row>
    <row r="194" spans="1:47" x14ac:dyDescent="0.25">
      <c r="A194" s="7" t="s">
        <v>46</v>
      </c>
      <c r="B194" s="7" t="s">
        <v>43</v>
      </c>
      <c r="C194" s="8" t="s">
        <v>8</v>
      </c>
      <c r="D194" s="7">
        <v>8</v>
      </c>
      <c r="E194" s="7" t="s">
        <v>24</v>
      </c>
      <c r="F194" s="9">
        <v>41068</v>
      </c>
      <c r="G194" s="10" t="s">
        <v>10</v>
      </c>
      <c r="H194" s="10" t="s">
        <v>10</v>
      </c>
      <c r="I194" s="10" t="s">
        <v>10</v>
      </c>
      <c r="J194" s="10" t="s">
        <v>10</v>
      </c>
      <c r="K194" s="10" t="s">
        <v>10</v>
      </c>
      <c r="L194" s="10" t="str">
        <f t="shared" si="6"/>
        <v>NA</v>
      </c>
      <c r="M194" s="10" t="str">
        <f t="shared" si="7"/>
        <v>NA</v>
      </c>
      <c r="N194" s="11" t="str">
        <f t="shared" si="8"/>
        <v>NA</v>
      </c>
      <c r="O194" s="10"/>
      <c r="P194" s="10"/>
      <c r="Q194" s="10"/>
      <c r="R194" s="10"/>
      <c r="S194" s="10"/>
      <c r="T194" s="11"/>
      <c r="U194" s="10"/>
      <c r="V194" s="11"/>
      <c r="W194" s="10"/>
      <c r="X194" s="11"/>
      <c r="Y194" s="10"/>
      <c r="Z194" s="11"/>
      <c r="AA194" s="10"/>
      <c r="AB194" s="11"/>
      <c r="AC194" s="10"/>
      <c r="AD194" s="10"/>
      <c r="AE194" s="10"/>
      <c r="AF194" s="10"/>
      <c r="AG194" s="10"/>
      <c r="AH194" s="11"/>
      <c r="AI194" s="10"/>
      <c r="AJ194" s="10"/>
      <c r="AK194" s="10"/>
      <c r="AL194" s="10"/>
      <c r="AM194" s="10"/>
      <c r="AN194" s="10"/>
      <c r="AO194" s="10"/>
      <c r="AP194" s="10"/>
      <c r="AQ194" s="10"/>
      <c r="AR194" s="10"/>
      <c r="AS194" s="10"/>
      <c r="AT194" s="10"/>
      <c r="AU194" s="10"/>
    </row>
    <row r="195" spans="1:47" x14ac:dyDescent="0.25">
      <c r="A195" s="7" t="s">
        <v>47</v>
      </c>
      <c r="B195" s="7" t="s">
        <v>41</v>
      </c>
      <c r="C195" s="8" t="s">
        <v>8</v>
      </c>
      <c r="D195" s="7">
        <v>9</v>
      </c>
      <c r="E195" s="7" t="s">
        <v>17</v>
      </c>
      <c r="F195" s="9">
        <v>41075</v>
      </c>
      <c r="G195" s="10">
        <v>50</v>
      </c>
      <c r="H195" s="10">
        <v>20</v>
      </c>
      <c r="I195" s="10">
        <v>30</v>
      </c>
      <c r="J195" s="10">
        <v>94</v>
      </c>
      <c r="K195" s="10">
        <v>344</v>
      </c>
      <c r="L195" s="10">
        <f t="shared" si="6"/>
        <v>47</v>
      </c>
      <c r="M195" s="10">
        <f t="shared" si="7"/>
        <v>344</v>
      </c>
      <c r="N195" s="11">
        <f t="shared" si="8"/>
        <v>7.32</v>
      </c>
      <c r="O195" s="10"/>
      <c r="P195" s="10"/>
      <c r="Q195" s="10"/>
      <c r="R195" s="10"/>
      <c r="S195" s="10"/>
      <c r="T195" s="11"/>
      <c r="U195" s="10"/>
      <c r="V195" s="11"/>
      <c r="W195" s="10"/>
      <c r="X195" s="11"/>
      <c r="Y195" s="10"/>
      <c r="Z195" s="11"/>
      <c r="AA195" s="10"/>
      <c r="AB195" s="11"/>
      <c r="AC195" s="10"/>
      <c r="AD195" s="10"/>
      <c r="AE195" s="10"/>
      <c r="AF195" s="10"/>
      <c r="AG195" s="10"/>
      <c r="AH195" s="11"/>
      <c r="AI195" s="10"/>
      <c r="AJ195" s="10"/>
      <c r="AK195" s="10"/>
      <c r="AL195" s="10"/>
      <c r="AM195" s="10"/>
      <c r="AN195" s="10"/>
      <c r="AO195" s="10"/>
      <c r="AP195" s="10"/>
      <c r="AQ195" s="10"/>
      <c r="AR195" s="10"/>
      <c r="AS195" s="10"/>
      <c r="AT195" s="10"/>
      <c r="AU195" s="10"/>
    </row>
    <row r="196" spans="1:47" x14ac:dyDescent="0.25">
      <c r="A196" s="7" t="s">
        <v>47</v>
      </c>
      <c r="B196" s="7" t="s">
        <v>41</v>
      </c>
      <c r="C196" s="8" t="s">
        <v>8</v>
      </c>
      <c r="D196" s="7">
        <v>9</v>
      </c>
      <c r="E196" s="7" t="s">
        <v>14</v>
      </c>
      <c r="F196" s="9">
        <v>41075</v>
      </c>
      <c r="G196" s="10">
        <v>50</v>
      </c>
      <c r="H196" s="10">
        <v>15</v>
      </c>
      <c r="I196" s="10">
        <v>35</v>
      </c>
      <c r="J196" s="10">
        <v>102</v>
      </c>
      <c r="K196" s="10">
        <v>360</v>
      </c>
      <c r="L196" s="10">
        <f t="shared" ref="L196:L259" si="9">IF(J196="NA","NA",J196/2)</f>
        <v>51</v>
      </c>
      <c r="M196" s="10">
        <f t="shared" ref="M196:M259" si="10">IF(K196="NA","NA",K196)</f>
        <v>360</v>
      </c>
      <c r="N196" s="11">
        <f t="shared" ref="N196:N259" si="11">IF(L196="NA","NA",ROUND(M196/L196,2))</f>
        <v>7.06</v>
      </c>
      <c r="O196" s="10"/>
      <c r="P196" s="10"/>
      <c r="Q196" s="10"/>
      <c r="R196" s="10"/>
      <c r="S196" s="10"/>
      <c r="T196" s="11"/>
      <c r="U196" s="10"/>
      <c r="V196" s="11"/>
      <c r="W196" s="10"/>
      <c r="X196" s="11"/>
      <c r="Y196" s="10"/>
      <c r="Z196" s="11"/>
      <c r="AA196" s="10"/>
      <c r="AB196" s="11"/>
      <c r="AC196" s="10"/>
      <c r="AD196" s="10"/>
      <c r="AE196" s="10"/>
      <c r="AF196" s="10"/>
      <c r="AG196" s="10"/>
      <c r="AH196" s="11"/>
      <c r="AI196" s="10"/>
      <c r="AJ196" s="10"/>
      <c r="AK196" s="10"/>
      <c r="AL196" s="10"/>
      <c r="AM196" s="10"/>
      <c r="AN196" s="10"/>
      <c r="AO196" s="10"/>
      <c r="AP196" s="10"/>
      <c r="AQ196" s="10"/>
      <c r="AR196" s="10"/>
      <c r="AS196" s="10"/>
      <c r="AT196" s="10"/>
      <c r="AU196" s="10"/>
    </row>
    <row r="197" spans="1:47" x14ac:dyDescent="0.25">
      <c r="A197" s="7" t="s">
        <v>47</v>
      </c>
      <c r="B197" s="7" t="s">
        <v>41</v>
      </c>
      <c r="C197" s="8" t="s">
        <v>8</v>
      </c>
      <c r="D197" s="7">
        <v>9</v>
      </c>
      <c r="E197" s="7" t="s">
        <v>12</v>
      </c>
      <c r="F197" s="9">
        <v>41075</v>
      </c>
      <c r="G197" s="10">
        <v>30</v>
      </c>
      <c r="H197" s="10">
        <v>15</v>
      </c>
      <c r="I197" s="10">
        <v>55</v>
      </c>
      <c r="J197" s="10">
        <v>100</v>
      </c>
      <c r="K197" s="10">
        <v>320</v>
      </c>
      <c r="L197" s="10">
        <f t="shared" si="9"/>
        <v>50</v>
      </c>
      <c r="M197" s="10">
        <f t="shared" si="10"/>
        <v>320</v>
      </c>
      <c r="N197" s="11">
        <f t="shared" si="11"/>
        <v>6.4</v>
      </c>
      <c r="O197" s="10"/>
      <c r="P197" s="10"/>
      <c r="Q197" s="10"/>
      <c r="R197" s="10"/>
      <c r="S197" s="10"/>
      <c r="T197" s="11"/>
      <c r="U197" s="10"/>
      <c r="V197" s="11"/>
      <c r="W197" s="10"/>
      <c r="X197" s="11"/>
      <c r="Y197" s="10"/>
      <c r="Z197" s="11"/>
      <c r="AA197" s="10"/>
      <c r="AB197" s="11"/>
      <c r="AC197" s="10"/>
      <c r="AD197" s="10"/>
      <c r="AE197" s="10"/>
      <c r="AF197" s="10"/>
      <c r="AG197" s="10"/>
      <c r="AH197" s="11"/>
      <c r="AI197" s="10"/>
      <c r="AJ197" s="10"/>
      <c r="AK197" s="10"/>
      <c r="AL197" s="10"/>
      <c r="AM197" s="10"/>
      <c r="AN197" s="10"/>
      <c r="AO197" s="10"/>
      <c r="AP197" s="10"/>
      <c r="AQ197" s="10"/>
      <c r="AR197" s="10"/>
      <c r="AS197" s="10"/>
      <c r="AT197" s="10"/>
      <c r="AU197" s="10"/>
    </row>
    <row r="198" spans="1:47" x14ac:dyDescent="0.25">
      <c r="A198" s="7" t="s">
        <v>47</v>
      </c>
      <c r="B198" s="7" t="s">
        <v>41</v>
      </c>
      <c r="C198" s="8" t="s">
        <v>8</v>
      </c>
      <c r="D198" s="7">
        <v>9</v>
      </c>
      <c r="E198" s="7" t="s">
        <v>15</v>
      </c>
      <c r="F198" s="9">
        <v>41075</v>
      </c>
      <c r="G198" s="10">
        <v>35</v>
      </c>
      <c r="H198" s="10">
        <v>15</v>
      </c>
      <c r="I198" s="10">
        <v>50</v>
      </c>
      <c r="J198" s="10">
        <v>96</v>
      </c>
      <c r="K198" s="10">
        <v>330</v>
      </c>
      <c r="L198" s="10">
        <f t="shared" si="9"/>
        <v>48</v>
      </c>
      <c r="M198" s="10">
        <f t="shared" si="10"/>
        <v>330</v>
      </c>
      <c r="N198" s="11">
        <f t="shared" si="11"/>
        <v>6.88</v>
      </c>
      <c r="O198" s="10"/>
      <c r="P198" s="10"/>
      <c r="Q198" s="10"/>
      <c r="R198" s="10"/>
      <c r="S198" s="10"/>
      <c r="T198" s="11"/>
      <c r="U198" s="10"/>
      <c r="V198" s="11"/>
      <c r="W198" s="10"/>
      <c r="X198" s="11"/>
      <c r="Y198" s="10"/>
      <c r="Z198" s="11"/>
      <c r="AA198" s="10"/>
      <c r="AB198" s="11"/>
      <c r="AC198" s="10"/>
      <c r="AD198" s="10"/>
      <c r="AE198" s="10"/>
      <c r="AF198" s="10"/>
      <c r="AG198" s="10"/>
      <c r="AH198" s="11"/>
      <c r="AI198" s="10"/>
      <c r="AJ198" s="10"/>
      <c r="AK198" s="10"/>
      <c r="AL198" s="10"/>
      <c r="AM198" s="10"/>
      <c r="AN198" s="10"/>
      <c r="AO198" s="10"/>
      <c r="AP198" s="10"/>
      <c r="AQ198" s="10"/>
      <c r="AR198" s="10"/>
      <c r="AS198" s="10"/>
      <c r="AT198" s="10"/>
      <c r="AU198" s="10"/>
    </row>
    <row r="199" spans="1:47" x14ac:dyDescent="0.25">
      <c r="A199" s="7" t="s">
        <v>47</v>
      </c>
      <c r="B199" s="7" t="s">
        <v>41</v>
      </c>
      <c r="C199" s="8" t="s">
        <v>8</v>
      </c>
      <c r="D199" s="7">
        <v>9</v>
      </c>
      <c r="E199" s="7" t="s">
        <v>18</v>
      </c>
      <c r="F199" s="9">
        <v>41075</v>
      </c>
      <c r="G199" s="10">
        <v>45</v>
      </c>
      <c r="H199" s="10">
        <v>25</v>
      </c>
      <c r="I199" s="10">
        <v>25</v>
      </c>
      <c r="J199" s="10">
        <v>95</v>
      </c>
      <c r="K199" s="10">
        <v>337</v>
      </c>
      <c r="L199" s="10">
        <f t="shared" si="9"/>
        <v>47.5</v>
      </c>
      <c r="M199" s="10">
        <f t="shared" si="10"/>
        <v>337</v>
      </c>
      <c r="N199" s="11">
        <f t="shared" si="11"/>
        <v>7.09</v>
      </c>
      <c r="O199" s="10"/>
      <c r="P199" s="10"/>
      <c r="Q199" s="10"/>
      <c r="R199" s="10"/>
      <c r="S199" s="10"/>
      <c r="T199" s="11"/>
      <c r="U199" s="10"/>
      <c r="V199" s="11"/>
      <c r="W199" s="10"/>
      <c r="X199" s="11"/>
      <c r="Y199" s="10"/>
      <c r="Z199" s="11"/>
      <c r="AA199" s="10"/>
      <c r="AB199" s="11"/>
      <c r="AC199" s="10"/>
      <c r="AD199" s="10"/>
      <c r="AE199" s="10"/>
      <c r="AF199" s="10"/>
      <c r="AG199" s="10"/>
      <c r="AH199" s="11"/>
      <c r="AI199" s="10"/>
      <c r="AJ199" s="10"/>
      <c r="AK199" s="10"/>
      <c r="AL199" s="10"/>
      <c r="AM199" s="10"/>
      <c r="AN199" s="10"/>
      <c r="AO199" s="10"/>
      <c r="AP199" s="10"/>
      <c r="AQ199" s="10"/>
      <c r="AR199" s="10"/>
      <c r="AS199" s="10"/>
      <c r="AT199" s="10"/>
      <c r="AU199" s="10"/>
    </row>
    <row r="200" spans="1:47" x14ac:dyDescent="0.25">
      <c r="A200" s="7" t="s">
        <v>47</v>
      </c>
      <c r="B200" s="7" t="s">
        <v>41</v>
      </c>
      <c r="C200" s="8" t="s">
        <v>8</v>
      </c>
      <c r="D200" s="7">
        <v>9</v>
      </c>
      <c r="E200" s="7" t="s">
        <v>16</v>
      </c>
      <c r="F200" s="9">
        <v>41075</v>
      </c>
      <c r="G200" s="10">
        <v>25</v>
      </c>
      <c r="H200" s="10">
        <v>20</v>
      </c>
      <c r="I200" s="10">
        <v>50</v>
      </c>
      <c r="J200" s="10">
        <v>99</v>
      </c>
      <c r="K200" s="10">
        <v>320</v>
      </c>
      <c r="L200" s="10">
        <f t="shared" si="9"/>
        <v>49.5</v>
      </c>
      <c r="M200" s="10">
        <f t="shared" si="10"/>
        <v>320</v>
      </c>
      <c r="N200" s="11">
        <f t="shared" si="11"/>
        <v>6.46</v>
      </c>
      <c r="O200" s="10"/>
      <c r="P200" s="10"/>
      <c r="Q200" s="10"/>
      <c r="R200" s="10"/>
      <c r="S200" s="10"/>
      <c r="T200" s="11"/>
      <c r="U200" s="10"/>
      <c r="V200" s="11"/>
      <c r="W200" s="10"/>
      <c r="X200" s="11"/>
      <c r="Y200" s="10"/>
      <c r="Z200" s="11"/>
      <c r="AA200" s="10"/>
      <c r="AB200" s="11"/>
      <c r="AC200" s="10"/>
      <c r="AD200" s="10"/>
      <c r="AE200" s="10"/>
      <c r="AF200" s="10"/>
      <c r="AG200" s="10"/>
      <c r="AH200" s="11"/>
      <c r="AI200" s="10"/>
      <c r="AJ200" s="10"/>
      <c r="AK200" s="10"/>
      <c r="AL200" s="10"/>
      <c r="AM200" s="10"/>
      <c r="AN200" s="10"/>
      <c r="AO200" s="10"/>
      <c r="AP200" s="10"/>
      <c r="AQ200" s="10"/>
      <c r="AR200" s="10"/>
      <c r="AS200" s="10"/>
      <c r="AT200" s="10"/>
      <c r="AU200" s="10"/>
    </row>
    <row r="201" spans="1:47" x14ac:dyDescent="0.25">
      <c r="A201" s="7" t="s">
        <v>47</v>
      </c>
      <c r="B201" s="7" t="s">
        <v>41</v>
      </c>
      <c r="C201" s="8" t="s">
        <v>8</v>
      </c>
      <c r="D201" s="7">
        <v>9</v>
      </c>
      <c r="E201" s="7" t="s">
        <v>13</v>
      </c>
      <c r="F201" s="9">
        <v>41075</v>
      </c>
      <c r="G201" s="10">
        <v>20</v>
      </c>
      <c r="H201" s="10">
        <v>25</v>
      </c>
      <c r="I201" s="10">
        <v>50</v>
      </c>
      <c r="J201" s="10">
        <v>93</v>
      </c>
      <c r="K201" s="10">
        <v>333</v>
      </c>
      <c r="L201" s="10">
        <f t="shared" si="9"/>
        <v>46.5</v>
      </c>
      <c r="M201" s="10">
        <f t="shared" si="10"/>
        <v>333</v>
      </c>
      <c r="N201" s="11">
        <f t="shared" si="11"/>
        <v>7.16</v>
      </c>
      <c r="O201" s="10"/>
      <c r="P201" s="10"/>
      <c r="Q201" s="10"/>
      <c r="R201" s="10"/>
      <c r="S201" s="10"/>
      <c r="T201" s="11"/>
      <c r="U201" s="10"/>
      <c r="V201" s="11"/>
      <c r="W201" s="10"/>
      <c r="X201" s="11"/>
      <c r="Y201" s="10"/>
      <c r="Z201" s="11"/>
      <c r="AA201" s="10"/>
      <c r="AB201" s="11"/>
      <c r="AC201" s="10"/>
      <c r="AD201" s="10"/>
      <c r="AE201" s="10"/>
      <c r="AF201" s="10"/>
      <c r="AG201" s="10"/>
      <c r="AH201" s="11"/>
      <c r="AI201" s="10"/>
      <c r="AJ201" s="10"/>
      <c r="AK201" s="10"/>
      <c r="AL201" s="10"/>
      <c r="AM201" s="10"/>
      <c r="AN201" s="10"/>
      <c r="AO201" s="10"/>
      <c r="AP201" s="10"/>
      <c r="AQ201" s="10"/>
      <c r="AR201" s="10"/>
      <c r="AS201" s="10"/>
      <c r="AT201" s="10"/>
      <c r="AU201" s="10"/>
    </row>
    <row r="202" spans="1:47" x14ac:dyDescent="0.25">
      <c r="A202" s="7" t="s">
        <v>47</v>
      </c>
      <c r="B202" s="7" t="s">
        <v>41</v>
      </c>
      <c r="C202" s="8" t="s">
        <v>8</v>
      </c>
      <c r="D202" s="7">
        <v>9</v>
      </c>
      <c r="E202" s="7" t="s">
        <v>11</v>
      </c>
      <c r="F202" s="9">
        <v>41075</v>
      </c>
      <c r="G202" s="10">
        <v>20</v>
      </c>
      <c r="H202" s="10">
        <v>25</v>
      </c>
      <c r="I202" s="10">
        <v>55</v>
      </c>
      <c r="J202" s="10">
        <v>80</v>
      </c>
      <c r="K202" s="10">
        <v>343</v>
      </c>
      <c r="L202" s="10">
        <f t="shared" si="9"/>
        <v>40</v>
      </c>
      <c r="M202" s="10">
        <f t="shared" si="10"/>
        <v>343</v>
      </c>
      <c r="N202" s="11">
        <f t="shared" si="11"/>
        <v>8.58</v>
      </c>
      <c r="O202" s="10"/>
      <c r="P202" s="10"/>
      <c r="Q202" s="10"/>
      <c r="R202" s="10"/>
      <c r="S202" s="10"/>
      <c r="T202" s="11"/>
      <c r="U202" s="10"/>
      <c r="V202" s="11"/>
      <c r="W202" s="10"/>
      <c r="X202" s="11"/>
      <c r="Y202" s="10"/>
      <c r="Z202" s="11"/>
      <c r="AA202" s="10"/>
      <c r="AB202" s="11"/>
      <c r="AC202" s="10"/>
      <c r="AD202" s="10"/>
      <c r="AE202" s="10"/>
      <c r="AF202" s="10"/>
      <c r="AG202" s="10"/>
      <c r="AH202" s="11"/>
      <c r="AI202" s="10"/>
      <c r="AJ202" s="10"/>
      <c r="AK202" s="10"/>
      <c r="AL202" s="10"/>
      <c r="AM202" s="10"/>
      <c r="AN202" s="10"/>
      <c r="AO202" s="10"/>
      <c r="AP202" s="10"/>
      <c r="AQ202" s="10"/>
      <c r="AR202" s="10"/>
      <c r="AS202" s="10"/>
      <c r="AT202" s="10"/>
      <c r="AU202" s="10"/>
    </row>
    <row r="203" spans="1:47" x14ac:dyDescent="0.25">
      <c r="A203" s="7" t="s">
        <v>47</v>
      </c>
      <c r="B203" s="7" t="s">
        <v>41</v>
      </c>
      <c r="C203" s="8" t="s">
        <v>8</v>
      </c>
      <c r="D203" s="7">
        <v>9</v>
      </c>
      <c r="E203" s="7" t="s">
        <v>9</v>
      </c>
      <c r="F203" s="9">
        <v>41075</v>
      </c>
      <c r="G203" s="10">
        <v>25</v>
      </c>
      <c r="H203" s="10">
        <v>25</v>
      </c>
      <c r="I203" s="10">
        <v>50</v>
      </c>
      <c r="J203" s="10">
        <v>99</v>
      </c>
      <c r="K203" s="10">
        <v>346</v>
      </c>
      <c r="L203" s="10">
        <f t="shared" si="9"/>
        <v>49.5</v>
      </c>
      <c r="M203" s="10">
        <f t="shared" si="10"/>
        <v>346</v>
      </c>
      <c r="N203" s="11">
        <f t="shared" si="11"/>
        <v>6.99</v>
      </c>
      <c r="O203" s="10"/>
      <c r="P203" s="10"/>
      <c r="Q203" s="10"/>
      <c r="R203" s="10"/>
      <c r="S203" s="10"/>
      <c r="T203" s="11"/>
      <c r="U203" s="10"/>
      <c r="V203" s="11"/>
      <c r="W203" s="10"/>
      <c r="X203" s="11"/>
      <c r="Y203" s="10"/>
      <c r="Z203" s="11"/>
      <c r="AA203" s="10"/>
      <c r="AB203" s="11"/>
      <c r="AC203" s="10"/>
      <c r="AD203" s="10"/>
      <c r="AE203" s="10"/>
      <c r="AF203" s="10"/>
      <c r="AG203" s="10"/>
      <c r="AH203" s="11"/>
      <c r="AI203" s="10"/>
      <c r="AJ203" s="10"/>
      <c r="AK203" s="10"/>
      <c r="AL203" s="10"/>
      <c r="AM203" s="10"/>
      <c r="AN203" s="10"/>
      <c r="AO203" s="10"/>
      <c r="AP203" s="10"/>
      <c r="AQ203" s="10"/>
      <c r="AR203" s="10"/>
      <c r="AS203" s="10"/>
      <c r="AT203" s="10"/>
      <c r="AU203" s="10"/>
    </row>
    <row r="204" spans="1:47" x14ac:dyDescent="0.25">
      <c r="A204" s="7" t="s">
        <v>46</v>
      </c>
      <c r="B204" s="7" t="s">
        <v>42</v>
      </c>
      <c r="C204" s="8" t="s">
        <v>8</v>
      </c>
      <c r="D204" s="7">
        <v>9</v>
      </c>
      <c r="E204" s="7" t="s">
        <v>21</v>
      </c>
      <c r="F204" s="9">
        <v>41075</v>
      </c>
      <c r="G204" s="10">
        <v>0</v>
      </c>
      <c r="H204" s="10">
        <v>0</v>
      </c>
      <c r="I204" s="10">
        <v>0</v>
      </c>
      <c r="J204" s="10" t="s">
        <v>10</v>
      </c>
      <c r="K204" s="10" t="s">
        <v>10</v>
      </c>
      <c r="L204" s="10" t="str">
        <f t="shared" si="9"/>
        <v>NA</v>
      </c>
      <c r="M204" s="10" t="str">
        <f t="shared" si="10"/>
        <v>NA</v>
      </c>
      <c r="N204" s="11" t="str">
        <f t="shared" si="11"/>
        <v>NA</v>
      </c>
      <c r="O204" s="10"/>
      <c r="P204" s="10"/>
      <c r="Q204" s="10"/>
      <c r="R204" s="10"/>
      <c r="S204" s="10"/>
      <c r="T204" s="11"/>
      <c r="U204" s="10"/>
      <c r="V204" s="11"/>
      <c r="W204" s="10"/>
      <c r="X204" s="11"/>
      <c r="Y204" s="10"/>
      <c r="Z204" s="11"/>
      <c r="AA204" s="10"/>
      <c r="AB204" s="11"/>
      <c r="AC204" s="10"/>
      <c r="AD204" s="10"/>
      <c r="AE204" s="10"/>
      <c r="AF204" s="10"/>
      <c r="AG204" s="10"/>
      <c r="AH204" s="11"/>
      <c r="AI204" s="10"/>
      <c r="AJ204" s="10"/>
      <c r="AK204" s="10"/>
      <c r="AL204" s="10"/>
      <c r="AM204" s="10"/>
      <c r="AN204" s="10"/>
      <c r="AO204" s="10"/>
      <c r="AP204" s="10"/>
      <c r="AQ204" s="10"/>
      <c r="AR204" s="10"/>
      <c r="AS204" s="10"/>
      <c r="AT204" s="10"/>
      <c r="AU204" s="10"/>
    </row>
    <row r="205" spans="1:47" x14ac:dyDescent="0.25">
      <c r="A205" s="7" t="s">
        <v>46</v>
      </c>
      <c r="B205" s="7" t="s">
        <v>42</v>
      </c>
      <c r="C205" s="8" t="s">
        <v>8</v>
      </c>
      <c r="D205" s="7">
        <v>9</v>
      </c>
      <c r="E205" s="7" t="s">
        <v>20</v>
      </c>
      <c r="F205" s="9">
        <v>41075</v>
      </c>
      <c r="G205" s="10">
        <v>0</v>
      </c>
      <c r="H205" s="10">
        <v>0</v>
      </c>
      <c r="I205" s="10">
        <v>0</v>
      </c>
      <c r="J205" s="10" t="s">
        <v>10</v>
      </c>
      <c r="K205" s="10" t="s">
        <v>10</v>
      </c>
      <c r="L205" s="10" t="str">
        <f t="shared" si="9"/>
        <v>NA</v>
      </c>
      <c r="M205" s="10" t="str">
        <f t="shared" si="10"/>
        <v>NA</v>
      </c>
      <c r="N205" s="11" t="str">
        <f t="shared" si="11"/>
        <v>NA</v>
      </c>
      <c r="O205" s="10"/>
      <c r="P205" s="10"/>
      <c r="Q205" s="10"/>
      <c r="R205" s="10"/>
      <c r="S205" s="10"/>
      <c r="T205" s="11"/>
      <c r="U205" s="10"/>
      <c r="V205" s="11"/>
      <c r="W205" s="10"/>
      <c r="X205" s="11"/>
      <c r="Y205" s="10"/>
      <c r="Z205" s="11"/>
      <c r="AA205" s="10"/>
      <c r="AB205" s="11"/>
      <c r="AC205" s="10"/>
      <c r="AD205" s="10"/>
      <c r="AE205" s="10"/>
      <c r="AF205" s="10"/>
      <c r="AG205" s="10"/>
      <c r="AH205" s="11"/>
      <c r="AI205" s="10"/>
      <c r="AJ205" s="10"/>
      <c r="AK205" s="10"/>
      <c r="AL205" s="10"/>
      <c r="AM205" s="10"/>
      <c r="AN205" s="10"/>
      <c r="AO205" s="10"/>
      <c r="AP205" s="10"/>
      <c r="AQ205" s="10"/>
      <c r="AR205" s="10"/>
      <c r="AS205" s="10"/>
      <c r="AT205" s="10"/>
      <c r="AU205" s="10"/>
    </row>
    <row r="206" spans="1:47" x14ac:dyDescent="0.25">
      <c r="A206" s="7" t="s">
        <v>46</v>
      </c>
      <c r="B206" s="7" t="s">
        <v>42</v>
      </c>
      <c r="C206" s="8" t="s">
        <v>8</v>
      </c>
      <c r="D206" s="7">
        <v>9</v>
      </c>
      <c r="E206" s="7" t="s">
        <v>19</v>
      </c>
      <c r="F206" s="9">
        <v>41075</v>
      </c>
      <c r="G206" s="10">
        <v>0</v>
      </c>
      <c r="H206" s="10">
        <v>0</v>
      </c>
      <c r="I206" s="10">
        <v>0</v>
      </c>
      <c r="J206" s="10" t="s">
        <v>10</v>
      </c>
      <c r="K206" s="10" t="s">
        <v>10</v>
      </c>
      <c r="L206" s="10" t="str">
        <f t="shared" si="9"/>
        <v>NA</v>
      </c>
      <c r="M206" s="10" t="str">
        <f t="shared" si="10"/>
        <v>NA</v>
      </c>
      <c r="N206" s="11" t="str">
        <f t="shared" si="11"/>
        <v>NA</v>
      </c>
      <c r="O206" s="10"/>
      <c r="P206" s="10"/>
      <c r="Q206" s="10"/>
      <c r="R206" s="10"/>
      <c r="S206" s="10"/>
      <c r="T206" s="11"/>
      <c r="U206" s="10"/>
      <c r="V206" s="11"/>
      <c r="W206" s="10"/>
      <c r="X206" s="11"/>
      <c r="Y206" s="10"/>
      <c r="Z206" s="11"/>
      <c r="AA206" s="10"/>
      <c r="AB206" s="11"/>
      <c r="AC206" s="10"/>
      <c r="AD206" s="10"/>
      <c r="AE206" s="10"/>
      <c r="AF206" s="10"/>
      <c r="AG206" s="10"/>
      <c r="AH206" s="11"/>
      <c r="AI206" s="10"/>
      <c r="AJ206" s="10"/>
      <c r="AK206" s="10"/>
      <c r="AL206" s="10"/>
      <c r="AM206" s="10"/>
      <c r="AN206" s="10"/>
      <c r="AO206" s="10"/>
      <c r="AP206" s="10"/>
      <c r="AQ206" s="10"/>
      <c r="AR206" s="10"/>
      <c r="AS206" s="10"/>
      <c r="AT206" s="10"/>
      <c r="AU206" s="10"/>
    </row>
    <row r="207" spans="1:47" x14ac:dyDescent="0.25">
      <c r="A207" s="7" t="s">
        <v>46</v>
      </c>
      <c r="B207" s="7" t="s">
        <v>42</v>
      </c>
      <c r="C207" s="8" t="s">
        <v>8</v>
      </c>
      <c r="D207" s="7">
        <v>9</v>
      </c>
      <c r="E207" s="7" t="s">
        <v>22</v>
      </c>
      <c r="F207" s="9">
        <v>41075</v>
      </c>
      <c r="G207" s="10">
        <v>10</v>
      </c>
      <c r="H207" s="10">
        <v>0</v>
      </c>
      <c r="I207" s="10">
        <v>0</v>
      </c>
      <c r="J207" s="10" t="s">
        <v>10</v>
      </c>
      <c r="K207" s="10" t="s">
        <v>10</v>
      </c>
      <c r="L207" s="10" t="str">
        <f t="shared" si="9"/>
        <v>NA</v>
      </c>
      <c r="M207" s="10" t="str">
        <f t="shared" si="10"/>
        <v>NA</v>
      </c>
      <c r="N207" s="11" t="str">
        <f t="shared" si="11"/>
        <v>NA</v>
      </c>
      <c r="O207" s="10"/>
      <c r="P207" s="10"/>
      <c r="Q207" s="10"/>
      <c r="R207" s="10"/>
      <c r="S207" s="10"/>
      <c r="T207" s="11"/>
      <c r="U207" s="10"/>
      <c r="V207" s="11"/>
      <c r="W207" s="10"/>
      <c r="X207" s="11"/>
      <c r="Y207" s="10"/>
      <c r="Z207" s="11"/>
      <c r="AA207" s="10"/>
      <c r="AB207" s="11"/>
      <c r="AC207" s="10"/>
      <c r="AD207" s="10"/>
      <c r="AE207" s="10"/>
      <c r="AF207" s="10"/>
      <c r="AG207" s="10"/>
      <c r="AH207" s="11"/>
      <c r="AI207" s="10"/>
      <c r="AJ207" s="10"/>
      <c r="AK207" s="10"/>
      <c r="AL207" s="10"/>
      <c r="AM207" s="10"/>
      <c r="AN207" s="10"/>
      <c r="AO207" s="10"/>
      <c r="AP207" s="10"/>
      <c r="AQ207" s="10"/>
      <c r="AR207" s="10"/>
      <c r="AS207" s="10"/>
      <c r="AT207" s="10"/>
      <c r="AU207" s="10"/>
    </row>
    <row r="208" spans="1:47" x14ac:dyDescent="0.25">
      <c r="A208" s="7" t="s">
        <v>46</v>
      </c>
      <c r="B208" s="7" t="s">
        <v>43</v>
      </c>
      <c r="C208" s="8" t="s">
        <v>8</v>
      </c>
      <c r="D208" s="7">
        <v>9</v>
      </c>
      <c r="E208" s="7" t="s">
        <v>33</v>
      </c>
      <c r="F208" s="9">
        <v>41075</v>
      </c>
      <c r="G208" s="10" t="s">
        <v>10</v>
      </c>
      <c r="H208" s="10" t="s">
        <v>10</v>
      </c>
      <c r="I208" s="10" t="s">
        <v>10</v>
      </c>
      <c r="J208" s="10" t="s">
        <v>10</v>
      </c>
      <c r="K208" s="10" t="s">
        <v>10</v>
      </c>
      <c r="L208" s="10" t="str">
        <f t="shared" si="9"/>
        <v>NA</v>
      </c>
      <c r="M208" s="10" t="str">
        <f t="shared" si="10"/>
        <v>NA</v>
      </c>
      <c r="N208" s="11" t="str">
        <f t="shared" si="11"/>
        <v>NA</v>
      </c>
      <c r="O208" s="10"/>
      <c r="P208" s="10"/>
      <c r="Q208" s="10"/>
      <c r="R208" s="10"/>
      <c r="S208" s="10"/>
      <c r="T208" s="11"/>
      <c r="U208" s="10"/>
      <c r="V208" s="11"/>
      <c r="W208" s="10"/>
      <c r="X208" s="11"/>
      <c r="Y208" s="10"/>
      <c r="Z208" s="11"/>
      <c r="AA208" s="10"/>
      <c r="AB208" s="11"/>
      <c r="AC208" s="10"/>
      <c r="AD208" s="10"/>
      <c r="AE208" s="10"/>
      <c r="AF208" s="10"/>
      <c r="AG208" s="10"/>
      <c r="AH208" s="11"/>
      <c r="AI208" s="10"/>
      <c r="AJ208" s="10"/>
      <c r="AK208" s="10"/>
      <c r="AL208" s="10"/>
      <c r="AM208" s="10"/>
      <c r="AN208" s="10"/>
      <c r="AO208" s="10"/>
      <c r="AP208" s="10"/>
      <c r="AQ208" s="10"/>
      <c r="AR208" s="10"/>
      <c r="AS208" s="10"/>
      <c r="AT208" s="10"/>
      <c r="AU208" s="10"/>
    </row>
    <row r="209" spans="1:47" x14ac:dyDescent="0.25">
      <c r="A209" s="7" t="s">
        <v>46</v>
      </c>
      <c r="B209" s="7" t="s">
        <v>43</v>
      </c>
      <c r="C209" s="8" t="s">
        <v>8</v>
      </c>
      <c r="D209" s="7">
        <v>9</v>
      </c>
      <c r="E209" s="7" t="s">
        <v>30</v>
      </c>
      <c r="F209" s="9">
        <v>41075</v>
      </c>
      <c r="G209" s="10" t="s">
        <v>10</v>
      </c>
      <c r="H209" s="10" t="s">
        <v>10</v>
      </c>
      <c r="I209" s="10" t="s">
        <v>10</v>
      </c>
      <c r="J209" s="10" t="s">
        <v>10</v>
      </c>
      <c r="K209" s="10" t="s">
        <v>10</v>
      </c>
      <c r="L209" s="10" t="str">
        <f t="shared" si="9"/>
        <v>NA</v>
      </c>
      <c r="M209" s="10" t="str">
        <f t="shared" si="10"/>
        <v>NA</v>
      </c>
      <c r="N209" s="11" t="str">
        <f t="shared" si="11"/>
        <v>NA</v>
      </c>
      <c r="O209" s="10"/>
      <c r="P209" s="10"/>
      <c r="Q209" s="10"/>
      <c r="R209" s="10"/>
      <c r="S209" s="10"/>
      <c r="T209" s="11"/>
      <c r="U209" s="10"/>
      <c r="V209" s="11"/>
      <c r="W209" s="10"/>
      <c r="X209" s="11"/>
      <c r="Y209" s="10"/>
      <c r="Z209" s="11"/>
      <c r="AA209" s="10"/>
      <c r="AB209" s="11"/>
      <c r="AC209" s="10"/>
      <c r="AD209" s="10"/>
      <c r="AE209" s="10"/>
      <c r="AF209" s="10"/>
      <c r="AG209" s="10"/>
      <c r="AH209" s="11"/>
      <c r="AI209" s="10"/>
      <c r="AJ209" s="10"/>
      <c r="AK209" s="10"/>
      <c r="AL209" s="10"/>
      <c r="AM209" s="10"/>
      <c r="AN209" s="10"/>
      <c r="AO209" s="10"/>
      <c r="AP209" s="10"/>
      <c r="AQ209" s="10"/>
      <c r="AR209" s="10"/>
      <c r="AS209" s="10"/>
      <c r="AT209" s="10"/>
      <c r="AU209" s="10"/>
    </row>
    <row r="210" spans="1:47" x14ac:dyDescent="0.25">
      <c r="A210" s="7" t="s">
        <v>46</v>
      </c>
      <c r="B210" s="7" t="s">
        <v>43</v>
      </c>
      <c r="C210" s="8" t="s">
        <v>8</v>
      </c>
      <c r="D210" s="7">
        <v>9</v>
      </c>
      <c r="E210" s="7" t="s">
        <v>27</v>
      </c>
      <c r="F210" s="9">
        <v>41075</v>
      </c>
      <c r="G210" s="10" t="s">
        <v>10</v>
      </c>
      <c r="H210" s="10" t="s">
        <v>10</v>
      </c>
      <c r="I210" s="10" t="s">
        <v>10</v>
      </c>
      <c r="J210" s="10" t="s">
        <v>10</v>
      </c>
      <c r="K210" s="10" t="s">
        <v>10</v>
      </c>
      <c r="L210" s="10" t="str">
        <f t="shared" si="9"/>
        <v>NA</v>
      </c>
      <c r="M210" s="10" t="str">
        <f t="shared" si="10"/>
        <v>NA</v>
      </c>
      <c r="N210" s="11" t="str">
        <f t="shared" si="11"/>
        <v>NA</v>
      </c>
      <c r="O210" s="10"/>
      <c r="P210" s="10"/>
      <c r="Q210" s="10"/>
      <c r="R210" s="10"/>
      <c r="S210" s="10"/>
      <c r="T210" s="11"/>
      <c r="U210" s="10"/>
      <c r="V210" s="11"/>
      <c r="W210" s="10"/>
      <c r="X210" s="11"/>
      <c r="Y210" s="10"/>
      <c r="Z210" s="11"/>
      <c r="AA210" s="10"/>
      <c r="AB210" s="11"/>
      <c r="AC210" s="10"/>
      <c r="AD210" s="10"/>
      <c r="AE210" s="10"/>
      <c r="AF210" s="10"/>
      <c r="AG210" s="10"/>
      <c r="AH210" s="11"/>
      <c r="AI210" s="10"/>
      <c r="AJ210" s="10"/>
      <c r="AK210" s="10"/>
      <c r="AL210" s="10"/>
      <c r="AM210" s="10"/>
      <c r="AN210" s="10"/>
      <c r="AO210" s="10"/>
      <c r="AP210" s="10"/>
      <c r="AQ210" s="10"/>
      <c r="AR210" s="10"/>
      <c r="AS210" s="10"/>
      <c r="AT210" s="10"/>
      <c r="AU210" s="10"/>
    </row>
    <row r="211" spans="1:47" x14ac:dyDescent="0.25">
      <c r="A211" s="7" t="s">
        <v>46</v>
      </c>
      <c r="B211" s="7" t="s">
        <v>43</v>
      </c>
      <c r="C211" s="8" t="s">
        <v>8</v>
      </c>
      <c r="D211" s="7">
        <v>9</v>
      </c>
      <c r="E211" s="7" t="s">
        <v>24</v>
      </c>
      <c r="F211" s="9">
        <v>41075</v>
      </c>
      <c r="G211" s="10" t="s">
        <v>10</v>
      </c>
      <c r="H211" s="10" t="s">
        <v>10</v>
      </c>
      <c r="I211" s="10" t="s">
        <v>10</v>
      </c>
      <c r="J211" s="10" t="s">
        <v>10</v>
      </c>
      <c r="K211" s="10" t="s">
        <v>10</v>
      </c>
      <c r="L211" s="10" t="str">
        <f t="shared" si="9"/>
        <v>NA</v>
      </c>
      <c r="M211" s="10" t="str">
        <f t="shared" si="10"/>
        <v>NA</v>
      </c>
      <c r="N211" s="11" t="str">
        <f t="shared" si="11"/>
        <v>NA</v>
      </c>
      <c r="O211" s="10"/>
      <c r="P211" s="10"/>
      <c r="Q211" s="10"/>
      <c r="R211" s="10"/>
      <c r="S211" s="10"/>
      <c r="T211" s="11"/>
      <c r="U211" s="10"/>
      <c r="V211" s="11"/>
      <c r="W211" s="10"/>
      <c r="X211" s="11"/>
      <c r="Y211" s="10"/>
      <c r="Z211" s="11"/>
      <c r="AA211" s="10"/>
      <c r="AB211" s="11"/>
      <c r="AC211" s="10"/>
      <c r="AD211" s="10"/>
      <c r="AE211" s="10"/>
      <c r="AF211" s="10"/>
      <c r="AG211" s="10"/>
      <c r="AH211" s="11"/>
      <c r="AI211" s="10"/>
      <c r="AJ211" s="10"/>
      <c r="AK211" s="10"/>
      <c r="AL211" s="10"/>
      <c r="AM211" s="10"/>
      <c r="AN211" s="10"/>
      <c r="AO211" s="10"/>
      <c r="AP211" s="10"/>
      <c r="AQ211" s="10"/>
      <c r="AR211" s="10"/>
      <c r="AS211" s="10"/>
      <c r="AT211" s="10"/>
      <c r="AU211" s="10"/>
    </row>
    <row r="212" spans="1:47" x14ac:dyDescent="0.25">
      <c r="A212" s="7" t="s">
        <v>46</v>
      </c>
      <c r="B212" s="7" t="s">
        <v>43</v>
      </c>
      <c r="C212" s="8" t="s">
        <v>8</v>
      </c>
      <c r="D212" s="7">
        <v>9</v>
      </c>
      <c r="E212" s="7" t="s">
        <v>31</v>
      </c>
      <c r="F212" s="9">
        <v>41075</v>
      </c>
      <c r="G212" s="10" t="s">
        <v>10</v>
      </c>
      <c r="H212" s="10" t="s">
        <v>10</v>
      </c>
      <c r="I212" s="10" t="s">
        <v>10</v>
      </c>
      <c r="J212" s="10" t="s">
        <v>10</v>
      </c>
      <c r="K212" s="10" t="s">
        <v>10</v>
      </c>
      <c r="L212" s="10" t="str">
        <f t="shared" si="9"/>
        <v>NA</v>
      </c>
      <c r="M212" s="10" t="str">
        <f t="shared" si="10"/>
        <v>NA</v>
      </c>
      <c r="N212" s="11" t="str">
        <f t="shared" si="11"/>
        <v>NA</v>
      </c>
      <c r="O212" s="10"/>
      <c r="P212" s="10"/>
      <c r="Q212" s="10"/>
      <c r="R212" s="10"/>
      <c r="S212" s="10"/>
      <c r="T212" s="11"/>
      <c r="U212" s="10"/>
      <c r="V212" s="11"/>
      <c r="W212" s="10"/>
      <c r="X212" s="11"/>
      <c r="Y212" s="10"/>
      <c r="Z212" s="11"/>
      <c r="AA212" s="10"/>
      <c r="AB212" s="11"/>
      <c r="AC212" s="10"/>
      <c r="AD212" s="10"/>
      <c r="AE212" s="10"/>
      <c r="AF212" s="10"/>
      <c r="AG212" s="10"/>
      <c r="AH212" s="11"/>
      <c r="AI212" s="10"/>
      <c r="AJ212" s="10"/>
      <c r="AK212" s="10"/>
      <c r="AL212" s="10"/>
      <c r="AM212" s="10"/>
      <c r="AN212" s="10"/>
      <c r="AO212" s="10"/>
      <c r="AP212" s="10"/>
      <c r="AQ212" s="10"/>
      <c r="AR212" s="10"/>
      <c r="AS212" s="10"/>
      <c r="AT212" s="10"/>
      <c r="AU212" s="10"/>
    </row>
    <row r="213" spans="1:47" x14ac:dyDescent="0.25">
      <c r="A213" s="7" t="s">
        <v>46</v>
      </c>
      <c r="B213" s="7" t="s">
        <v>43</v>
      </c>
      <c r="C213" s="8" t="s">
        <v>8</v>
      </c>
      <c r="D213" s="7">
        <v>9</v>
      </c>
      <c r="E213" s="7" t="s">
        <v>28</v>
      </c>
      <c r="F213" s="9">
        <v>41075</v>
      </c>
      <c r="G213" s="10" t="s">
        <v>10</v>
      </c>
      <c r="H213" s="10" t="s">
        <v>10</v>
      </c>
      <c r="I213" s="10" t="s">
        <v>10</v>
      </c>
      <c r="J213" s="10" t="s">
        <v>10</v>
      </c>
      <c r="K213" s="10" t="s">
        <v>10</v>
      </c>
      <c r="L213" s="10" t="str">
        <f t="shared" si="9"/>
        <v>NA</v>
      </c>
      <c r="M213" s="10" t="str">
        <f t="shared" si="10"/>
        <v>NA</v>
      </c>
      <c r="N213" s="11" t="str">
        <f t="shared" si="11"/>
        <v>NA</v>
      </c>
      <c r="O213" s="10"/>
      <c r="P213" s="10"/>
      <c r="Q213" s="10"/>
      <c r="R213" s="10"/>
      <c r="S213" s="10"/>
      <c r="T213" s="11"/>
      <c r="U213" s="10"/>
      <c r="V213" s="11"/>
      <c r="W213" s="10"/>
      <c r="X213" s="11"/>
      <c r="Y213" s="10"/>
      <c r="Z213" s="11"/>
      <c r="AA213" s="10"/>
      <c r="AB213" s="11"/>
      <c r="AC213" s="10"/>
      <c r="AD213" s="10"/>
      <c r="AE213" s="10"/>
      <c r="AF213" s="10"/>
      <c r="AG213" s="10"/>
      <c r="AH213" s="11"/>
      <c r="AI213" s="10"/>
      <c r="AJ213" s="10"/>
      <c r="AK213" s="10"/>
      <c r="AL213" s="10"/>
      <c r="AM213" s="10"/>
      <c r="AN213" s="10"/>
      <c r="AO213" s="10"/>
      <c r="AP213" s="10"/>
      <c r="AQ213" s="10"/>
      <c r="AR213" s="10"/>
      <c r="AS213" s="10"/>
      <c r="AT213" s="10"/>
      <c r="AU213" s="10"/>
    </row>
    <row r="214" spans="1:47" x14ac:dyDescent="0.25">
      <c r="A214" s="7" t="s">
        <v>46</v>
      </c>
      <c r="B214" s="7" t="s">
        <v>43</v>
      </c>
      <c r="C214" s="8" t="s">
        <v>8</v>
      </c>
      <c r="D214" s="7">
        <v>9</v>
      </c>
      <c r="E214" s="7" t="s">
        <v>25</v>
      </c>
      <c r="F214" s="9">
        <v>41075</v>
      </c>
      <c r="G214" s="10" t="s">
        <v>10</v>
      </c>
      <c r="H214" s="10" t="s">
        <v>10</v>
      </c>
      <c r="I214" s="10" t="s">
        <v>10</v>
      </c>
      <c r="J214" s="10" t="s">
        <v>10</v>
      </c>
      <c r="K214" s="10" t="s">
        <v>10</v>
      </c>
      <c r="L214" s="10" t="str">
        <f t="shared" si="9"/>
        <v>NA</v>
      </c>
      <c r="M214" s="10" t="str">
        <f t="shared" si="10"/>
        <v>NA</v>
      </c>
      <c r="N214" s="11" t="str">
        <f t="shared" si="11"/>
        <v>NA</v>
      </c>
      <c r="O214" s="10"/>
      <c r="P214" s="10"/>
      <c r="Q214" s="10"/>
      <c r="R214" s="10"/>
      <c r="S214" s="10"/>
      <c r="T214" s="11"/>
      <c r="U214" s="10"/>
      <c r="V214" s="11"/>
      <c r="W214" s="10"/>
      <c r="X214" s="11"/>
      <c r="Y214" s="10"/>
      <c r="Z214" s="11"/>
      <c r="AA214" s="10"/>
      <c r="AB214" s="11"/>
      <c r="AC214" s="10"/>
      <c r="AD214" s="10"/>
      <c r="AE214" s="10"/>
      <c r="AF214" s="10"/>
      <c r="AG214" s="10"/>
      <c r="AH214" s="11"/>
      <c r="AI214" s="10"/>
      <c r="AJ214" s="10"/>
      <c r="AK214" s="10"/>
      <c r="AL214" s="10"/>
      <c r="AM214" s="10"/>
      <c r="AN214" s="10"/>
      <c r="AO214" s="10"/>
      <c r="AP214" s="10"/>
      <c r="AQ214" s="10"/>
      <c r="AR214" s="10"/>
      <c r="AS214" s="10"/>
      <c r="AT214" s="10"/>
      <c r="AU214" s="10"/>
    </row>
    <row r="215" spans="1:47" x14ac:dyDescent="0.25">
      <c r="A215" s="7" t="s">
        <v>46</v>
      </c>
      <c r="B215" s="7" t="s">
        <v>43</v>
      </c>
      <c r="C215" s="8" t="s">
        <v>8</v>
      </c>
      <c r="D215" s="7">
        <v>9</v>
      </c>
      <c r="E215" s="7" t="s">
        <v>32</v>
      </c>
      <c r="F215" s="9">
        <v>41075</v>
      </c>
      <c r="G215" s="10" t="s">
        <v>10</v>
      </c>
      <c r="H215" s="10" t="s">
        <v>10</v>
      </c>
      <c r="I215" s="10" t="s">
        <v>10</v>
      </c>
      <c r="J215" s="10" t="s">
        <v>10</v>
      </c>
      <c r="K215" s="10" t="s">
        <v>10</v>
      </c>
      <c r="L215" s="10" t="str">
        <f t="shared" si="9"/>
        <v>NA</v>
      </c>
      <c r="M215" s="10" t="str">
        <f t="shared" si="10"/>
        <v>NA</v>
      </c>
      <c r="N215" s="11" t="str">
        <f t="shared" si="11"/>
        <v>NA</v>
      </c>
      <c r="O215" s="10"/>
      <c r="P215" s="10"/>
      <c r="Q215" s="10"/>
      <c r="R215" s="10"/>
      <c r="S215" s="10"/>
      <c r="T215" s="11"/>
      <c r="U215" s="10"/>
      <c r="V215" s="11"/>
      <c r="W215" s="10"/>
      <c r="X215" s="11"/>
      <c r="Y215" s="10"/>
      <c r="Z215" s="11"/>
      <c r="AA215" s="10"/>
      <c r="AB215" s="11"/>
      <c r="AC215" s="10"/>
      <c r="AD215" s="10"/>
      <c r="AE215" s="10"/>
      <c r="AF215" s="10"/>
      <c r="AG215" s="10"/>
      <c r="AH215" s="11"/>
      <c r="AI215" s="10"/>
      <c r="AJ215" s="10"/>
      <c r="AK215" s="10"/>
      <c r="AL215" s="10"/>
      <c r="AM215" s="10"/>
      <c r="AN215" s="10"/>
      <c r="AO215" s="10"/>
      <c r="AP215" s="10"/>
      <c r="AQ215" s="10"/>
      <c r="AR215" s="10"/>
      <c r="AS215" s="10"/>
      <c r="AT215" s="10"/>
      <c r="AU215" s="10"/>
    </row>
    <row r="216" spans="1:47" x14ac:dyDescent="0.25">
      <c r="A216" s="7" t="s">
        <v>46</v>
      </c>
      <c r="B216" s="7" t="s">
        <v>43</v>
      </c>
      <c r="C216" s="8" t="s">
        <v>8</v>
      </c>
      <c r="D216" s="7">
        <v>9</v>
      </c>
      <c r="E216" s="7" t="s">
        <v>29</v>
      </c>
      <c r="F216" s="9">
        <v>41075</v>
      </c>
      <c r="G216" s="10" t="s">
        <v>10</v>
      </c>
      <c r="H216" s="10" t="s">
        <v>10</v>
      </c>
      <c r="I216" s="10" t="s">
        <v>10</v>
      </c>
      <c r="J216" s="10" t="s">
        <v>10</v>
      </c>
      <c r="K216" s="10" t="s">
        <v>10</v>
      </c>
      <c r="L216" s="10" t="str">
        <f t="shared" si="9"/>
        <v>NA</v>
      </c>
      <c r="M216" s="10" t="str">
        <f t="shared" si="10"/>
        <v>NA</v>
      </c>
      <c r="N216" s="11" t="str">
        <f t="shared" si="11"/>
        <v>NA</v>
      </c>
      <c r="O216" s="10"/>
      <c r="P216" s="10"/>
      <c r="Q216" s="10"/>
      <c r="R216" s="10"/>
      <c r="S216" s="10"/>
      <c r="T216" s="11"/>
      <c r="U216" s="10"/>
      <c r="V216" s="11"/>
      <c r="W216" s="10"/>
      <c r="X216" s="11"/>
      <c r="Y216" s="10"/>
      <c r="Z216" s="11"/>
      <c r="AA216" s="10"/>
      <c r="AB216" s="11"/>
      <c r="AC216" s="10"/>
      <c r="AD216" s="10"/>
      <c r="AE216" s="10"/>
      <c r="AF216" s="10"/>
      <c r="AG216" s="10"/>
      <c r="AH216" s="11"/>
      <c r="AI216" s="10"/>
      <c r="AJ216" s="10"/>
      <c r="AK216" s="10"/>
      <c r="AL216" s="10"/>
      <c r="AM216" s="10"/>
      <c r="AN216" s="10"/>
      <c r="AO216" s="10"/>
      <c r="AP216" s="10"/>
      <c r="AQ216" s="10"/>
      <c r="AR216" s="10"/>
      <c r="AS216" s="10"/>
      <c r="AT216" s="10"/>
      <c r="AU216" s="10"/>
    </row>
    <row r="217" spans="1:47" x14ac:dyDescent="0.25">
      <c r="A217" s="7" t="s">
        <v>46</v>
      </c>
      <c r="B217" s="7" t="s">
        <v>43</v>
      </c>
      <c r="C217" s="8" t="s">
        <v>8</v>
      </c>
      <c r="D217" s="7">
        <v>9</v>
      </c>
      <c r="E217" s="7" t="s">
        <v>26</v>
      </c>
      <c r="F217" s="9">
        <v>41075</v>
      </c>
      <c r="G217" s="10" t="s">
        <v>10</v>
      </c>
      <c r="H217" s="10" t="s">
        <v>10</v>
      </c>
      <c r="I217" s="10" t="s">
        <v>10</v>
      </c>
      <c r="J217" s="10" t="s">
        <v>10</v>
      </c>
      <c r="K217" s="10" t="s">
        <v>10</v>
      </c>
      <c r="L217" s="10" t="str">
        <f t="shared" si="9"/>
        <v>NA</v>
      </c>
      <c r="M217" s="10" t="str">
        <f t="shared" si="10"/>
        <v>NA</v>
      </c>
      <c r="N217" s="11" t="str">
        <f t="shared" si="11"/>
        <v>NA</v>
      </c>
      <c r="O217" s="10"/>
      <c r="P217" s="10"/>
      <c r="Q217" s="10"/>
      <c r="R217" s="10"/>
      <c r="S217" s="10"/>
      <c r="T217" s="11"/>
      <c r="U217" s="10"/>
      <c r="V217" s="11"/>
      <c r="W217" s="10"/>
      <c r="X217" s="11"/>
      <c r="Y217" s="10"/>
      <c r="Z217" s="11"/>
      <c r="AA217" s="10"/>
      <c r="AB217" s="11"/>
      <c r="AC217" s="10"/>
      <c r="AD217" s="10"/>
      <c r="AE217" s="10"/>
      <c r="AF217" s="10"/>
      <c r="AG217" s="10"/>
      <c r="AH217" s="11"/>
      <c r="AI217" s="10"/>
      <c r="AJ217" s="10"/>
      <c r="AK217" s="10"/>
      <c r="AL217" s="10"/>
      <c r="AM217" s="10"/>
      <c r="AN217" s="10"/>
      <c r="AO217" s="10"/>
      <c r="AP217" s="10"/>
      <c r="AQ217" s="10"/>
      <c r="AR217" s="10"/>
      <c r="AS217" s="10"/>
      <c r="AT217" s="10"/>
      <c r="AU217" s="10"/>
    </row>
    <row r="218" spans="1:47" x14ac:dyDescent="0.25">
      <c r="A218" s="7" t="s">
        <v>46</v>
      </c>
      <c r="B218" s="7" t="s">
        <v>43</v>
      </c>
      <c r="C218" s="8" t="s">
        <v>8</v>
      </c>
      <c r="D218" s="7">
        <v>9</v>
      </c>
      <c r="E218" s="7" t="s">
        <v>23</v>
      </c>
      <c r="F218" s="9">
        <v>41075</v>
      </c>
      <c r="G218" s="10" t="s">
        <v>10</v>
      </c>
      <c r="H218" s="10" t="s">
        <v>10</v>
      </c>
      <c r="I218" s="10" t="s">
        <v>10</v>
      </c>
      <c r="J218" s="10" t="s">
        <v>10</v>
      </c>
      <c r="K218" s="10" t="s">
        <v>10</v>
      </c>
      <c r="L218" s="10" t="str">
        <f t="shared" si="9"/>
        <v>NA</v>
      </c>
      <c r="M218" s="10" t="str">
        <f t="shared" si="10"/>
        <v>NA</v>
      </c>
      <c r="N218" s="11" t="str">
        <f t="shared" si="11"/>
        <v>NA</v>
      </c>
      <c r="O218" s="10"/>
      <c r="P218" s="10"/>
      <c r="Q218" s="10"/>
      <c r="R218" s="10"/>
      <c r="S218" s="10"/>
      <c r="T218" s="11"/>
      <c r="U218" s="10"/>
      <c r="V218" s="11"/>
      <c r="W218" s="10"/>
      <c r="X218" s="11"/>
      <c r="Y218" s="10"/>
      <c r="Z218" s="11"/>
      <c r="AA218" s="10"/>
      <c r="AB218" s="11"/>
      <c r="AC218" s="10"/>
      <c r="AD218" s="10"/>
      <c r="AE218" s="10"/>
      <c r="AF218" s="10"/>
      <c r="AG218" s="10"/>
      <c r="AH218" s="11"/>
      <c r="AI218" s="10"/>
      <c r="AJ218" s="10"/>
      <c r="AK218" s="10"/>
      <c r="AL218" s="10"/>
      <c r="AM218" s="10"/>
      <c r="AN218" s="10"/>
      <c r="AO218" s="10"/>
      <c r="AP218" s="10"/>
      <c r="AQ218" s="10"/>
      <c r="AR218" s="10"/>
      <c r="AS218" s="10"/>
      <c r="AT218" s="10"/>
      <c r="AU218" s="10"/>
    </row>
    <row r="219" spans="1:47" x14ac:dyDescent="0.25">
      <c r="A219" s="7" t="s">
        <v>47</v>
      </c>
      <c r="B219" s="7" t="s">
        <v>41</v>
      </c>
      <c r="C219" s="8" t="s">
        <v>8</v>
      </c>
      <c r="D219" s="7">
        <v>10</v>
      </c>
      <c r="E219" s="7" t="s">
        <v>16</v>
      </c>
      <c r="F219" s="9">
        <v>41087</v>
      </c>
      <c r="G219" s="10">
        <v>15</v>
      </c>
      <c r="H219" s="10">
        <v>25</v>
      </c>
      <c r="I219" s="10">
        <v>60</v>
      </c>
      <c r="J219" s="10">
        <v>102</v>
      </c>
      <c r="K219" s="10">
        <v>310</v>
      </c>
      <c r="L219" s="10">
        <f t="shared" si="9"/>
        <v>51</v>
      </c>
      <c r="M219" s="10">
        <f t="shared" si="10"/>
        <v>310</v>
      </c>
      <c r="N219" s="11">
        <f t="shared" si="11"/>
        <v>6.08</v>
      </c>
      <c r="O219" s="10"/>
      <c r="P219" s="10"/>
      <c r="Q219" s="10"/>
      <c r="R219" s="10"/>
      <c r="S219" s="10"/>
      <c r="T219" s="11"/>
      <c r="U219" s="10"/>
      <c r="V219" s="11"/>
      <c r="W219" s="10"/>
      <c r="X219" s="11"/>
      <c r="Y219" s="10"/>
      <c r="Z219" s="11"/>
      <c r="AA219" s="10"/>
      <c r="AB219" s="11"/>
      <c r="AC219" s="10"/>
      <c r="AD219" s="10"/>
      <c r="AE219" s="10"/>
      <c r="AF219" s="10"/>
      <c r="AG219" s="10"/>
      <c r="AH219" s="11"/>
      <c r="AI219" s="10"/>
      <c r="AJ219" s="10"/>
      <c r="AK219" s="10"/>
      <c r="AL219" s="10"/>
      <c r="AM219" s="10"/>
      <c r="AN219" s="10"/>
      <c r="AO219" s="10"/>
      <c r="AP219" s="10"/>
      <c r="AQ219" s="10"/>
      <c r="AR219" s="10"/>
      <c r="AS219" s="10"/>
      <c r="AT219" s="10"/>
      <c r="AU219" s="10"/>
    </row>
    <row r="220" spans="1:47" x14ac:dyDescent="0.25">
      <c r="A220" s="7" t="s">
        <v>47</v>
      </c>
      <c r="B220" s="7" t="s">
        <v>41</v>
      </c>
      <c r="C220" s="8" t="s">
        <v>8</v>
      </c>
      <c r="D220" s="7">
        <v>10</v>
      </c>
      <c r="E220" s="7" t="s">
        <v>13</v>
      </c>
      <c r="F220" s="9">
        <v>41087</v>
      </c>
      <c r="G220" s="10">
        <v>15</v>
      </c>
      <c r="H220" s="10">
        <v>25</v>
      </c>
      <c r="I220" s="10">
        <v>60</v>
      </c>
      <c r="J220" s="10">
        <v>98</v>
      </c>
      <c r="K220" s="10">
        <v>310</v>
      </c>
      <c r="L220" s="10">
        <f t="shared" si="9"/>
        <v>49</v>
      </c>
      <c r="M220" s="10">
        <f t="shared" si="10"/>
        <v>310</v>
      </c>
      <c r="N220" s="11">
        <f t="shared" si="11"/>
        <v>6.33</v>
      </c>
      <c r="O220" s="10"/>
      <c r="P220" s="10"/>
      <c r="Q220" s="10"/>
      <c r="R220" s="10"/>
      <c r="S220" s="10"/>
      <c r="T220" s="11"/>
      <c r="U220" s="10"/>
      <c r="V220" s="11"/>
      <c r="W220" s="10"/>
      <c r="X220" s="11"/>
      <c r="Y220" s="10"/>
      <c r="Z220" s="11"/>
      <c r="AA220" s="10"/>
      <c r="AB220" s="11"/>
      <c r="AC220" s="10"/>
      <c r="AD220" s="10"/>
      <c r="AE220" s="10"/>
      <c r="AF220" s="10"/>
      <c r="AG220" s="10"/>
      <c r="AH220" s="11"/>
      <c r="AI220" s="10"/>
      <c r="AJ220" s="10"/>
      <c r="AK220" s="10"/>
      <c r="AL220" s="10"/>
      <c r="AM220" s="10"/>
      <c r="AN220" s="10"/>
      <c r="AO220" s="10"/>
      <c r="AP220" s="10"/>
      <c r="AQ220" s="10"/>
      <c r="AR220" s="10"/>
      <c r="AS220" s="10"/>
      <c r="AT220" s="10"/>
      <c r="AU220" s="10"/>
    </row>
    <row r="221" spans="1:47" x14ac:dyDescent="0.25">
      <c r="A221" s="7" t="s">
        <v>47</v>
      </c>
      <c r="B221" s="7" t="s">
        <v>41</v>
      </c>
      <c r="C221" s="8" t="s">
        <v>8</v>
      </c>
      <c r="D221" s="7">
        <v>10</v>
      </c>
      <c r="E221" s="7" t="s">
        <v>11</v>
      </c>
      <c r="F221" s="9">
        <v>41087</v>
      </c>
      <c r="G221" s="10">
        <v>15</v>
      </c>
      <c r="H221" s="10">
        <v>20</v>
      </c>
      <c r="I221" s="10">
        <v>65</v>
      </c>
      <c r="J221" s="10">
        <v>80</v>
      </c>
      <c r="K221" s="10">
        <v>310</v>
      </c>
      <c r="L221" s="10">
        <f t="shared" si="9"/>
        <v>40</v>
      </c>
      <c r="M221" s="10">
        <f t="shared" si="10"/>
        <v>310</v>
      </c>
      <c r="N221" s="11">
        <f t="shared" si="11"/>
        <v>7.75</v>
      </c>
      <c r="O221" s="10"/>
      <c r="P221" s="10"/>
      <c r="Q221" s="10"/>
      <c r="R221" s="10"/>
      <c r="S221" s="10"/>
      <c r="T221" s="11"/>
      <c r="U221" s="10"/>
      <c r="V221" s="11"/>
      <c r="W221" s="10"/>
      <c r="X221" s="11"/>
      <c r="Y221" s="10"/>
      <c r="Z221" s="11"/>
      <c r="AA221" s="10"/>
      <c r="AB221" s="11"/>
      <c r="AC221" s="10"/>
      <c r="AD221" s="10"/>
      <c r="AE221" s="10"/>
      <c r="AF221" s="10"/>
      <c r="AG221" s="10"/>
      <c r="AH221" s="11"/>
      <c r="AI221" s="10"/>
      <c r="AJ221" s="10"/>
      <c r="AK221" s="10"/>
      <c r="AL221" s="10"/>
      <c r="AM221" s="10"/>
      <c r="AN221" s="10"/>
      <c r="AO221" s="10"/>
      <c r="AP221" s="10"/>
      <c r="AQ221" s="10"/>
      <c r="AR221" s="10"/>
      <c r="AS221" s="10"/>
      <c r="AT221" s="10"/>
      <c r="AU221" s="10"/>
    </row>
    <row r="222" spans="1:47" x14ac:dyDescent="0.25">
      <c r="A222" s="7" t="s">
        <v>47</v>
      </c>
      <c r="B222" s="7" t="s">
        <v>41</v>
      </c>
      <c r="C222" s="8" t="s">
        <v>8</v>
      </c>
      <c r="D222" s="7">
        <v>10</v>
      </c>
      <c r="E222" s="7" t="s">
        <v>9</v>
      </c>
      <c r="F222" s="9">
        <v>41087</v>
      </c>
      <c r="G222" s="10">
        <v>20</v>
      </c>
      <c r="H222" s="10">
        <v>25</v>
      </c>
      <c r="I222" s="10">
        <v>55</v>
      </c>
      <c r="J222" s="10">
        <v>103</v>
      </c>
      <c r="K222" s="10">
        <v>335</v>
      </c>
      <c r="L222" s="10">
        <f t="shared" si="9"/>
        <v>51.5</v>
      </c>
      <c r="M222" s="10">
        <f t="shared" si="10"/>
        <v>335</v>
      </c>
      <c r="N222" s="11">
        <f t="shared" si="11"/>
        <v>6.5</v>
      </c>
      <c r="O222" s="10"/>
      <c r="P222" s="10"/>
      <c r="Q222" s="10"/>
      <c r="R222" s="10"/>
      <c r="S222" s="10"/>
      <c r="T222" s="11"/>
      <c r="U222" s="10"/>
      <c r="V222" s="11"/>
      <c r="W222" s="10"/>
      <c r="X222" s="11"/>
      <c r="Y222" s="10"/>
      <c r="Z222" s="11"/>
      <c r="AA222" s="10"/>
      <c r="AB222" s="11"/>
      <c r="AC222" s="10"/>
      <c r="AD222" s="10"/>
      <c r="AE222" s="10"/>
      <c r="AF222" s="10"/>
      <c r="AG222" s="10"/>
      <c r="AH222" s="11"/>
      <c r="AI222" s="10"/>
      <c r="AJ222" s="10"/>
      <c r="AK222" s="10"/>
      <c r="AL222" s="10"/>
      <c r="AM222" s="10"/>
      <c r="AN222" s="10"/>
      <c r="AO222" s="10"/>
      <c r="AP222" s="10"/>
      <c r="AQ222" s="10"/>
      <c r="AR222" s="10"/>
      <c r="AS222" s="10"/>
      <c r="AT222" s="10"/>
      <c r="AU222" s="10"/>
    </row>
    <row r="223" spans="1:47" x14ac:dyDescent="0.25">
      <c r="A223" s="7" t="s">
        <v>47</v>
      </c>
      <c r="B223" s="7" t="s">
        <v>41</v>
      </c>
      <c r="C223" s="8" t="s">
        <v>8</v>
      </c>
      <c r="D223" s="7">
        <v>10</v>
      </c>
      <c r="E223" s="7" t="s">
        <v>18</v>
      </c>
      <c r="F223" s="9">
        <v>41087</v>
      </c>
      <c r="G223" s="10">
        <v>40</v>
      </c>
      <c r="H223" s="10">
        <v>20</v>
      </c>
      <c r="I223" s="10">
        <v>40</v>
      </c>
      <c r="J223" s="10">
        <v>94</v>
      </c>
      <c r="K223" s="10">
        <v>320</v>
      </c>
      <c r="L223" s="10">
        <f t="shared" si="9"/>
        <v>47</v>
      </c>
      <c r="M223" s="10">
        <f t="shared" si="10"/>
        <v>320</v>
      </c>
      <c r="N223" s="11">
        <f t="shared" si="11"/>
        <v>6.81</v>
      </c>
      <c r="O223" s="10"/>
      <c r="P223" s="10"/>
      <c r="Q223" s="10"/>
      <c r="R223" s="10"/>
      <c r="S223" s="10"/>
      <c r="T223" s="11"/>
      <c r="U223" s="10"/>
      <c r="V223" s="11"/>
      <c r="W223" s="10"/>
      <c r="X223" s="11"/>
      <c r="Y223" s="10"/>
      <c r="Z223" s="11"/>
      <c r="AA223" s="10"/>
      <c r="AB223" s="11"/>
      <c r="AC223" s="10"/>
      <c r="AD223" s="10"/>
      <c r="AE223" s="10"/>
      <c r="AF223" s="10"/>
      <c r="AG223" s="10"/>
      <c r="AH223" s="11"/>
      <c r="AI223" s="10"/>
      <c r="AJ223" s="10"/>
      <c r="AK223" s="10"/>
      <c r="AL223" s="10"/>
      <c r="AM223" s="10"/>
      <c r="AN223" s="10"/>
      <c r="AO223" s="10"/>
      <c r="AP223" s="10"/>
      <c r="AQ223" s="10"/>
      <c r="AR223" s="10"/>
      <c r="AS223" s="10"/>
      <c r="AT223" s="10"/>
      <c r="AU223" s="10"/>
    </row>
    <row r="224" spans="1:47" x14ac:dyDescent="0.25">
      <c r="A224" s="7" t="s">
        <v>47</v>
      </c>
      <c r="B224" s="7" t="s">
        <v>41</v>
      </c>
      <c r="C224" s="8" t="s">
        <v>8</v>
      </c>
      <c r="D224" s="7">
        <v>10</v>
      </c>
      <c r="E224" s="7" t="s">
        <v>15</v>
      </c>
      <c r="F224" s="9">
        <v>41087</v>
      </c>
      <c r="G224" s="10">
        <v>20</v>
      </c>
      <c r="H224" s="10">
        <v>20</v>
      </c>
      <c r="I224" s="10">
        <v>50</v>
      </c>
      <c r="J224" s="10">
        <v>92</v>
      </c>
      <c r="K224" s="10">
        <v>327</v>
      </c>
      <c r="L224" s="10">
        <f t="shared" si="9"/>
        <v>46</v>
      </c>
      <c r="M224" s="10">
        <f t="shared" si="10"/>
        <v>327</v>
      </c>
      <c r="N224" s="11">
        <f t="shared" si="11"/>
        <v>7.11</v>
      </c>
      <c r="O224" s="10"/>
      <c r="P224" s="10"/>
      <c r="Q224" s="10"/>
      <c r="R224" s="10"/>
      <c r="S224" s="10"/>
      <c r="T224" s="11"/>
      <c r="U224" s="10"/>
      <c r="V224" s="11"/>
      <c r="W224" s="10"/>
      <c r="X224" s="11"/>
      <c r="Y224" s="10"/>
      <c r="Z224" s="11"/>
      <c r="AA224" s="10"/>
      <c r="AB224" s="11"/>
      <c r="AC224" s="10"/>
      <c r="AD224" s="10"/>
      <c r="AE224" s="10"/>
      <c r="AF224" s="10"/>
      <c r="AG224" s="10"/>
      <c r="AH224" s="11"/>
      <c r="AI224" s="10"/>
      <c r="AJ224" s="10"/>
      <c r="AK224" s="10"/>
      <c r="AL224" s="10"/>
      <c r="AM224" s="10"/>
      <c r="AN224" s="10"/>
      <c r="AO224" s="10"/>
      <c r="AP224" s="10"/>
      <c r="AQ224" s="10"/>
      <c r="AR224" s="10"/>
      <c r="AS224" s="10"/>
      <c r="AT224" s="10"/>
      <c r="AU224" s="10"/>
    </row>
    <row r="225" spans="1:47" x14ac:dyDescent="0.25">
      <c r="A225" s="7" t="s">
        <v>47</v>
      </c>
      <c r="B225" s="7" t="s">
        <v>41</v>
      </c>
      <c r="C225" s="8" t="s">
        <v>8</v>
      </c>
      <c r="D225" s="7">
        <v>10</v>
      </c>
      <c r="E225" s="7" t="s">
        <v>17</v>
      </c>
      <c r="F225" s="9">
        <v>41087</v>
      </c>
      <c r="G225" s="10">
        <v>15</v>
      </c>
      <c r="H225" s="10">
        <v>20</v>
      </c>
      <c r="I225" s="10">
        <v>60</v>
      </c>
      <c r="J225" s="10">
        <v>102</v>
      </c>
      <c r="K225" s="10">
        <v>330</v>
      </c>
      <c r="L225" s="10">
        <f t="shared" si="9"/>
        <v>51</v>
      </c>
      <c r="M225" s="10">
        <f t="shared" si="10"/>
        <v>330</v>
      </c>
      <c r="N225" s="11">
        <f t="shared" si="11"/>
        <v>6.47</v>
      </c>
      <c r="O225" s="10"/>
      <c r="P225" s="10"/>
      <c r="Q225" s="10"/>
      <c r="R225" s="10"/>
      <c r="S225" s="10"/>
      <c r="T225" s="11"/>
      <c r="U225" s="10"/>
      <c r="V225" s="11"/>
      <c r="W225" s="10"/>
      <c r="X225" s="11"/>
      <c r="Y225" s="10"/>
      <c r="Z225" s="11"/>
      <c r="AA225" s="10"/>
      <c r="AB225" s="11"/>
      <c r="AC225" s="10"/>
      <c r="AD225" s="10"/>
      <c r="AE225" s="10"/>
      <c r="AF225" s="10"/>
      <c r="AG225" s="10"/>
      <c r="AH225" s="11"/>
      <c r="AI225" s="10"/>
      <c r="AJ225" s="10"/>
      <c r="AK225" s="10"/>
      <c r="AL225" s="10"/>
      <c r="AM225" s="10"/>
      <c r="AN225" s="10"/>
      <c r="AO225" s="10"/>
      <c r="AP225" s="10"/>
      <c r="AQ225" s="10"/>
      <c r="AR225" s="10"/>
      <c r="AS225" s="10"/>
      <c r="AT225" s="10"/>
      <c r="AU225" s="10"/>
    </row>
    <row r="226" spans="1:47" x14ac:dyDescent="0.25">
      <c r="A226" s="7" t="s">
        <v>47</v>
      </c>
      <c r="B226" s="7" t="s">
        <v>41</v>
      </c>
      <c r="C226" s="8" t="s">
        <v>8</v>
      </c>
      <c r="D226" s="7">
        <v>10</v>
      </c>
      <c r="E226" s="7" t="s">
        <v>14</v>
      </c>
      <c r="F226" s="9">
        <v>41087</v>
      </c>
      <c r="G226" s="10">
        <v>25</v>
      </c>
      <c r="H226" s="10">
        <v>25</v>
      </c>
      <c r="I226" s="10">
        <v>50</v>
      </c>
      <c r="J226" s="10">
        <v>108</v>
      </c>
      <c r="K226" s="10">
        <v>352</v>
      </c>
      <c r="L226" s="10">
        <f t="shared" si="9"/>
        <v>54</v>
      </c>
      <c r="M226" s="10">
        <f t="shared" si="10"/>
        <v>352</v>
      </c>
      <c r="N226" s="11">
        <f t="shared" si="11"/>
        <v>6.52</v>
      </c>
      <c r="O226" s="10"/>
      <c r="P226" s="10"/>
      <c r="Q226" s="10"/>
      <c r="R226" s="10"/>
      <c r="S226" s="10"/>
      <c r="T226" s="11"/>
      <c r="U226" s="10"/>
      <c r="V226" s="11"/>
      <c r="W226" s="10"/>
      <c r="X226" s="11"/>
      <c r="Y226" s="10"/>
      <c r="Z226" s="11"/>
      <c r="AA226" s="10"/>
      <c r="AB226" s="11"/>
      <c r="AC226" s="10"/>
      <c r="AD226" s="10"/>
      <c r="AE226" s="10"/>
      <c r="AF226" s="10"/>
      <c r="AG226" s="10"/>
      <c r="AH226" s="11"/>
      <c r="AI226" s="10"/>
      <c r="AJ226" s="10"/>
      <c r="AK226" s="10"/>
      <c r="AL226" s="10"/>
      <c r="AM226" s="10"/>
      <c r="AN226" s="10"/>
      <c r="AO226" s="10"/>
      <c r="AP226" s="10"/>
      <c r="AQ226" s="10"/>
      <c r="AR226" s="10"/>
      <c r="AS226" s="10"/>
      <c r="AT226" s="10"/>
      <c r="AU226" s="10"/>
    </row>
    <row r="227" spans="1:47" x14ac:dyDescent="0.25">
      <c r="A227" s="7" t="s">
        <v>47</v>
      </c>
      <c r="B227" s="7" t="s">
        <v>41</v>
      </c>
      <c r="C227" s="8" t="s">
        <v>8</v>
      </c>
      <c r="D227" s="7">
        <v>10</v>
      </c>
      <c r="E227" s="7" t="s">
        <v>12</v>
      </c>
      <c r="F227" s="9">
        <v>41087</v>
      </c>
      <c r="G227" s="10">
        <v>30</v>
      </c>
      <c r="H227" s="10">
        <v>10</v>
      </c>
      <c r="I227" s="10">
        <v>60</v>
      </c>
      <c r="J227" s="10">
        <v>99</v>
      </c>
      <c r="K227" s="10">
        <v>318</v>
      </c>
      <c r="L227" s="10">
        <f t="shared" si="9"/>
        <v>49.5</v>
      </c>
      <c r="M227" s="10">
        <f t="shared" si="10"/>
        <v>318</v>
      </c>
      <c r="N227" s="11">
        <f t="shared" si="11"/>
        <v>6.42</v>
      </c>
      <c r="O227" s="10"/>
      <c r="P227" s="10"/>
      <c r="Q227" s="10"/>
      <c r="R227" s="10"/>
      <c r="S227" s="10"/>
      <c r="T227" s="11"/>
      <c r="U227" s="10"/>
      <c r="V227" s="11"/>
      <c r="W227" s="10"/>
      <c r="X227" s="11"/>
      <c r="Y227" s="10"/>
      <c r="Z227" s="11"/>
      <c r="AA227" s="10"/>
      <c r="AB227" s="11"/>
      <c r="AC227" s="10"/>
      <c r="AD227" s="10"/>
      <c r="AE227" s="10"/>
      <c r="AF227" s="10"/>
      <c r="AG227" s="10"/>
      <c r="AH227" s="11"/>
      <c r="AI227" s="10"/>
      <c r="AJ227" s="10"/>
      <c r="AK227" s="10"/>
      <c r="AL227" s="10"/>
      <c r="AM227" s="10"/>
      <c r="AN227" s="10"/>
      <c r="AO227" s="10"/>
      <c r="AP227" s="10"/>
      <c r="AQ227" s="10"/>
      <c r="AR227" s="10"/>
      <c r="AS227" s="10"/>
      <c r="AT227" s="10"/>
      <c r="AU227" s="10"/>
    </row>
    <row r="228" spans="1:47" x14ac:dyDescent="0.25">
      <c r="A228" s="7" t="s">
        <v>46</v>
      </c>
      <c r="B228" s="7" t="s">
        <v>42</v>
      </c>
      <c r="C228" s="8" t="s">
        <v>8</v>
      </c>
      <c r="D228" s="7">
        <v>10</v>
      </c>
      <c r="E228" s="7" t="s">
        <v>22</v>
      </c>
      <c r="F228" s="9">
        <v>41087</v>
      </c>
      <c r="G228" s="10">
        <v>15</v>
      </c>
      <c r="H228" s="10">
        <v>0</v>
      </c>
      <c r="I228" s="10">
        <v>0</v>
      </c>
      <c r="J228" s="10" t="s">
        <v>10</v>
      </c>
      <c r="K228" s="10" t="s">
        <v>10</v>
      </c>
      <c r="L228" s="10" t="str">
        <f t="shared" si="9"/>
        <v>NA</v>
      </c>
      <c r="M228" s="10" t="str">
        <f t="shared" si="10"/>
        <v>NA</v>
      </c>
      <c r="N228" s="11" t="str">
        <f t="shared" si="11"/>
        <v>NA</v>
      </c>
      <c r="O228" s="10"/>
      <c r="P228" s="10"/>
      <c r="Q228" s="10"/>
      <c r="R228" s="10"/>
      <c r="S228" s="10"/>
      <c r="T228" s="11"/>
      <c r="U228" s="10"/>
      <c r="V228" s="11"/>
      <c r="W228" s="10"/>
      <c r="X228" s="11"/>
      <c r="Y228" s="10"/>
      <c r="Z228" s="11"/>
      <c r="AA228" s="10"/>
      <c r="AB228" s="11"/>
      <c r="AC228" s="10"/>
      <c r="AD228" s="10"/>
      <c r="AE228" s="10"/>
      <c r="AF228" s="10"/>
      <c r="AG228" s="10"/>
      <c r="AH228" s="11"/>
      <c r="AI228" s="10"/>
      <c r="AJ228" s="10"/>
      <c r="AK228" s="10"/>
      <c r="AL228" s="10"/>
      <c r="AM228" s="10"/>
      <c r="AN228" s="10"/>
      <c r="AO228" s="10"/>
      <c r="AP228" s="10"/>
      <c r="AQ228" s="10"/>
      <c r="AR228" s="10"/>
      <c r="AS228" s="10"/>
      <c r="AT228" s="10"/>
      <c r="AU228" s="10"/>
    </row>
    <row r="229" spans="1:47" x14ac:dyDescent="0.25">
      <c r="A229" s="7" t="s">
        <v>46</v>
      </c>
      <c r="B229" s="7" t="s">
        <v>42</v>
      </c>
      <c r="C229" s="8" t="s">
        <v>8</v>
      </c>
      <c r="D229" s="7">
        <v>10</v>
      </c>
      <c r="E229" s="7" t="s">
        <v>21</v>
      </c>
      <c r="F229" s="9">
        <v>41087</v>
      </c>
      <c r="G229" s="10">
        <v>0</v>
      </c>
      <c r="H229" s="10">
        <v>0</v>
      </c>
      <c r="I229" s="10">
        <v>0</v>
      </c>
      <c r="J229" s="10" t="s">
        <v>10</v>
      </c>
      <c r="K229" s="10" t="s">
        <v>10</v>
      </c>
      <c r="L229" s="10" t="str">
        <f t="shared" si="9"/>
        <v>NA</v>
      </c>
      <c r="M229" s="10" t="str">
        <f t="shared" si="10"/>
        <v>NA</v>
      </c>
      <c r="N229" s="11" t="str">
        <f t="shared" si="11"/>
        <v>NA</v>
      </c>
      <c r="O229" s="10"/>
      <c r="P229" s="10"/>
      <c r="Q229" s="10"/>
      <c r="R229" s="10"/>
      <c r="S229" s="10"/>
      <c r="T229" s="11"/>
      <c r="U229" s="10"/>
      <c r="V229" s="11"/>
      <c r="W229" s="10"/>
      <c r="X229" s="11"/>
      <c r="Y229" s="10"/>
      <c r="Z229" s="11"/>
      <c r="AA229" s="10"/>
      <c r="AB229" s="11"/>
      <c r="AC229" s="10"/>
      <c r="AD229" s="10"/>
      <c r="AE229" s="10"/>
      <c r="AF229" s="10"/>
      <c r="AG229" s="10"/>
      <c r="AH229" s="11"/>
      <c r="AI229" s="10"/>
      <c r="AJ229" s="10"/>
      <c r="AK229" s="10"/>
      <c r="AL229" s="10"/>
      <c r="AM229" s="10"/>
      <c r="AN229" s="10"/>
      <c r="AO229" s="10"/>
      <c r="AP229" s="10"/>
      <c r="AQ229" s="10"/>
      <c r="AR229" s="10"/>
      <c r="AS229" s="10"/>
      <c r="AT229" s="10"/>
      <c r="AU229" s="10"/>
    </row>
    <row r="230" spans="1:47" x14ac:dyDescent="0.25">
      <c r="A230" s="7" t="s">
        <v>46</v>
      </c>
      <c r="B230" s="7" t="s">
        <v>42</v>
      </c>
      <c r="C230" s="8" t="s">
        <v>8</v>
      </c>
      <c r="D230" s="7">
        <v>10</v>
      </c>
      <c r="E230" s="7" t="s">
        <v>20</v>
      </c>
      <c r="F230" s="9">
        <v>41087</v>
      </c>
      <c r="G230" s="10">
        <v>0</v>
      </c>
      <c r="H230" s="10">
        <v>0</v>
      </c>
      <c r="I230" s="10">
        <v>0</v>
      </c>
      <c r="J230" s="10" t="s">
        <v>10</v>
      </c>
      <c r="K230" s="10" t="s">
        <v>10</v>
      </c>
      <c r="L230" s="10" t="str">
        <f t="shared" si="9"/>
        <v>NA</v>
      </c>
      <c r="M230" s="10" t="str">
        <f t="shared" si="10"/>
        <v>NA</v>
      </c>
      <c r="N230" s="11" t="str">
        <f t="shared" si="11"/>
        <v>NA</v>
      </c>
      <c r="O230" s="10"/>
      <c r="P230" s="10"/>
      <c r="Q230" s="10"/>
      <c r="R230" s="10"/>
      <c r="S230" s="10"/>
      <c r="T230" s="11"/>
      <c r="U230" s="10"/>
      <c r="V230" s="11"/>
      <c r="W230" s="10"/>
      <c r="X230" s="11"/>
      <c r="Y230" s="10"/>
      <c r="Z230" s="11"/>
      <c r="AA230" s="10"/>
      <c r="AB230" s="11"/>
      <c r="AC230" s="10"/>
      <c r="AD230" s="10"/>
      <c r="AE230" s="10"/>
      <c r="AF230" s="10"/>
      <c r="AG230" s="10"/>
      <c r="AH230" s="11"/>
      <c r="AI230" s="10"/>
      <c r="AJ230" s="10"/>
      <c r="AK230" s="10"/>
      <c r="AL230" s="10"/>
      <c r="AM230" s="10"/>
      <c r="AN230" s="10"/>
      <c r="AO230" s="10"/>
      <c r="AP230" s="10"/>
      <c r="AQ230" s="10"/>
      <c r="AR230" s="10"/>
      <c r="AS230" s="10"/>
      <c r="AT230" s="10"/>
      <c r="AU230" s="10"/>
    </row>
    <row r="231" spans="1:47" x14ac:dyDescent="0.25">
      <c r="A231" s="7" t="s">
        <v>46</v>
      </c>
      <c r="B231" s="7" t="s">
        <v>42</v>
      </c>
      <c r="C231" s="8" t="s">
        <v>8</v>
      </c>
      <c r="D231" s="7">
        <v>10</v>
      </c>
      <c r="E231" s="7" t="s">
        <v>19</v>
      </c>
      <c r="F231" s="9">
        <v>41087</v>
      </c>
      <c r="G231" s="10">
        <v>5</v>
      </c>
      <c r="H231" s="10">
        <v>0</v>
      </c>
      <c r="I231" s="10">
        <v>0</v>
      </c>
      <c r="J231" s="10" t="s">
        <v>10</v>
      </c>
      <c r="K231" s="10" t="s">
        <v>10</v>
      </c>
      <c r="L231" s="10" t="str">
        <f t="shared" si="9"/>
        <v>NA</v>
      </c>
      <c r="M231" s="10" t="str">
        <f t="shared" si="10"/>
        <v>NA</v>
      </c>
      <c r="N231" s="11" t="str">
        <f t="shared" si="11"/>
        <v>NA</v>
      </c>
      <c r="O231" s="10"/>
      <c r="P231" s="10"/>
      <c r="Q231" s="10"/>
      <c r="R231" s="10"/>
      <c r="S231" s="10"/>
      <c r="T231" s="11"/>
      <c r="U231" s="10"/>
      <c r="V231" s="11"/>
      <c r="W231" s="10"/>
      <c r="X231" s="11"/>
      <c r="Y231" s="10"/>
      <c r="Z231" s="11"/>
      <c r="AA231" s="10"/>
      <c r="AB231" s="11"/>
      <c r="AC231" s="10"/>
      <c r="AD231" s="10"/>
      <c r="AE231" s="10"/>
      <c r="AF231" s="10"/>
      <c r="AG231" s="10"/>
      <c r="AH231" s="11"/>
      <c r="AI231" s="10"/>
      <c r="AJ231" s="10"/>
      <c r="AK231" s="10"/>
      <c r="AL231" s="10"/>
      <c r="AM231" s="10"/>
      <c r="AN231" s="10"/>
      <c r="AO231" s="10"/>
      <c r="AP231" s="10"/>
      <c r="AQ231" s="10"/>
      <c r="AR231" s="10"/>
      <c r="AS231" s="10"/>
      <c r="AT231" s="10"/>
      <c r="AU231" s="10"/>
    </row>
    <row r="232" spans="1:47" x14ac:dyDescent="0.25">
      <c r="A232" s="7" t="s">
        <v>46</v>
      </c>
      <c r="B232" s="7" t="s">
        <v>43</v>
      </c>
      <c r="C232" s="8" t="s">
        <v>8</v>
      </c>
      <c r="D232" s="7">
        <v>10</v>
      </c>
      <c r="E232" s="7" t="s">
        <v>32</v>
      </c>
      <c r="F232" s="9">
        <v>41087</v>
      </c>
      <c r="G232" s="10" t="s">
        <v>10</v>
      </c>
      <c r="H232" s="10" t="s">
        <v>10</v>
      </c>
      <c r="I232" s="10" t="s">
        <v>10</v>
      </c>
      <c r="J232" s="10" t="s">
        <v>10</v>
      </c>
      <c r="K232" s="10" t="s">
        <v>10</v>
      </c>
      <c r="L232" s="10" t="str">
        <f t="shared" si="9"/>
        <v>NA</v>
      </c>
      <c r="M232" s="10" t="str">
        <f t="shared" si="10"/>
        <v>NA</v>
      </c>
      <c r="N232" s="11" t="str">
        <f t="shared" si="11"/>
        <v>NA</v>
      </c>
      <c r="O232" s="10"/>
      <c r="P232" s="10"/>
      <c r="Q232" s="10"/>
      <c r="R232" s="10"/>
      <c r="S232" s="10"/>
      <c r="T232" s="11"/>
      <c r="U232" s="10"/>
      <c r="V232" s="11"/>
      <c r="W232" s="10"/>
      <c r="X232" s="11"/>
      <c r="Y232" s="10"/>
      <c r="Z232" s="11"/>
      <c r="AA232" s="10"/>
      <c r="AB232" s="11"/>
      <c r="AC232" s="10"/>
      <c r="AD232" s="10"/>
      <c r="AE232" s="10"/>
      <c r="AF232" s="10"/>
      <c r="AG232" s="10"/>
      <c r="AH232" s="11"/>
      <c r="AI232" s="10"/>
      <c r="AJ232" s="10"/>
      <c r="AK232" s="10"/>
      <c r="AL232" s="10"/>
      <c r="AM232" s="10"/>
      <c r="AN232" s="10"/>
      <c r="AO232" s="10"/>
      <c r="AP232" s="10"/>
      <c r="AQ232" s="10"/>
      <c r="AR232" s="10"/>
      <c r="AS232" s="10"/>
      <c r="AT232" s="10"/>
      <c r="AU232" s="10"/>
    </row>
    <row r="233" spans="1:47" x14ac:dyDescent="0.25">
      <c r="A233" s="7" t="s">
        <v>46</v>
      </c>
      <c r="B233" s="7" t="s">
        <v>43</v>
      </c>
      <c r="C233" s="8" t="s">
        <v>8</v>
      </c>
      <c r="D233" s="7">
        <v>10</v>
      </c>
      <c r="E233" s="7" t="s">
        <v>29</v>
      </c>
      <c r="F233" s="9">
        <v>41087</v>
      </c>
      <c r="G233" s="10" t="s">
        <v>10</v>
      </c>
      <c r="H233" s="10" t="s">
        <v>10</v>
      </c>
      <c r="I233" s="10" t="s">
        <v>10</v>
      </c>
      <c r="J233" s="10" t="s">
        <v>10</v>
      </c>
      <c r="K233" s="10" t="s">
        <v>10</v>
      </c>
      <c r="L233" s="10" t="str">
        <f t="shared" si="9"/>
        <v>NA</v>
      </c>
      <c r="M233" s="10" t="str">
        <f t="shared" si="10"/>
        <v>NA</v>
      </c>
      <c r="N233" s="11" t="str">
        <f t="shared" si="11"/>
        <v>NA</v>
      </c>
      <c r="O233" s="10"/>
      <c r="P233" s="10"/>
      <c r="Q233" s="10"/>
      <c r="R233" s="10"/>
      <c r="S233" s="10"/>
      <c r="T233" s="11"/>
      <c r="U233" s="10"/>
      <c r="V233" s="11"/>
      <c r="W233" s="10"/>
      <c r="X233" s="11"/>
      <c r="Y233" s="10"/>
      <c r="Z233" s="11"/>
      <c r="AA233" s="10"/>
      <c r="AB233" s="11"/>
      <c r="AC233" s="10"/>
      <c r="AD233" s="10"/>
      <c r="AE233" s="10"/>
      <c r="AF233" s="10"/>
      <c r="AG233" s="10"/>
      <c r="AH233" s="11"/>
      <c r="AI233" s="10"/>
      <c r="AJ233" s="10"/>
      <c r="AK233" s="10"/>
      <c r="AL233" s="10"/>
      <c r="AM233" s="10"/>
      <c r="AN233" s="10"/>
      <c r="AO233" s="10"/>
      <c r="AP233" s="10"/>
      <c r="AQ233" s="10"/>
      <c r="AR233" s="10"/>
      <c r="AS233" s="10"/>
      <c r="AT233" s="10"/>
      <c r="AU233" s="10"/>
    </row>
    <row r="234" spans="1:47" x14ac:dyDescent="0.25">
      <c r="A234" s="7" t="s">
        <v>46</v>
      </c>
      <c r="B234" s="7" t="s">
        <v>43</v>
      </c>
      <c r="C234" s="8" t="s">
        <v>8</v>
      </c>
      <c r="D234" s="7">
        <v>10</v>
      </c>
      <c r="E234" s="7" t="s">
        <v>26</v>
      </c>
      <c r="F234" s="9">
        <v>41087</v>
      </c>
      <c r="G234" s="10" t="s">
        <v>10</v>
      </c>
      <c r="H234" s="10" t="s">
        <v>10</v>
      </c>
      <c r="I234" s="10" t="s">
        <v>10</v>
      </c>
      <c r="J234" s="10" t="s">
        <v>10</v>
      </c>
      <c r="K234" s="10" t="s">
        <v>10</v>
      </c>
      <c r="L234" s="10" t="str">
        <f t="shared" si="9"/>
        <v>NA</v>
      </c>
      <c r="M234" s="10" t="str">
        <f t="shared" si="10"/>
        <v>NA</v>
      </c>
      <c r="N234" s="11" t="str">
        <f t="shared" si="11"/>
        <v>NA</v>
      </c>
      <c r="O234" s="10"/>
      <c r="P234" s="10"/>
      <c r="Q234" s="10"/>
      <c r="R234" s="10"/>
      <c r="S234" s="10"/>
      <c r="T234" s="11"/>
      <c r="U234" s="10"/>
      <c r="V234" s="11"/>
      <c r="W234" s="10"/>
      <c r="X234" s="11"/>
      <c r="Y234" s="10"/>
      <c r="Z234" s="11"/>
      <c r="AA234" s="10"/>
      <c r="AB234" s="11"/>
      <c r="AC234" s="10"/>
      <c r="AD234" s="10"/>
      <c r="AE234" s="10"/>
      <c r="AF234" s="10"/>
      <c r="AG234" s="10"/>
      <c r="AH234" s="11"/>
      <c r="AI234" s="10"/>
      <c r="AJ234" s="10"/>
      <c r="AK234" s="10"/>
      <c r="AL234" s="10"/>
      <c r="AM234" s="10"/>
      <c r="AN234" s="10"/>
      <c r="AO234" s="10"/>
      <c r="AP234" s="10"/>
      <c r="AQ234" s="10"/>
      <c r="AR234" s="10"/>
      <c r="AS234" s="10"/>
      <c r="AT234" s="10"/>
      <c r="AU234" s="10"/>
    </row>
    <row r="235" spans="1:47" x14ac:dyDescent="0.25">
      <c r="A235" s="7" t="s">
        <v>46</v>
      </c>
      <c r="B235" s="7" t="s">
        <v>43</v>
      </c>
      <c r="C235" s="8" t="s">
        <v>8</v>
      </c>
      <c r="D235" s="7">
        <v>10</v>
      </c>
      <c r="E235" s="7" t="s">
        <v>23</v>
      </c>
      <c r="F235" s="9">
        <v>41087</v>
      </c>
      <c r="G235" s="10" t="s">
        <v>10</v>
      </c>
      <c r="H235" s="10" t="s">
        <v>10</v>
      </c>
      <c r="I235" s="10" t="s">
        <v>10</v>
      </c>
      <c r="J235" s="10" t="s">
        <v>10</v>
      </c>
      <c r="K235" s="10" t="s">
        <v>10</v>
      </c>
      <c r="L235" s="10" t="str">
        <f t="shared" si="9"/>
        <v>NA</v>
      </c>
      <c r="M235" s="10" t="str">
        <f t="shared" si="10"/>
        <v>NA</v>
      </c>
      <c r="N235" s="11" t="str">
        <f t="shared" si="11"/>
        <v>NA</v>
      </c>
      <c r="O235" s="10"/>
      <c r="P235" s="10"/>
      <c r="Q235" s="10"/>
      <c r="R235" s="10"/>
      <c r="S235" s="10"/>
      <c r="T235" s="11"/>
      <c r="U235" s="10"/>
      <c r="V235" s="11"/>
      <c r="W235" s="10"/>
      <c r="X235" s="11"/>
      <c r="Y235" s="10"/>
      <c r="Z235" s="11"/>
      <c r="AA235" s="10"/>
      <c r="AB235" s="11"/>
      <c r="AC235" s="10"/>
      <c r="AD235" s="10"/>
      <c r="AE235" s="10"/>
      <c r="AF235" s="10"/>
      <c r="AG235" s="10"/>
      <c r="AH235" s="11"/>
      <c r="AI235" s="10"/>
      <c r="AJ235" s="10"/>
      <c r="AK235" s="10"/>
      <c r="AL235" s="10"/>
      <c r="AM235" s="10"/>
      <c r="AN235" s="10"/>
      <c r="AO235" s="10"/>
      <c r="AP235" s="10"/>
      <c r="AQ235" s="10"/>
      <c r="AR235" s="10"/>
      <c r="AS235" s="10"/>
      <c r="AT235" s="10"/>
      <c r="AU235" s="10"/>
    </row>
    <row r="236" spans="1:47" x14ac:dyDescent="0.25">
      <c r="A236" s="7" t="s">
        <v>46</v>
      </c>
      <c r="B236" s="7" t="s">
        <v>43</v>
      </c>
      <c r="C236" s="8" t="s">
        <v>8</v>
      </c>
      <c r="D236" s="7">
        <v>10</v>
      </c>
      <c r="E236" s="7" t="s">
        <v>31</v>
      </c>
      <c r="F236" s="9">
        <v>41087</v>
      </c>
      <c r="G236" s="10" t="s">
        <v>10</v>
      </c>
      <c r="H236" s="10" t="s">
        <v>10</v>
      </c>
      <c r="I236" s="10" t="s">
        <v>10</v>
      </c>
      <c r="J236" s="10" t="s">
        <v>10</v>
      </c>
      <c r="K236" s="10" t="s">
        <v>10</v>
      </c>
      <c r="L236" s="10" t="str">
        <f t="shared" si="9"/>
        <v>NA</v>
      </c>
      <c r="M236" s="10" t="str">
        <f t="shared" si="10"/>
        <v>NA</v>
      </c>
      <c r="N236" s="11" t="str">
        <f t="shared" si="11"/>
        <v>NA</v>
      </c>
      <c r="O236" s="10"/>
      <c r="P236" s="10"/>
      <c r="Q236" s="10"/>
      <c r="R236" s="10"/>
      <c r="S236" s="10"/>
      <c r="T236" s="11"/>
      <c r="U236" s="10"/>
      <c r="V236" s="11"/>
      <c r="W236" s="10"/>
      <c r="X236" s="11"/>
      <c r="Y236" s="10"/>
      <c r="Z236" s="11"/>
      <c r="AA236" s="10"/>
      <c r="AB236" s="11"/>
      <c r="AC236" s="10"/>
      <c r="AD236" s="10"/>
      <c r="AE236" s="10"/>
      <c r="AF236" s="10"/>
      <c r="AG236" s="10"/>
      <c r="AH236" s="11"/>
      <c r="AI236" s="10"/>
      <c r="AJ236" s="10"/>
      <c r="AK236" s="10"/>
      <c r="AL236" s="10"/>
      <c r="AM236" s="10"/>
      <c r="AN236" s="10"/>
      <c r="AO236" s="10"/>
      <c r="AP236" s="10"/>
      <c r="AQ236" s="10"/>
      <c r="AR236" s="10"/>
      <c r="AS236" s="10"/>
      <c r="AT236" s="10"/>
      <c r="AU236" s="10"/>
    </row>
    <row r="237" spans="1:47" x14ac:dyDescent="0.25">
      <c r="A237" s="7" t="s">
        <v>46</v>
      </c>
      <c r="B237" s="7" t="s">
        <v>43</v>
      </c>
      <c r="C237" s="8" t="s">
        <v>8</v>
      </c>
      <c r="D237" s="7">
        <v>10</v>
      </c>
      <c r="E237" s="7" t="s">
        <v>28</v>
      </c>
      <c r="F237" s="9">
        <v>41087</v>
      </c>
      <c r="G237" s="10" t="s">
        <v>10</v>
      </c>
      <c r="H237" s="10" t="s">
        <v>10</v>
      </c>
      <c r="I237" s="10" t="s">
        <v>10</v>
      </c>
      <c r="J237" s="10" t="s">
        <v>10</v>
      </c>
      <c r="K237" s="10" t="s">
        <v>10</v>
      </c>
      <c r="L237" s="10" t="str">
        <f t="shared" si="9"/>
        <v>NA</v>
      </c>
      <c r="M237" s="10" t="str">
        <f t="shared" si="10"/>
        <v>NA</v>
      </c>
      <c r="N237" s="11" t="str">
        <f t="shared" si="11"/>
        <v>NA</v>
      </c>
      <c r="O237" s="10"/>
      <c r="P237" s="10"/>
      <c r="Q237" s="10"/>
      <c r="R237" s="10"/>
      <c r="S237" s="10"/>
      <c r="T237" s="11"/>
      <c r="U237" s="10"/>
      <c r="V237" s="11"/>
      <c r="W237" s="10"/>
      <c r="X237" s="11"/>
      <c r="Y237" s="10"/>
      <c r="Z237" s="11"/>
      <c r="AA237" s="10"/>
      <c r="AB237" s="11"/>
      <c r="AC237" s="10"/>
      <c r="AD237" s="10"/>
      <c r="AE237" s="10"/>
      <c r="AF237" s="10"/>
      <c r="AG237" s="10"/>
      <c r="AH237" s="11"/>
      <c r="AI237" s="10"/>
      <c r="AJ237" s="10"/>
      <c r="AK237" s="10"/>
      <c r="AL237" s="10"/>
      <c r="AM237" s="10"/>
      <c r="AN237" s="10"/>
      <c r="AO237" s="10"/>
      <c r="AP237" s="10"/>
      <c r="AQ237" s="10"/>
      <c r="AR237" s="10"/>
      <c r="AS237" s="10"/>
      <c r="AT237" s="10"/>
      <c r="AU237" s="10"/>
    </row>
    <row r="238" spans="1:47" x14ac:dyDescent="0.25">
      <c r="A238" s="7" t="s">
        <v>46</v>
      </c>
      <c r="B238" s="7" t="s">
        <v>43</v>
      </c>
      <c r="C238" s="8" t="s">
        <v>8</v>
      </c>
      <c r="D238" s="7">
        <v>10</v>
      </c>
      <c r="E238" s="7" t="s">
        <v>25</v>
      </c>
      <c r="F238" s="9">
        <v>41087</v>
      </c>
      <c r="G238" s="10" t="s">
        <v>10</v>
      </c>
      <c r="H238" s="10" t="s">
        <v>10</v>
      </c>
      <c r="I238" s="10" t="s">
        <v>10</v>
      </c>
      <c r="J238" s="10" t="s">
        <v>10</v>
      </c>
      <c r="K238" s="10" t="s">
        <v>10</v>
      </c>
      <c r="L238" s="10" t="str">
        <f t="shared" si="9"/>
        <v>NA</v>
      </c>
      <c r="M238" s="10" t="str">
        <f t="shared" si="10"/>
        <v>NA</v>
      </c>
      <c r="N238" s="11" t="str">
        <f t="shared" si="11"/>
        <v>NA</v>
      </c>
      <c r="O238" s="10"/>
      <c r="P238" s="10"/>
      <c r="Q238" s="10"/>
      <c r="R238" s="10"/>
      <c r="S238" s="10"/>
      <c r="T238" s="11"/>
      <c r="U238" s="10"/>
      <c r="V238" s="11"/>
      <c r="W238" s="10"/>
      <c r="X238" s="11"/>
      <c r="Y238" s="10"/>
      <c r="Z238" s="11"/>
      <c r="AA238" s="10"/>
      <c r="AB238" s="11"/>
      <c r="AC238" s="10"/>
      <c r="AD238" s="10"/>
      <c r="AE238" s="10"/>
      <c r="AF238" s="10"/>
      <c r="AG238" s="10"/>
      <c r="AH238" s="11"/>
      <c r="AI238" s="10"/>
      <c r="AJ238" s="10"/>
      <c r="AK238" s="10"/>
      <c r="AL238" s="10"/>
      <c r="AM238" s="10"/>
      <c r="AN238" s="10"/>
      <c r="AO238" s="10"/>
      <c r="AP238" s="10"/>
      <c r="AQ238" s="10"/>
      <c r="AR238" s="10"/>
      <c r="AS238" s="10"/>
      <c r="AT238" s="10"/>
      <c r="AU238" s="10"/>
    </row>
    <row r="239" spans="1:47" x14ac:dyDescent="0.25">
      <c r="A239" s="7" t="s">
        <v>46</v>
      </c>
      <c r="B239" s="7" t="s">
        <v>43</v>
      </c>
      <c r="C239" s="8" t="s">
        <v>8</v>
      </c>
      <c r="D239" s="7">
        <v>10</v>
      </c>
      <c r="E239" s="7" t="s">
        <v>33</v>
      </c>
      <c r="F239" s="9">
        <v>41087</v>
      </c>
      <c r="G239" s="10" t="s">
        <v>10</v>
      </c>
      <c r="H239" s="10" t="s">
        <v>10</v>
      </c>
      <c r="I239" s="10" t="s">
        <v>10</v>
      </c>
      <c r="J239" s="10" t="s">
        <v>10</v>
      </c>
      <c r="K239" s="10" t="s">
        <v>10</v>
      </c>
      <c r="L239" s="10" t="str">
        <f t="shared" si="9"/>
        <v>NA</v>
      </c>
      <c r="M239" s="10" t="str">
        <f t="shared" si="10"/>
        <v>NA</v>
      </c>
      <c r="N239" s="11" t="str">
        <f t="shared" si="11"/>
        <v>NA</v>
      </c>
      <c r="O239" s="10"/>
      <c r="P239" s="10"/>
      <c r="Q239" s="10"/>
      <c r="R239" s="10"/>
      <c r="S239" s="10"/>
      <c r="T239" s="11"/>
      <c r="U239" s="10"/>
      <c r="V239" s="11"/>
      <c r="W239" s="10"/>
      <c r="X239" s="11"/>
      <c r="Y239" s="10"/>
      <c r="Z239" s="11"/>
      <c r="AA239" s="10"/>
      <c r="AB239" s="11"/>
      <c r="AC239" s="10"/>
      <c r="AD239" s="10"/>
      <c r="AE239" s="10"/>
      <c r="AF239" s="10"/>
      <c r="AG239" s="10"/>
      <c r="AH239" s="11"/>
      <c r="AI239" s="10"/>
      <c r="AJ239" s="10"/>
      <c r="AK239" s="10"/>
      <c r="AL239" s="10"/>
      <c r="AM239" s="10"/>
      <c r="AN239" s="10"/>
      <c r="AO239" s="10"/>
      <c r="AP239" s="10"/>
      <c r="AQ239" s="10"/>
      <c r="AR239" s="10"/>
      <c r="AS239" s="10"/>
      <c r="AT239" s="10"/>
      <c r="AU239" s="10"/>
    </row>
    <row r="240" spans="1:47" x14ac:dyDescent="0.25">
      <c r="A240" s="7" t="s">
        <v>46</v>
      </c>
      <c r="B240" s="7" t="s">
        <v>43</v>
      </c>
      <c r="C240" s="8" t="s">
        <v>8</v>
      </c>
      <c r="D240" s="7">
        <v>10</v>
      </c>
      <c r="E240" s="7" t="s">
        <v>30</v>
      </c>
      <c r="F240" s="9">
        <v>41087</v>
      </c>
      <c r="G240" s="10" t="s">
        <v>10</v>
      </c>
      <c r="H240" s="10" t="s">
        <v>10</v>
      </c>
      <c r="I240" s="10" t="s">
        <v>10</v>
      </c>
      <c r="J240" s="10" t="s">
        <v>10</v>
      </c>
      <c r="K240" s="10" t="s">
        <v>10</v>
      </c>
      <c r="L240" s="10" t="str">
        <f t="shared" si="9"/>
        <v>NA</v>
      </c>
      <c r="M240" s="10" t="str">
        <f t="shared" si="10"/>
        <v>NA</v>
      </c>
      <c r="N240" s="11" t="str">
        <f t="shared" si="11"/>
        <v>NA</v>
      </c>
      <c r="O240" s="10"/>
      <c r="P240" s="10"/>
      <c r="Q240" s="10"/>
      <c r="R240" s="10"/>
      <c r="S240" s="10"/>
      <c r="T240" s="11"/>
      <c r="U240" s="10"/>
      <c r="V240" s="11"/>
      <c r="W240" s="10"/>
      <c r="X240" s="11"/>
      <c r="Y240" s="10"/>
      <c r="Z240" s="11"/>
      <c r="AA240" s="10"/>
      <c r="AB240" s="11"/>
      <c r="AC240" s="10"/>
      <c r="AD240" s="10"/>
      <c r="AE240" s="10"/>
      <c r="AF240" s="10"/>
      <c r="AG240" s="10"/>
      <c r="AH240" s="11"/>
      <c r="AI240" s="10"/>
      <c r="AJ240" s="10"/>
      <c r="AK240" s="10"/>
      <c r="AL240" s="10"/>
      <c r="AM240" s="10"/>
      <c r="AN240" s="10"/>
      <c r="AO240" s="10"/>
      <c r="AP240" s="10"/>
      <c r="AQ240" s="10"/>
      <c r="AR240" s="10"/>
      <c r="AS240" s="10"/>
      <c r="AT240" s="10"/>
      <c r="AU240" s="10"/>
    </row>
    <row r="241" spans="1:47" x14ac:dyDescent="0.25">
      <c r="A241" s="7" t="s">
        <v>46</v>
      </c>
      <c r="B241" s="7" t="s">
        <v>43</v>
      </c>
      <c r="C241" s="8" t="s">
        <v>8</v>
      </c>
      <c r="D241" s="7">
        <v>10</v>
      </c>
      <c r="E241" s="7" t="s">
        <v>27</v>
      </c>
      <c r="F241" s="9">
        <v>41087</v>
      </c>
      <c r="G241" s="10" t="s">
        <v>10</v>
      </c>
      <c r="H241" s="10" t="s">
        <v>10</v>
      </c>
      <c r="I241" s="10" t="s">
        <v>10</v>
      </c>
      <c r="J241" s="10" t="s">
        <v>10</v>
      </c>
      <c r="K241" s="10" t="s">
        <v>10</v>
      </c>
      <c r="L241" s="10" t="str">
        <f t="shared" si="9"/>
        <v>NA</v>
      </c>
      <c r="M241" s="10" t="str">
        <f t="shared" si="10"/>
        <v>NA</v>
      </c>
      <c r="N241" s="11" t="str">
        <f t="shared" si="11"/>
        <v>NA</v>
      </c>
      <c r="O241" s="10"/>
      <c r="P241" s="10"/>
      <c r="Q241" s="10"/>
      <c r="R241" s="10"/>
      <c r="S241" s="10"/>
      <c r="T241" s="11"/>
      <c r="U241" s="10"/>
      <c r="V241" s="11"/>
      <c r="W241" s="10"/>
      <c r="X241" s="11"/>
      <c r="Y241" s="10"/>
      <c r="Z241" s="11"/>
      <c r="AA241" s="10"/>
      <c r="AB241" s="11"/>
      <c r="AC241" s="10"/>
      <c r="AD241" s="10"/>
      <c r="AE241" s="10"/>
      <c r="AF241" s="10"/>
      <c r="AG241" s="10"/>
      <c r="AH241" s="11"/>
      <c r="AI241" s="10"/>
      <c r="AJ241" s="10"/>
      <c r="AK241" s="10"/>
      <c r="AL241" s="10"/>
      <c r="AM241" s="10"/>
      <c r="AN241" s="10"/>
      <c r="AO241" s="10"/>
      <c r="AP241" s="10"/>
      <c r="AQ241" s="10"/>
      <c r="AR241" s="10"/>
      <c r="AS241" s="10"/>
      <c r="AT241" s="10"/>
      <c r="AU241" s="10"/>
    </row>
    <row r="242" spans="1:47" x14ac:dyDescent="0.25">
      <c r="A242" s="7" t="s">
        <v>46</v>
      </c>
      <c r="B242" s="7" t="s">
        <v>43</v>
      </c>
      <c r="C242" s="8" t="s">
        <v>8</v>
      </c>
      <c r="D242" s="7">
        <v>10</v>
      </c>
      <c r="E242" s="7" t="s">
        <v>24</v>
      </c>
      <c r="F242" s="9">
        <v>41087</v>
      </c>
      <c r="G242" s="10" t="s">
        <v>10</v>
      </c>
      <c r="H242" s="10" t="s">
        <v>10</v>
      </c>
      <c r="I242" s="10" t="s">
        <v>10</v>
      </c>
      <c r="J242" s="10" t="s">
        <v>10</v>
      </c>
      <c r="K242" s="10" t="s">
        <v>10</v>
      </c>
      <c r="L242" s="10" t="str">
        <f t="shared" si="9"/>
        <v>NA</v>
      </c>
      <c r="M242" s="10" t="str">
        <f t="shared" si="10"/>
        <v>NA</v>
      </c>
      <c r="N242" s="11" t="str">
        <f t="shared" si="11"/>
        <v>NA</v>
      </c>
      <c r="O242" s="10"/>
      <c r="P242" s="10"/>
      <c r="Q242" s="10"/>
      <c r="R242" s="10"/>
      <c r="S242" s="10"/>
      <c r="T242" s="11"/>
      <c r="U242" s="10"/>
      <c r="V242" s="11"/>
      <c r="W242" s="10"/>
      <c r="X242" s="11"/>
      <c r="Y242" s="10"/>
      <c r="Z242" s="11"/>
      <c r="AA242" s="10"/>
      <c r="AB242" s="11"/>
      <c r="AC242" s="10"/>
      <c r="AD242" s="10"/>
      <c r="AE242" s="10"/>
      <c r="AF242" s="10"/>
      <c r="AG242" s="10"/>
      <c r="AH242" s="11"/>
      <c r="AI242" s="10"/>
      <c r="AJ242" s="10"/>
      <c r="AK242" s="10"/>
      <c r="AL242" s="10"/>
      <c r="AM242" s="10"/>
      <c r="AN242" s="10"/>
      <c r="AO242" s="10"/>
      <c r="AP242" s="10"/>
      <c r="AQ242" s="10"/>
      <c r="AR242" s="10"/>
      <c r="AS242" s="10"/>
      <c r="AT242" s="10"/>
      <c r="AU242" s="10"/>
    </row>
    <row r="243" spans="1:47" x14ac:dyDescent="0.25">
      <c r="A243" s="7" t="s">
        <v>47</v>
      </c>
      <c r="B243" s="7" t="s">
        <v>41</v>
      </c>
      <c r="C243" s="8" t="s">
        <v>35</v>
      </c>
      <c r="D243" s="7">
        <v>11</v>
      </c>
      <c r="E243" s="7" t="s">
        <v>17</v>
      </c>
      <c r="F243" s="9">
        <v>41096</v>
      </c>
      <c r="G243" s="10">
        <v>15</v>
      </c>
      <c r="H243" s="10">
        <v>20</v>
      </c>
      <c r="I243" s="10">
        <v>60</v>
      </c>
      <c r="J243" s="10">
        <v>98</v>
      </c>
      <c r="K243" s="10">
        <v>335</v>
      </c>
      <c r="L243" s="10">
        <f t="shared" si="9"/>
        <v>49</v>
      </c>
      <c r="M243" s="10">
        <f t="shared" si="10"/>
        <v>335</v>
      </c>
      <c r="N243" s="11">
        <f t="shared" si="11"/>
        <v>6.84</v>
      </c>
      <c r="O243" s="10"/>
      <c r="P243" s="10"/>
      <c r="Q243" s="10"/>
      <c r="R243" s="10"/>
      <c r="S243" s="10"/>
      <c r="T243" s="11"/>
      <c r="U243" s="10"/>
      <c r="V243" s="11"/>
      <c r="W243" s="10"/>
      <c r="X243" s="11"/>
      <c r="Y243" s="10"/>
      <c r="Z243" s="11"/>
      <c r="AA243" s="10"/>
      <c r="AB243" s="11"/>
      <c r="AC243" s="10"/>
      <c r="AD243" s="10"/>
      <c r="AE243" s="10"/>
      <c r="AF243" s="10"/>
      <c r="AG243" s="10"/>
      <c r="AH243" s="11"/>
      <c r="AI243" s="10"/>
      <c r="AJ243" s="10"/>
      <c r="AK243" s="10"/>
      <c r="AL243" s="10"/>
      <c r="AM243" s="10"/>
      <c r="AN243" s="10"/>
      <c r="AO243" s="10"/>
      <c r="AP243" s="10"/>
      <c r="AQ243" s="10"/>
      <c r="AR243" s="10"/>
      <c r="AS243" s="10"/>
      <c r="AT243" s="10"/>
      <c r="AU243" s="10"/>
    </row>
    <row r="244" spans="1:47" x14ac:dyDescent="0.25">
      <c r="A244" s="7" t="s">
        <v>47</v>
      </c>
      <c r="B244" s="7" t="s">
        <v>41</v>
      </c>
      <c r="C244" s="8" t="s">
        <v>35</v>
      </c>
      <c r="D244" s="7">
        <v>11</v>
      </c>
      <c r="E244" s="7" t="s">
        <v>14</v>
      </c>
      <c r="F244" s="9">
        <v>41096</v>
      </c>
      <c r="G244" s="10">
        <v>20</v>
      </c>
      <c r="H244" s="10">
        <v>15</v>
      </c>
      <c r="I244" s="10">
        <v>60</v>
      </c>
      <c r="J244" s="10">
        <v>102</v>
      </c>
      <c r="K244" s="10">
        <v>350</v>
      </c>
      <c r="L244" s="10">
        <f t="shared" si="9"/>
        <v>51</v>
      </c>
      <c r="M244" s="10">
        <f t="shared" si="10"/>
        <v>350</v>
      </c>
      <c r="N244" s="11">
        <f t="shared" si="11"/>
        <v>6.86</v>
      </c>
      <c r="O244" s="10"/>
      <c r="P244" s="10"/>
      <c r="Q244" s="10"/>
      <c r="R244" s="10"/>
      <c r="S244" s="10"/>
      <c r="T244" s="11"/>
      <c r="U244" s="10"/>
      <c r="V244" s="11"/>
      <c r="W244" s="10"/>
      <c r="X244" s="11"/>
      <c r="Y244" s="10"/>
      <c r="Z244" s="11"/>
      <c r="AA244" s="10"/>
      <c r="AB244" s="11"/>
      <c r="AC244" s="10"/>
      <c r="AD244" s="10"/>
      <c r="AE244" s="10"/>
      <c r="AF244" s="10"/>
      <c r="AG244" s="10"/>
      <c r="AH244" s="11"/>
      <c r="AI244" s="10"/>
      <c r="AJ244" s="10"/>
      <c r="AK244" s="10"/>
      <c r="AL244" s="10"/>
      <c r="AM244" s="10"/>
      <c r="AN244" s="10"/>
      <c r="AO244" s="10"/>
      <c r="AP244" s="10"/>
      <c r="AQ244" s="10"/>
      <c r="AR244" s="10"/>
      <c r="AS244" s="10"/>
      <c r="AT244" s="10"/>
      <c r="AU244" s="10"/>
    </row>
    <row r="245" spans="1:47" x14ac:dyDescent="0.25">
      <c r="A245" s="7" t="s">
        <v>47</v>
      </c>
      <c r="B245" s="7" t="s">
        <v>41</v>
      </c>
      <c r="C245" s="8" t="s">
        <v>35</v>
      </c>
      <c r="D245" s="7">
        <v>11</v>
      </c>
      <c r="E245" s="7" t="s">
        <v>12</v>
      </c>
      <c r="F245" s="9">
        <v>41096</v>
      </c>
      <c r="G245" s="10">
        <v>25</v>
      </c>
      <c r="H245" s="10">
        <v>15</v>
      </c>
      <c r="I245" s="10">
        <v>60</v>
      </c>
      <c r="J245" s="10">
        <v>98</v>
      </c>
      <c r="K245" s="10">
        <v>320</v>
      </c>
      <c r="L245" s="10">
        <f t="shared" si="9"/>
        <v>49</v>
      </c>
      <c r="M245" s="10">
        <f t="shared" si="10"/>
        <v>320</v>
      </c>
      <c r="N245" s="11">
        <f t="shared" si="11"/>
        <v>6.53</v>
      </c>
      <c r="O245" s="10"/>
      <c r="P245" s="10"/>
      <c r="Q245" s="10"/>
      <c r="R245" s="10"/>
      <c r="S245" s="10"/>
      <c r="T245" s="11"/>
      <c r="U245" s="10"/>
      <c r="V245" s="11"/>
      <c r="W245" s="10"/>
      <c r="X245" s="11"/>
      <c r="Y245" s="10"/>
      <c r="Z245" s="11"/>
      <c r="AA245" s="10"/>
      <c r="AB245" s="11"/>
      <c r="AC245" s="10"/>
      <c r="AD245" s="10"/>
      <c r="AE245" s="10"/>
      <c r="AF245" s="10"/>
      <c r="AG245" s="10"/>
      <c r="AH245" s="11"/>
      <c r="AI245" s="10"/>
      <c r="AJ245" s="10"/>
      <c r="AK245" s="10"/>
      <c r="AL245" s="10"/>
      <c r="AM245" s="10"/>
      <c r="AN245" s="10"/>
      <c r="AO245" s="10"/>
      <c r="AP245" s="10"/>
      <c r="AQ245" s="10"/>
      <c r="AR245" s="10"/>
      <c r="AS245" s="10"/>
      <c r="AT245" s="10"/>
      <c r="AU245" s="10"/>
    </row>
    <row r="246" spans="1:47" x14ac:dyDescent="0.25">
      <c r="A246" s="7" t="s">
        <v>47</v>
      </c>
      <c r="B246" s="7" t="s">
        <v>41</v>
      </c>
      <c r="C246" s="8" t="s">
        <v>35</v>
      </c>
      <c r="D246" s="7">
        <v>11</v>
      </c>
      <c r="E246" s="7" t="s">
        <v>15</v>
      </c>
      <c r="F246" s="9">
        <v>41096</v>
      </c>
      <c r="G246" s="10">
        <v>30</v>
      </c>
      <c r="H246" s="10">
        <v>20</v>
      </c>
      <c r="I246" s="10">
        <v>50</v>
      </c>
      <c r="J246" s="10">
        <v>93</v>
      </c>
      <c r="K246" s="10">
        <v>325</v>
      </c>
      <c r="L246" s="10">
        <f t="shared" si="9"/>
        <v>46.5</v>
      </c>
      <c r="M246" s="10">
        <f t="shared" si="10"/>
        <v>325</v>
      </c>
      <c r="N246" s="11">
        <f t="shared" si="11"/>
        <v>6.99</v>
      </c>
      <c r="O246" s="10"/>
      <c r="P246" s="10"/>
      <c r="Q246" s="10"/>
      <c r="R246" s="10"/>
      <c r="S246" s="10"/>
      <c r="T246" s="11"/>
      <c r="U246" s="10"/>
      <c r="V246" s="11"/>
      <c r="W246" s="10"/>
      <c r="X246" s="11"/>
      <c r="Y246" s="10"/>
      <c r="Z246" s="11"/>
      <c r="AA246" s="10"/>
      <c r="AB246" s="11"/>
      <c r="AC246" s="10"/>
      <c r="AD246" s="10"/>
      <c r="AE246" s="10"/>
      <c r="AF246" s="10"/>
      <c r="AG246" s="10"/>
      <c r="AH246" s="11"/>
      <c r="AI246" s="10"/>
      <c r="AJ246" s="10"/>
      <c r="AK246" s="10"/>
      <c r="AL246" s="10"/>
      <c r="AM246" s="10"/>
      <c r="AN246" s="10"/>
      <c r="AO246" s="10"/>
      <c r="AP246" s="10"/>
      <c r="AQ246" s="10"/>
      <c r="AR246" s="10"/>
      <c r="AS246" s="10"/>
      <c r="AT246" s="10"/>
      <c r="AU246" s="10"/>
    </row>
    <row r="247" spans="1:47" x14ac:dyDescent="0.25">
      <c r="A247" s="7" t="s">
        <v>47</v>
      </c>
      <c r="B247" s="7" t="s">
        <v>41</v>
      </c>
      <c r="C247" s="8" t="s">
        <v>35</v>
      </c>
      <c r="D247" s="7">
        <v>11</v>
      </c>
      <c r="E247" s="7" t="s">
        <v>18</v>
      </c>
      <c r="F247" s="9">
        <v>41096</v>
      </c>
      <c r="G247" s="10">
        <v>40</v>
      </c>
      <c r="H247" s="10">
        <v>20</v>
      </c>
      <c r="I247" s="10">
        <v>40</v>
      </c>
      <c r="J247" s="10">
        <v>94</v>
      </c>
      <c r="K247" s="10">
        <v>335</v>
      </c>
      <c r="L247" s="10">
        <f t="shared" si="9"/>
        <v>47</v>
      </c>
      <c r="M247" s="10">
        <f t="shared" si="10"/>
        <v>335</v>
      </c>
      <c r="N247" s="11">
        <f t="shared" si="11"/>
        <v>7.13</v>
      </c>
      <c r="O247" s="10"/>
      <c r="P247" s="10"/>
      <c r="Q247" s="10"/>
      <c r="R247" s="10"/>
      <c r="S247" s="10"/>
      <c r="T247" s="11"/>
      <c r="U247" s="10"/>
      <c r="V247" s="11"/>
      <c r="W247" s="10"/>
      <c r="X247" s="11"/>
      <c r="Y247" s="10"/>
      <c r="Z247" s="11"/>
      <c r="AA247" s="10"/>
      <c r="AB247" s="11"/>
      <c r="AC247" s="10"/>
      <c r="AD247" s="10"/>
      <c r="AE247" s="10"/>
      <c r="AF247" s="10"/>
      <c r="AG247" s="10"/>
      <c r="AH247" s="11"/>
      <c r="AI247" s="10"/>
      <c r="AJ247" s="10"/>
      <c r="AK247" s="10"/>
      <c r="AL247" s="10"/>
      <c r="AM247" s="10"/>
      <c r="AN247" s="10"/>
      <c r="AO247" s="10"/>
      <c r="AP247" s="10"/>
      <c r="AQ247" s="10"/>
      <c r="AR247" s="10"/>
      <c r="AS247" s="10"/>
      <c r="AT247" s="10"/>
      <c r="AU247" s="10"/>
    </row>
    <row r="248" spans="1:47" x14ac:dyDescent="0.25">
      <c r="A248" s="7" t="s">
        <v>47</v>
      </c>
      <c r="B248" s="7" t="s">
        <v>41</v>
      </c>
      <c r="C248" s="8" t="s">
        <v>35</v>
      </c>
      <c r="D248" s="7">
        <v>11</v>
      </c>
      <c r="E248" s="7" t="s">
        <v>16</v>
      </c>
      <c r="F248" s="9">
        <v>41096</v>
      </c>
      <c r="G248" s="10">
        <v>15</v>
      </c>
      <c r="H248" s="10">
        <v>25</v>
      </c>
      <c r="I248" s="10">
        <v>60</v>
      </c>
      <c r="J248" s="10">
        <v>104</v>
      </c>
      <c r="K248" s="10">
        <v>318</v>
      </c>
      <c r="L248" s="10">
        <f t="shared" si="9"/>
        <v>52</v>
      </c>
      <c r="M248" s="10">
        <f t="shared" si="10"/>
        <v>318</v>
      </c>
      <c r="N248" s="11">
        <f t="shared" si="11"/>
        <v>6.12</v>
      </c>
      <c r="O248" s="10"/>
      <c r="P248" s="10"/>
      <c r="Q248" s="10"/>
      <c r="R248" s="10"/>
      <c r="S248" s="10"/>
      <c r="T248" s="11"/>
      <c r="U248" s="10"/>
      <c r="V248" s="11"/>
      <c r="W248" s="10"/>
      <c r="X248" s="11"/>
      <c r="Y248" s="10"/>
      <c r="Z248" s="11"/>
      <c r="AA248" s="10"/>
      <c r="AB248" s="11"/>
      <c r="AC248" s="10"/>
      <c r="AD248" s="10"/>
      <c r="AE248" s="10"/>
      <c r="AF248" s="10"/>
      <c r="AG248" s="10"/>
      <c r="AH248" s="11"/>
      <c r="AI248" s="10"/>
      <c r="AJ248" s="10"/>
      <c r="AK248" s="10"/>
      <c r="AL248" s="10"/>
      <c r="AM248" s="10"/>
      <c r="AN248" s="10"/>
      <c r="AO248" s="10"/>
      <c r="AP248" s="10"/>
      <c r="AQ248" s="10"/>
      <c r="AR248" s="10"/>
      <c r="AS248" s="10"/>
      <c r="AT248" s="10"/>
      <c r="AU248" s="10"/>
    </row>
    <row r="249" spans="1:47" x14ac:dyDescent="0.25">
      <c r="A249" s="7" t="s">
        <v>47</v>
      </c>
      <c r="B249" s="7" t="s">
        <v>41</v>
      </c>
      <c r="C249" s="8" t="s">
        <v>35</v>
      </c>
      <c r="D249" s="7">
        <v>11</v>
      </c>
      <c r="E249" s="7" t="s">
        <v>13</v>
      </c>
      <c r="F249" s="9">
        <v>41096</v>
      </c>
      <c r="G249" s="10">
        <v>20</v>
      </c>
      <c r="H249" s="10">
        <v>25</v>
      </c>
      <c r="I249" s="10">
        <v>55</v>
      </c>
      <c r="J249" s="10">
        <v>99</v>
      </c>
      <c r="K249" s="10">
        <v>320</v>
      </c>
      <c r="L249" s="10">
        <f t="shared" si="9"/>
        <v>49.5</v>
      </c>
      <c r="M249" s="10">
        <f t="shared" si="10"/>
        <v>320</v>
      </c>
      <c r="N249" s="11">
        <f t="shared" si="11"/>
        <v>6.46</v>
      </c>
      <c r="O249" s="10"/>
      <c r="P249" s="10"/>
      <c r="Q249" s="10"/>
      <c r="R249" s="10"/>
      <c r="S249" s="10"/>
      <c r="T249" s="11"/>
      <c r="U249" s="10"/>
      <c r="V249" s="11"/>
      <c r="W249" s="10"/>
      <c r="X249" s="11"/>
      <c r="Y249" s="10"/>
      <c r="Z249" s="11"/>
      <c r="AA249" s="10"/>
      <c r="AB249" s="11"/>
      <c r="AC249" s="10"/>
      <c r="AD249" s="10"/>
      <c r="AE249" s="10"/>
      <c r="AF249" s="10"/>
      <c r="AG249" s="10"/>
      <c r="AH249" s="11"/>
      <c r="AI249" s="10"/>
      <c r="AJ249" s="10"/>
      <c r="AK249" s="10"/>
      <c r="AL249" s="10"/>
      <c r="AM249" s="10"/>
      <c r="AN249" s="10"/>
      <c r="AO249" s="10"/>
      <c r="AP249" s="10"/>
      <c r="AQ249" s="10"/>
      <c r="AR249" s="10"/>
      <c r="AS249" s="10"/>
      <c r="AT249" s="10"/>
      <c r="AU249" s="10"/>
    </row>
    <row r="250" spans="1:47" x14ac:dyDescent="0.25">
      <c r="A250" s="7" t="s">
        <v>47</v>
      </c>
      <c r="B250" s="7" t="s">
        <v>41</v>
      </c>
      <c r="C250" s="8" t="s">
        <v>35</v>
      </c>
      <c r="D250" s="7">
        <v>11</v>
      </c>
      <c r="E250" s="7" t="s">
        <v>11</v>
      </c>
      <c r="F250" s="9">
        <v>41096</v>
      </c>
      <c r="G250" s="10">
        <v>20</v>
      </c>
      <c r="H250" s="10">
        <v>20</v>
      </c>
      <c r="I250" s="10">
        <v>60</v>
      </c>
      <c r="J250" s="10">
        <v>79</v>
      </c>
      <c r="K250" s="10">
        <v>320</v>
      </c>
      <c r="L250" s="10">
        <f t="shared" si="9"/>
        <v>39.5</v>
      </c>
      <c r="M250" s="10">
        <f t="shared" si="10"/>
        <v>320</v>
      </c>
      <c r="N250" s="11">
        <f t="shared" si="11"/>
        <v>8.1</v>
      </c>
      <c r="O250" s="10"/>
      <c r="P250" s="10"/>
      <c r="Q250" s="10"/>
      <c r="R250" s="10"/>
      <c r="S250" s="10"/>
      <c r="T250" s="11"/>
      <c r="U250" s="10"/>
      <c r="V250" s="11"/>
      <c r="W250" s="10"/>
      <c r="X250" s="11"/>
      <c r="Y250" s="10"/>
      <c r="Z250" s="11"/>
      <c r="AA250" s="10"/>
      <c r="AB250" s="11"/>
      <c r="AC250" s="10"/>
      <c r="AD250" s="10"/>
      <c r="AE250" s="10"/>
      <c r="AF250" s="10"/>
      <c r="AG250" s="10"/>
      <c r="AH250" s="11"/>
      <c r="AI250" s="10"/>
      <c r="AJ250" s="10"/>
      <c r="AK250" s="10"/>
      <c r="AL250" s="10"/>
      <c r="AM250" s="10"/>
      <c r="AN250" s="10"/>
      <c r="AO250" s="10"/>
      <c r="AP250" s="10"/>
      <c r="AQ250" s="10"/>
      <c r="AR250" s="10"/>
      <c r="AS250" s="10"/>
      <c r="AT250" s="10"/>
      <c r="AU250" s="10"/>
    </row>
    <row r="251" spans="1:47" x14ac:dyDescent="0.25">
      <c r="A251" s="7" t="s">
        <v>47</v>
      </c>
      <c r="B251" s="7" t="s">
        <v>41</v>
      </c>
      <c r="C251" s="8" t="s">
        <v>35</v>
      </c>
      <c r="D251" s="7">
        <v>11</v>
      </c>
      <c r="E251" s="7" t="s">
        <v>9</v>
      </c>
      <c r="F251" s="9">
        <v>41096</v>
      </c>
      <c r="G251" s="10">
        <v>20</v>
      </c>
      <c r="H251" s="10">
        <v>20</v>
      </c>
      <c r="I251" s="10">
        <v>60</v>
      </c>
      <c r="J251" s="10">
        <v>102</v>
      </c>
      <c r="K251" s="10">
        <v>335</v>
      </c>
      <c r="L251" s="10">
        <f t="shared" si="9"/>
        <v>51</v>
      </c>
      <c r="M251" s="10">
        <f t="shared" si="10"/>
        <v>335</v>
      </c>
      <c r="N251" s="11">
        <f t="shared" si="11"/>
        <v>6.57</v>
      </c>
      <c r="O251" s="10"/>
      <c r="P251" s="10"/>
      <c r="Q251" s="10"/>
      <c r="R251" s="10"/>
      <c r="S251" s="10"/>
      <c r="T251" s="11"/>
      <c r="U251" s="10"/>
      <c r="V251" s="11"/>
      <c r="W251" s="10"/>
      <c r="X251" s="11"/>
      <c r="Y251" s="10"/>
      <c r="Z251" s="11"/>
      <c r="AA251" s="10"/>
      <c r="AB251" s="11"/>
      <c r="AC251" s="10"/>
      <c r="AD251" s="10"/>
      <c r="AE251" s="10"/>
      <c r="AF251" s="10"/>
      <c r="AG251" s="10"/>
      <c r="AH251" s="11"/>
      <c r="AI251" s="10"/>
      <c r="AJ251" s="10"/>
      <c r="AK251" s="10"/>
      <c r="AL251" s="10"/>
      <c r="AM251" s="10"/>
      <c r="AN251" s="10"/>
      <c r="AO251" s="10"/>
      <c r="AP251" s="10"/>
      <c r="AQ251" s="10"/>
      <c r="AR251" s="10"/>
      <c r="AS251" s="10"/>
      <c r="AT251" s="10"/>
      <c r="AU251" s="10"/>
    </row>
    <row r="252" spans="1:47" x14ac:dyDescent="0.25">
      <c r="A252" s="7" t="s">
        <v>46</v>
      </c>
      <c r="B252" s="7" t="s">
        <v>42</v>
      </c>
      <c r="C252" s="8" t="s">
        <v>35</v>
      </c>
      <c r="D252" s="7">
        <v>11</v>
      </c>
      <c r="E252" s="7" t="s">
        <v>21</v>
      </c>
      <c r="F252" s="9">
        <v>41096</v>
      </c>
      <c r="G252" s="10">
        <v>0</v>
      </c>
      <c r="H252" s="10">
        <v>0</v>
      </c>
      <c r="I252" s="10">
        <v>0</v>
      </c>
      <c r="J252" s="10" t="s">
        <v>10</v>
      </c>
      <c r="K252" s="10" t="s">
        <v>10</v>
      </c>
      <c r="L252" s="10" t="str">
        <f t="shared" si="9"/>
        <v>NA</v>
      </c>
      <c r="M252" s="10" t="str">
        <f t="shared" si="10"/>
        <v>NA</v>
      </c>
      <c r="N252" s="11" t="str">
        <f t="shared" si="11"/>
        <v>NA</v>
      </c>
      <c r="O252" s="10"/>
      <c r="P252" s="10"/>
      <c r="Q252" s="10"/>
      <c r="R252" s="10"/>
      <c r="S252" s="10"/>
      <c r="T252" s="11"/>
      <c r="U252" s="10"/>
      <c r="V252" s="11"/>
      <c r="W252" s="10"/>
      <c r="X252" s="11"/>
      <c r="Y252" s="10"/>
      <c r="Z252" s="11"/>
      <c r="AA252" s="10"/>
      <c r="AB252" s="11"/>
      <c r="AC252" s="10"/>
      <c r="AD252" s="10"/>
      <c r="AE252" s="10"/>
      <c r="AF252" s="10"/>
      <c r="AG252" s="10"/>
      <c r="AH252" s="11"/>
      <c r="AI252" s="10"/>
      <c r="AJ252" s="10"/>
      <c r="AK252" s="10"/>
      <c r="AL252" s="10"/>
      <c r="AM252" s="10"/>
      <c r="AN252" s="10"/>
      <c r="AO252" s="10"/>
      <c r="AP252" s="10"/>
      <c r="AQ252" s="10"/>
      <c r="AR252" s="10"/>
      <c r="AS252" s="10"/>
      <c r="AT252" s="10"/>
      <c r="AU252" s="10"/>
    </row>
    <row r="253" spans="1:47" x14ac:dyDescent="0.25">
      <c r="A253" s="7" t="s">
        <v>46</v>
      </c>
      <c r="B253" s="7" t="s">
        <v>42</v>
      </c>
      <c r="C253" s="8" t="s">
        <v>35</v>
      </c>
      <c r="D253" s="7">
        <v>11</v>
      </c>
      <c r="E253" s="7" t="s">
        <v>20</v>
      </c>
      <c r="F253" s="9">
        <v>41096</v>
      </c>
      <c r="G253" s="10">
        <v>0</v>
      </c>
      <c r="H253" s="10">
        <v>0</v>
      </c>
      <c r="I253" s="10">
        <v>0</v>
      </c>
      <c r="J253" s="10" t="s">
        <v>10</v>
      </c>
      <c r="K253" s="10" t="s">
        <v>10</v>
      </c>
      <c r="L253" s="10" t="str">
        <f t="shared" si="9"/>
        <v>NA</v>
      </c>
      <c r="M253" s="10" t="str">
        <f t="shared" si="10"/>
        <v>NA</v>
      </c>
      <c r="N253" s="11" t="str">
        <f t="shared" si="11"/>
        <v>NA</v>
      </c>
      <c r="O253" s="10"/>
      <c r="P253" s="10"/>
      <c r="Q253" s="10"/>
      <c r="R253" s="10"/>
      <c r="S253" s="10"/>
      <c r="T253" s="11"/>
      <c r="U253" s="10"/>
      <c r="V253" s="11"/>
      <c r="W253" s="10"/>
      <c r="X253" s="11"/>
      <c r="Y253" s="10"/>
      <c r="Z253" s="11"/>
      <c r="AA253" s="10"/>
      <c r="AB253" s="11"/>
      <c r="AC253" s="10"/>
      <c r="AD253" s="10"/>
      <c r="AE253" s="10"/>
      <c r="AF253" s="10"/>
      <c r="AG253" s="10"/>
      <c r="AH253" s="11"/>
      <c r="AI253" s="10"/>
      <c r="AJ253" s="10"/>
      <c r="AK253" s="10"/>
      <c r="AL253" s="10"/>
      <c r="AM253" s="10"/>
      <c r="AN253" s="10"/>
      <c r="AO253" s="10"/>
      <c r="AP253" s="10"/>
      <c r="AQ253" s="10"/>
      <c r="AR253" s="10"/>
      <c r="AS253" s="10"/>
      <c r="AT253" s="10"/>
      <c r="AU253" s="10"/>
    </row>
    <row r="254" spans="1:47" x14ac:dyDescent="0.25">
      <c r="A254" s="7" t="s">
        <v>46</v>
      </c>
      <c r="B254" s="7" t="s">
        <v>42</v>
      </c>
      <c r="C254" s="8" t="s">
        <v>35</v>
      </c>
      <c r="D254" s="7">
        <v>11</v>
      </c>
      <c r="E254" s="7" t="s">
        <v>19</v>
      </c>
      <c r="F254" s="9">
        <v>41096</v>
      </c>
      <c r="G254" s="10">
        <v>5</v>
      </c>
      <c r="H254" s="10">
        <v>0</v>
      </c>
      <c r="I254" s="10">
        <v>0</v>
      </c>
      <c r="J254" s="10" t="s">
        <v>10</v>
      </c>
      <c r="K254" s="10" t="s">
        <v>10</v>
      </c>
      <c r="L254" s="10" t="str">
        <f t="shared" si="9"/>
        <v>NA</v>
      </c>
      <c r="M254" s="10" t="str">
        <f t="shared" si="10"/>
        <v>NA</v>
      </c>
      <c r="N254" s="11" t="str">
        <f t="shared" si="11"/>
        <v>NA</v>
      </c>
      <c r="O254" s="10"/>
      <c r="P254" s="10"/>
      <c r="Q254" s="10"/>
      <c r="R254" s="10"/>
      <c r="S254" s="10"/>
      <c r="T254" s="11"/>
      <c r="U254" s="10"/>
      <c r="V254" s="11"/>
      <c r="W254" s="10"/>
      <c r="X254" s="11"/>
      <c r="Y254" s="10"/>
      <c r="Z254" s="11"/>
      <c r="AA254" s="10"/>
      <c r="AB254" s="11"/>
      <c r="AC254" s="10"/>
      <c r="AD254" s="10"/>
      <c r="AE254" s="10"/>
      <c r="AF254" s="10"/>
      <c r="AG254" s="10"/>
      <c r="AH254" s="11"/>
      <c r="AI254" s="10"/>
      <c r="AJ254" s="10"/>
      <c r="AK254" s="10"/>
      <c r="AL254" s="10"/>
      <c r="AM254" s="10"/>
      <c r="AN254" s="10"/>
      <c r="AO254" s="10"/>
      <c r="AP254" s="10"/>
      <c r="AQ254" s="10"/>
      <c r="AR254" s="10"/>
      <c r="AS254" s="10"/>
      <c r="AT254" s="10"/>
      <c r="AU254" s="10"/>
    </row>
    <row r="255" spans="1:47" x14ac:dyDescent="0.25">
      <c r="A255" s="7" t="s">
        <v>46</v>
      </c>
      <c r="B255" s="7" t="s">
        <v>42</v>
      </c>
      <c r="C255" s="8" t="s">
        <v>35</v>
      </c>
      <c r="D255" s="7">
        <v>11</v>
      </c>
      <c r="E255" s="7" t="s">
        <v>22</v>
      </c>
      <c r="F255" s="9">
        <v>41096</v>
      </c>
      <c r="G255" s="10">
        <v>10</v>
      </c>
      <c r="H255" s="10">
        <v>0</v>
      </c>
      <c r="I255" s="10">
        <v>0</v>
      </c>
      <c r="J255" s="10" t="s">
        <v>10</v>
      </c>
      <c r="K255" s="10" t="s">
        <v>10</v>
      </c>
      <c r="L255" s="10" t="str">
        <f t="shared" si="9"/>
        <v>NA</v>
      </c>
      <c r="M255" s="10" t="str">
        <f t="shared" si="10"/>
        <v>NA</v>
      </c>
      <c r="N255" s="11" t="str">
        <f t="shared" si="11"/>
        <v>NA</v>
      </c>
      <c r="O255" s="10"/>
      <c r="P255" s="10"/>
      <c r="Q255" s="10"/>
      <c r="R255" s="10"/>
      <c r="S255" s="10"/>
      <c r="T255" s="11"/>
      <c r="U255" s="10"/>
      <c r="V255" s="11"/>
      <c r="W255" s="10"/>
      <c r="X255" s="11"/>
      <c r="Y255" s="10"/>
      <c r="Z255" s="11"/>
      <c r="AA255" s="10"/>
      <c r="AB255" s="11"/>
      <c r="AC255" s="10"/>
      <c r="AD255" s="10"/>
      <c r="AE255" s="10"/>
      <c r="AF255" s="10"/>
      <c r="AG255" s="10"/>
      <c r="AH255" s="11"/>
      <c r="AI255" s="10"/>
      <c r="AJ255" s="10"/>
      <c r="AK255" s="10"/>
      <c r="AL255" s="10"/>
      <c r="AM255" s="10"/>
      <c r="AN255" s="10"/>
      <c r="AO255" s="10"/>
      <c r="AP255" s="10"/>
      <c r="AQ255" s="10"/>
      <c r="AR255" s="10"/>
      <c r="AS255" s="10"/>
      <c r="AT255" s="10"/>
      <c r="AU255" s="10"/>
    </row>
    <row r="256" spans="1:47" x14ac:dyDescent="0.25">
      <c r="A256" s="7" t="s">
        <v>46</v>
      </c>
      <c r="B256" s="7" t="s">
        <v>43</v>
      </c>
      <c r="C256" s="8" t="s">
        <v>35</v>
      </c>
      <c r="D256" s="7">
        <v>11</v>
      </c>
      <c r="E256" s="7" t="s">
        <v>33</v>
      </c>
      <c r="F256" s="9">
        <v>41096</v>
      </c>
      <c r="G256" s="10" t="s">
        <v>10</v>
      </c>
      <c r="H256" s="10" t="s">
        <v>10</v>
      </c>
      <c r="I256" s="10" t="s">
        <v>10</v>
      </c>
      <c r="J256" s="10" t="s">
        <v>10</v>
      </c>
      <c r="K256" s="10" t="s">
        <v>10</v>
      </c>
      <c r="L256" s="10" t="str">
        <f t="shared" si="9"/>
        <v>NA</v>
      </c>
      <c r="M256" s="10" t="str">
        <f t="shared" si="10"/>
        <v>NA</v>
      </c>
      <c r="N256" s="11" t="str">
        <f t="shared" si="11"/>
        <v>NA</v>
      </c>
      <c r="O256" s="10"/>
      <c r="P256" s="10"/>
      <c r="Q256" s="10"/>
      <c r="R256" s="10"/>
      <c r="S256" s="10"/>
      <c r="T256" s="11"/>
      <c r="U256" s="10"/>
      <c r="V256" s="11"/>
      <c r="W256" s="10"/>
      <c r="X256" s="11"/>
      <c r="Y256" s="10"/>
      <c r="Z256" s="11"/>
      <c r="AA256" s="10"/>
      <c r="AB256" s="11"/>
      <c r="AC256" s="10"/>
      <c r="AD256" s="10"/>
      <c r="AE256" s="10"/>
      <c r="AF256" s="10"/>
      <c r="AG256" s="10"/>
      <c r="AH256" s="11"/>
      <c r="AI256" s="10"/>
      <c r="AJ256" s="10"/>
      <c r="AK256" s="10"/>
      <c r="AL256" s="10"/>
      <c r="AM256" s="10"/>
      <c r="AN256" s="10"/>
      <c r="AO256" s="10"/>
      <c r="AP256" s="10"/>
      <c r="AQ256" s="10"/>
      <c r="AR256" s="10"/>
      <c r="AS256" s="10"/>
      <c r="AT256" s="10"/>
      <c r="AU256" s="10"/>
    </row>
    <row r="257" spans="1:47" x14ac:dyDescent="0.25">
      <c r="A257" s="7" t="s">
        <v>46</v>
      </c>
      <c r="B257" s="7" t="s">
        <v>43</v>
      </c>
      <c r="C257" s="8" t="s">
        <v>35</v>
      </c>
      <c r="D257" s="7">
        <v>11</v>
      </c>
      <c r="E257" s="7" t="s">
        <v>30</v>
      </c>
      <c r="F257" s="9">
        <v>41096</v>
      </c>
      <c r="G257" s="10" t="s">
        <v>10</v>
      </c>
      <c r="H257" s="10" t="s">
        <v>10</v>
      </c>
      <c r="I257" s="10" t="s">
        <v>10</v>
      </c>
      <c r="J257" s="10" t="s">
        <v>10</v>
      </c>
      <c r="K257" s="10" t="s">
        <v>10</v>
      </c>
      <c r="L257" s="10" t="str">
        <f t="shared" si="9"/>
        <v>NA</v>
      </c>
      <c r="M257" s="10" t="str">
        <f t="shared" si="10"/>
        <v>NA</v>
      </c>
      <c r="N257" s="11" t="str">
        <f t="shared" si="11"/>
        <v>NA</v>
      </c>
      <c r="O257" s="10"/>
      <c r="P257" s="10"/>
      <c r="Q257" s="10"/>
      <c r="R257" s="10"/>
      <c r="S257" s="10"/>
      <c r="T257" s="11"/>
      <c r="U257" s="10"/>
      <c r="V257" s="11"/>
      <c r="W257" s="10"/>
      <c r="X257" s="11"/>
      <c r="Y257" s="10"/>
      <c r="Z257" s="11"/>
      <c r="AA257" s="10"/>
      <c r="AB257" s="11"/>
      <c r="AC257" s="10"/>
      <c r="AD257" s="10"/>
      <c r="AE257" s="10"/>
      <c r="AF257" s="10"/>
      <c r="AG257" s="10"/>
      <c r="AH257" s="11"/>
      <c r="AI257" s="10"/>
      <c r="AJ257" s="10"/>
      <c r="AK257" s="10"/>
      <c r="AL257" s="10"/>
      <c r="AM257" s="10"/>
      <c r="AN257" s="10"/>
      <c r="AO257" s="10"/>
      <c r="AP257" s="10"/>
      <c r="AQ257" s="10"/>
      <c r="AR257" s="10"/>
      <c r="AS257" s="10"/>
      <c r="AT257" s="10"/>
      <c r="AU257" s="10"/>
    </row>
    <row r="258" spans="1:47" x14ac:dyDescent="0.25">
      <c r="A258" s="7" t="s">
        <v>46</v>
      </c>
      <c r="B258" s="7" t="s">
        <v>43</v>
      </c>
      <c r="C258" s="8" t="s">
        <v>35</v>
      </c>
      <c r="D258" s="7">
        <v>11</v>
      </c>
      <c r="E258" s="7" t="s">
        <v>27</v>
      </c>
      <c r="F258" s="9">
        <v>41096</v>
      </c>
      <c r="G258" s="10" t="s">
        <v>10</v>
      </c>
      <c r="H258" s="10" t="s">
        <v>10</v>
      </c>
      <c r="I258" s="10" t="s">
        <v>10</v>
      </c>
      <c r="J258" s="10" t="s">
        <v>10</v>
      </c>
      <c r="K258" s="10" t="s">
        <v>10</v>
      </c>
      <c r="L258" s="10" t="str">
        <f t="shared" si="9"/>
        <v>NA</v>
      </c>
      <c r="M258" s="10" t="str">
        <f t="shared" si="10"/>
        <v>NA</v>
      </c>
      <c r="N258" s="11" t="str">
        <f t="shared" si="11"/>
        <v>NA</v>
      </c>
      <c r="O258" s="10"/>
      <c r="P258" s="10"/>
      <c r="Q258" s="10"/>
      <c r="R258" s="10"/>
      <c r="S258" s="10"/>
      <c r="T258" s="11"/>
      <c r="U258" s="10"/>
      <c r="V258" s="11"/>
      <c r="W258" s="10"/>
      <c r="X258" s="11"/>
      <c r="Y258" s="10"/>
      <c r="Z258" s="11"/>
      <c r="AA258" s="10"/>
      <c r="AB258" s="11"/>
      <c r="AC258" s="10"/>
      <c r="AD258" s="10"/>
      <c r="AE258" s="10"/>
      <c r="AF258" s="10"/>
      <c r="AG258" s="10"/>
      <c r="AH258" s="11"/>
      <c r="AI258" s="10"/>
      <c r="AJ258" s="10"/>
      <c r="AK258" s="10"/>
      <c r="AL258" s="10"/>
      <c r="AM258" s="10"/>
      <c r="AN258" s="10"/>
      <c r="AO258" s="10"/>
      <c r="AP258" s="10"/>
      <c r="AQ258" s="10"/>
      <c r="AR258" s="10"/>
      <c r="AS258" s="10"/>
      <c r="AT258" s="10"/>
      <c r="AU258" s="10"/>
    </row>
    <row r="259" spans="1:47" x14ac:dyDescent="0.25">
      <c r="A259" s="7" t="s">
        <v>46</v>
      </c>
      <c r="B259" s="7" t="s">
        <v>43</v>
      </c>
      <c r="C259" s="8" t="s">
        <v>35</v>
      </c>
      <c r="D259" s="7">
        <v>11</v>
      </c>
      <c r="E259" s="7" t="s">
        <v>24</v>
      </c>
      <c r="F259" s="9">
        <v>41096</v>
      </c>
      <c r="G259" s="10" t="s">
        <v>10</v>
      </c>
      <c r="H259" s="10" t="s">
        <v>10</v>
      </c>
      <c r="I259" s="10" t="s">
        <v>10</v>
      </c>
      <c r="J259" s="10" t="s">
        <v>10</v>
      </c>
      <c r="K259" s="10" t="s">
        <v>10</v>
      </c>
      <c r="L259" s="10" t="str">
        <f t="shared" si="9"/>
        <v>NA</v>
      </c>
      <c r="M259" s="10" t="str">
        <f t="shared" si="10"/>
        <v>NA</v>
      </c>
      <c r="N259" s="11" t="str">
        <f t="shared" si="11"/>
        <v>NA</v>
      </c>
      <c r="O259" s="10"/>
      <c r="P259" s="10"/>
      <c r="Q259" s="10"/>
      <c r="R259" s="10"/>
      <c r="S259" s="10"/>
      <c r="T259" s="11"/>
      <c r="U259" s="10"/>
      <c r="V259" s="11"/>
      <c r="W259" s="10"/>
      <c r="X259" s="11"/>
      <c r="Y259" s="10"/>
      <c r="Z259" s="11"/>
      <c r="AA259" s="10"/>
      <c r="AB259" s="11"/>
      <c r="AC259" s="10"/>
      <c r="AD259" s="10"/>
      <c r="AE259" s="10"/>
      <c r="AF259" s="10"/>
      <c r="AG259" s="10"/>
      <c r="AH259" s="11"/>
      <c r="AI259" s="10"/>
      <c r="AJ259" s="10"/>
      <c r="AK259" s="10"/>
      <c r="AL259" s="10"/>
      <c r="AM259" s="10"/>
      <c r="AN259" s="10"/>
      <c r="AO259" s="10"/>
      <c r="AP259" s="10"/>
      <c r="AQ259" s="10"/>
      <c r="AR259" s="10"/>
      <c r="AS259" s="10"/>
      <c r="AT259" s="10"/>
      <c r="AU259" s="10"/>
    </row>
    <row r="260" spans="1:47" x14ac:dyDescent="0.25">
      <c r="A260" s="7" t="s">
        <v>46</v>
      </c>
      <c r="B260" s="7" t="s">
        <v>43</v>
      </c>
      <c r="C260" s="8" t="s">
        <v>35</v>
      </c>
      <c r="D260" s="7">
        <v>11</v>
      </c>
      <c r="E260" s="7" t="s">
        <v>31</v>
      </c>
      <c r="F260" s="9">
        <v>41096</v>
      </c>
      <c r="G260" s="10" t="s">
        <v>10</v>
      </c>
      <c r="H260" s="10" t="s">
        <v>10</v>
      </c>
      <c r="I260" s="10" t="s">
        <v>10</v>
      </c>
      <c r="J260" s="10" t="s">
        <v>10</v>
      </c>
      <c r="K260" s="10" t="s">
        <v>10</v>
      </c>
      <c r="L260" s="10" t="str">
        <f t="shared" ref="L260:L323" si="12">IF(J260="NA","NA",J260/2)</f>
        <v>NA</v>
      </c>
      <c r="M260" s="10" t="str">
        <f t="shared" ref="M260:M323" si="13">IF(K260="NA","NA",K260)</f>
        <v>NA</v>
      </c>
      <c r="N260" s="11" t="str">
        <f t="shared" ref="N260:N323" si="14">IF(L260="NA","NA",ROUND(M260/L260,2))</f>
        <v>NA</v>
      </c>
      <c r="O260" s="10"/>
      <c r="P260" s="10"/>
      <c r="Q260" s="10"/>
      <c r="R260" s="10"/>
      <c r="S260" s="10"/>
      <c r="T260" s="11"/>
      <c r="U260" s="10"/>
      <c r="V260" s="11"/>
      <c r="W260" s="10"/>
      <c r="X260" s="11"/>
      <c r="Y260" s="10"/>
      <c r="Z260" s="11"/>
      <c r="AA260" s="10"/>
      <c r="AB260" s="11"/>
      <c r="AC260" s="10"/>
      <c r="AD260" s="10"/>
      <c r="AE260" s="10"/>
      <c r="AF260" s="10"/>
      <c r="AG260" s="10"/>
      <c r="AH260" s="11"/>
      <c r="AI260" s="10"/>
      <c r="AJ260" s="10"/>
      <c r="AK260" s="10"/>
      <c r="AL260" s="10"/>
      <c r="AM260" s="10"/>
      <c r="AN260" s="10"/>
      <c r="AO260" s="10"/>
      <c r="AP260" s="10"/>
      <c r="AQ260" s="10"/>
      <c r="AR260" s="10"/>
      <c r="AS260" s="10"/>
      <c r="AT260" s="10"/>
      <c r="AU260" s="10"/>
    </row>
    <row r="261" spans="1:47" x14ac:dyDescent="0.25">
      <c r="A261" s="7" t="s">
        <v>46</v>
      </c>
      <c r="B261" s="7" t="s">
        <v>43</v>
      </c>
      <c r="C261" s="8" t="s">
        <v>35</v>
      </c>
      <c r="D261" s="7">
        <v>11</v>
      </c>
      <c r="E261" s="7" t="s">
        <v>28</v>
      </c>
      <c r="F261" s="9">
        <v>41096</v>
      </c>
      <c r="G261" s="10" t="s">
        <v>10</v>
      </c>
      <c r="H261" s="10" t="s">
        <v>10</v>
      </c>
      <c r="I261" s="10" t="s">
        <v>10</v>
      </c>
      <c r="J261" s="10" t="s">
        <v>10</v>
      </c>
      <c r="K261" s="10" t="s">
        <v>10</v>
      </c>
      <c r="L261" s="10" t="str">
        <f t="shared" si="12"/>
        <v>NA</v>
      </c>
      <c r="M261" s="10" t="str">
        <f t="shared" si="13"/>
        <v>NA</v>
      </c>
      <c r="N261" s="11" t="str">
        <f t="shared" si="14"/>
        <v>NA</v>
      </c>
      <c r="O261" s="10"/>
      <c r="P261" s="10"/>
      <c r="Q261" s="10"/>
      <c r="R261" s="10"/>
      <c r="S261" s="10"/>
      <c r="T261" s="11"/>
      <c r="U261" s="10"/>
      <c r="V261" s="11"/>
      <c r="W261" s="10"/>
      <c r="X261" s="11"/>
      <c r="Y261" s="10"/>
      <c r="Z261" s="11"/>
      <c r="AA261" s="10"/>
      <c r="AB261" s="11"/>
      <c r="AC261" s="10"/>
      <c r="AD261" s="10"/>
      <c r="AE261" s="10"/>
      <c r="AF261" s="10"/>
      <c r="AG261" s="10"/>
      <c r="AH261" s="11"/>
      <c r="AI261" s="10"/>
      <c r="AJ261" s="10"/>
      <c r="AK261" s="10"/>
      <c r="AL261" s="10"/>
      <c r="AM261" s="10"/>
      <c r="AN261" s="10"/>
      <c r="AO261" s="10"/>
      <c r="AP261" s="10"/>
      <c r="AQ261" s="10"/>
      <c r="AR261" s="10"/>
      <c r="AS261" s="10"/>
      <c r="AT261" s="10"/>
      <c r="AU261" s="10"/>
    </row>
    <row r="262" spans="1:47" x14ac:dyDescent="0.25">
      <c r="A262" s="7" t="s">
        <v>46</v>
      </c>
      <c r="B262" s="7" t="s">
        <v>43</v>
      </c>
      <c r="C262" s="8" t="s">
        <v>35</v>
      </c>
      <c r="D262" s="7">
        <v>11</v>
      </c>
      <c r="E262" s="7" t="s">
        <v>25</v>
      </c>
      <c r="F262" s="9">
        <v>41096</v>
      </c>
      <c r="G262" s="10" t="s">
        <v>10</v>
      </c>
      <c r="H262" s="10" t="s">
        <v>10</v>
      </c>
      <c r="I262" s="10" t="s">
        <v>10</v>
      </c>
      <c r="J262" s="10" t="s">
        <v>10</v>
      </c>
      <c r="K262" s="10" t="s">
        <v>10</v>
      </c>
      <c r="L262" s="10" t="str">
        <f t="shared" si="12"/>
        <v>NA</v>
      </c>
      <c r="M262" s="10" t="str">
        <f t="shared" si="13"/>
        <v>NA</v>
      </c>
      <c r="N262" s="11" t="str">
        <f t="shared" si="14"/>
        <v>NA</v>
      </c>
      <c r="O262" s="10"/>
      <c r="P262" s="10"/>
      <c r="Q262" s="10"/>
      <c r="R262" s="10"/>
      <c r="S262" s="10"/>
      <c r="T262" s="11"/>
      <c r="U262" s="10"/>
      <c r="V262" s="11"/>
      <c r="W262" s="10"/>
      <c r="X262" s="11"/>
      <c r="Y262" s="10"/>
      <c r="Z262" s="11"/>
      <c r="AA262" s="10"/>
      <c r="AB262" s="11"/>
      <c r="AC262" s="10"/>
      <c r="AD262" s="10"/>
      <c r="AE262" s="10"/>
      <c r="AF262" s="10"/>
      <c r="AG262" s="10"/>
      <c r="AH262" s="11"/>
      <c r="AI262" s="10"/>
      <c r="AJ262" s="10"/>
      <c r="AK262" s="10"/>
      <c r="AL262" s="10"/>
      <c r="AM262" s="10"/>
      <c r="AN262" s="10"/>
      <c r="AO262" s="10"/>
      <c r="AP262" s="10"/>
      <c r="AQ262" s="10"/>
      <c r="AR262" s="10"/>
      <c r="AS262" s="10"/>
      <c r="AT262" s="10"/>
      <c r="AU262" s="10"/>
    </row>
    <row r="263" spans="1:47" x14ac:dyDescent="0.25">
      <c r="A263" s="7" t="s">
        <v>46</v>
      </c>
      <c r="B263" s="7" t="s">
        <v>43</v>
      </c>
      <c r="C263" s="8" t="s">
        <v>35</v>
      </c>
      <c r="D263" s="7">
        <v>11</v>
      </c>
      <c r="E263" s="7" t="s">
        <v>32</v>
      </c>
      <c r="F263" s="9">
        <v>41096</v>
      </c>
      <c r="G263" s="10" t="s">
        <v>10</v>
      </c>
      <c r="H263" s="10" t="s">
        <v>10</v>
      </c>
      <c r="I263" s="10" t="s">
        <v>10</v>
      </c>
      <c r="J263" s="10" t="s">
        <v>10</v>
      </c>
      <c r="K263" s="10" t="s">
        <v>10</v>
      </c>
      <c r="L263" s="10" t="str">
        <f t="shared" si="12"/>
        <v>NA</v>
      </c>
      <c r="M263" s="10" t="str">
        <f t="shared" si="13"/>
        <v>NA</v>
      </c>
      <c r="N263" s="11" t="str">
        <f t="shared" si="14"/>
        <v>NA</v>
      </c>
      <c r="O263" s="10"/>
      <c r="P263" s="10"/>
      <c r="Q263" s="10"/>
      <c r="R263" s="10"/>
      <c r="S263" s="10"/>
      <c r="T263" s="11"/>
      <c r="U263" s="10"/>
      <c r="V263" s="11"/>
      <c r="W263" s="10"/>
      <c r="X263" s="11"/>
      <c r="Y263" s="10"/>
      <c r="Z263" s="11"/>
      <c r="AA263" s="10"/>
      <c r="AB263" s="11"/>
      <c r="AC263" s="10"/>
      <c r="AD263" s="10"/>
      <c r="AE263" s="10"/>
      <c r="AF263" s="10"/>
      <c r="AG263" s="10"/>
      <c r="AH263" s="11"/>
      <c r="AI263" s="10"/>
      <c r="AJ263" s="10"/>
      <c r="AK263" s="10"/>
      <c r="AL263" s="10"/>
      <c r="AM263" s="10"/>
      <c r="AN263" s="10"/>
      <c r="AO263" s="10"/>
      <c r="AP263" s="10"/>
      <c r="AQ263" s="10"/>
      <c r="AR263" s="10"/>
      <c r="AS263" s="10"/>
      <c r="AT263" s="10"/>
      <c r="AU263" s="10"/>
    </row>
    <row r="264" spans="1:47" x14ac:dyDescent="0.25">
      <c r="A264" s="7" t="s">
        <v>46</v>
      </c>
      <c r="B264" s="7" t="s">
        <v>43</v>
      </c>
      <c r="C264" s="8" t="s">
        <v>35</v>
      </c>
      <c r="D264" s="7">
        <v>11</v>
      </c>
      <c r="E264" s="7" t="s">
        <v>29</v>
      </c>
      <c r="F264" s="9">
        <v>41096</v>
      </c>
      <c r="G264" s="10" t="s">
        <v>10</v>
      </c>
      <c r="H264" s="10" t="s">
        <v>10</v>
      </c>
      <c r="I264" s="10" t="s">
        <v>10</v>
      </c>
      <c r="J264" s="10" t="s">
        <v>10</v>
      </c>
      <c r="K264" s="10" t="s">
        <v>10</v>
      </c>
      <c r="L264" s="10" t="str">
        <f t="shared" si="12"/>
        <v>NA</v>
      </c>
      <c r="M264" s="10" t="str">
        <f t="shared" si="13"/>
        <v>NA</v>
      </c>
      <c r="N264" s="11" t="str">
        <f t="shared" si="14"/>
        <v>NA</v>
      </c>
      <c r="O264" s="10"/>
      <c r="P264" s="10"/>
      <c r="Q264" s="10"/>
      <c r="R264" s="10"/>
      <c r="S264" s="10"/>
      <c r="T264" s="11"/>
      <c r="U264" s="10"/>
      <c r="V264" s="11"/>
      <c r="W264" s="10"/>
      <c r="X264" s="11"/>
      <c r="Y264" s="10"/>
      <c r="Z264" s="11"/>
      <c r="AA264" s="10"/>
      <c r="AB264" s="11"/>
      <c r="AC264" s="10"/>
      <c r="AD264" s="10"/>
      <c r="AE264" s="10"/>
      <c r="AF264" s="10"/>
      <c r="AG264" s="10"/>
      <c r="AH264" s="11"/>
      <c r="AI264" s="10"/>
      <c r="AJ264" s="10"/>
      <c r="AK264" s="10"/>
      <c r="AL264" s="10"/>
      <c r="AM264" s="10"/>
      <c r="AN264" s="10"/>
      <c r="AO264" s="10"/>
      <c r="AP264" s="10"/>
      <c r="AQ264" s="10"/>
      <c r="AR264" s="10"/>
      <c r="AS264" s="10"/>
      <c r="AT264" s="10"/>
      <c r="AU264" s="10"/>
    </row>
    <row r="265" spans="1:47" x14ac:dyDescent="0.25">
      <c r="A265" s="7" t="s">
        <v>46</v>
      </c>
      <c r="B265" s="7" t="s">
        <v>43</v>
      </c>
      <c r="C265" s="8" t="s">
        <v>35</v>
      </c>
      <c r="D265" s="7">
        <v>11</v>
      </c>
      <c r="E265" s="7" t="s">
        <v>26</v>
      </c>
      <c r="F265" s="9">
        <v>41096</v>
      </c>
      <c r="G265" s="10" t="s">
        <v>10</v>
      </c>
      <c r="H265" s="10" t="s">
        <v>10</v>
      </c>
      <c r="I265" s="10" t="s">
        <v>10</v>
      </c>
      <c r="J265" s="10" t="s">
        <v>10</v>
      </c>
      <c r="K265" s="10" t="s">
        <v>10</v>
      </c>
      <c r="L265" s="10" t="str">
        <f t="shared" si="12"/>
        <v>NA</v>
      </c>
      <c r="M265" s="10" t="str">
        <f t="shared" si="13"/>
        <v>NA</v>
      </c>
      <c r="N265" s="11" t="str">
        <f t="shared" si="14"/>
        <v>NA</v>
      </c>
      <c r="O265" s="10"/>
      <c r="P265" s="10"/>
      <c r="Q265" s="10"/>
      <c r="R265" s="10"/>
      <c r="S265" s="10"/>
      <c r="T265" s="11"/>
      <c r="U265" s="10"/>
      <c r="V265" s="11"/>
      <c r="W265" s="10"/>
      <c r="X265" s="11"/>
      <c r="Y265" s="10"/>
      <c r="Z265" s="11"/>
      <c r="AA265" s="10"/>
      <c r="AB265" s="11"/>
      <c r="AC265" s="10"/>
      <c r="AD265" s="10"/>
      <c r="AE265" s="10"/>
      <c r="AF265" s="10"/>
      <c r="AG265" s="10"/>
      <c r="AH265" s="11"/>
      <c r="AI265" s="10"/>
      <c r="AJ265" s="10"/>
      <c r="AK265" s="10"/>
      <c r="AL265" s="10"/>
      <c r="AM265" s="10"/>
      <c r="AN265" s="10"/>
      <c r="AO265" s="10"/>
      <c r="AP265" s="10"/>
      <c r="AQ265" s="10"/>
      <c r="AR265" s="10"/>
      <c r="AS265" s="10"/>
      <c r="AT265" s="10"/>
      <c r="AU265" s="10"/>
    </row>
    <row r="266" spans="1:47" x14ac:dyDescent="0.25">
      <c r="A266" s="7" t="s">
        <v>46</v>
      </c>
      <c r="B266" s="7" t="s">
        <v>43</v>
      </c>
      <c r="C266" s="8" t="s">
        <v>35</v>
      </c>
      <c r="D266" s="7">
        <v>11</v>
      </c>
      <c r="E266" s="7" t="s">
        <v>23</v>
      </c>
      <c r="F266" s="9">
        <v>41096</v>
      </c>
      <c r="G266" s="10" t="s">
        <v>10</v>
      </c>
      <c r="H266" s="10" t="s">
        <v>10</v>
      </c>
      <c r="I266" s="10" t="s">
        <v>10</v>
      </c>
      <c r="J266" s="10" t="s">
        <v>10</v>
      </c>
      <c r="K266" s="10" t="s">
        <v>10</v>
      </c>
      <c r="L266" s="10" t="str">
        <f t="shared" si="12"/>
        <v>NA</v>
      </c>
      <c r="M266" s="10" t="str">
        <f t="shared" si="13"/>
        <v>NA</v>
      </c>
      <c r="N266" s="11" t="str">
        <f t="shared" si="14"/>
        <v>NA</v>
      </c>
      <c r="O266" s="10"/>
      <c r="P266" s="10"/>
      <c r="Q266" s="10"/>
      <c r="R266" s="10"/>
      <c r="S266" s="10"/>
      <c r="T266" s="11"/>
      <c r="U266" s="10"/>
      <c r="V266" s="11"/>
      <c r="W266" s="10"/>
      <c r="X266" s="11"/>
      <c r="Y266" s="10"/>
      <c r="Z266" s="11"/>
      <c r="AA266" s="10"/>
      <c r="AB266" s="11"/>
      <c r="AC266" s="10"/>
      <c r="AD266" s="10"/>
      <c r="AE266" s="10"/>
      <c r="AF266" s="10"/>
      <c r="AG266" s="10"/>
      <c r="AH266" s="11"/>
      <c r="AI266" s="10"/>
      <c r="AJ266" s="10"/>
      <c r="AK266" s="10"/>
      <c r="AL266" s="10"/>
      <c r="AM266" s="10"/>
      <c r="AN266" s="10"/>
      <c r="AO266" s="10"/>
      <c r="AP266" s="10"/>
      <c r="AQ266" s="10"/>
      <c r="AR266" s="10"/>
      <c r="AS266" s="10"/>
      <c r="AT266" s="10"/>
      <c r="AU266" s="10"/>
    </row>
    <row r="267" spans="1:47" x14ac:dyDescent="0.25">
      <c r="A267" s="7" t="s">
        <v>47</v>
      </c>
      <c r="B267" s="7" t="s">
        <v>41</v>
      </c>
      <c r="C267" s="8" t="s">
        <v>35</v>
      </c>
      <c r="D267" s="7">
        <v>12</v>
      </c>
      <c r="E267" s="7" t="s">
        <v>18</v>
      </c>
      <c r="F267" s="9">
        <v>41103</v>
      </c>
      <c r="G267" s="10">
        <v>40</v>
      </c>
      <c r="H267" s="10">
        <v>20</v>
      </c>
      <c r="I267" s="10">
        <v>40</v>
      </c>
      <c r="J267" s="10">
        <v>98</v>
      </c>
      <c r="K267" s="10">
        <v>335</v>
      </c>
      <c r="L267" s="10">
        <f t="shared" si="12"/>
        <v>49</v>
      </c>
      <c r="M267" s="10">
        <f t="shared" si="13"/>
        <v>335</v>
      </c>
      <c r="N267" s="11">
        <f t="shared" si="14"/>
        <v>6.84</v>
      </c>
      <c r="O267" s="10"/>
      <c r="P267" s="10"/>
      <c r="Q267" s="10"/>
      <c r="R267" s="10"/>
      <c r="S267" s="10"/>
      <c r="T267" s="11"/>
      <c r="U267" s="10"/>
      <c r="V267" s="11"/>
      <c r="W267" s="10"/>
      <c r="X267" s="11"/>
      <c r="Y267" s="10"/>
      <c r="Z267" s="11"/>
      <c r="AA267" s="10"/>
      <c r="AB267" s="11"/>
      <c r="AC267" s="10"/>
      <c r="AD267" s="10"/>
      <c r="AE267" s="10"/>
      <c r="AF267" s="10"/>
      <c r="AG267" s="10"/>
      <c r="AH267" s="11"/>
      <c r="AI267" s="10"/>
      <c r="AJ267" s="10"/>
      <c r="AK267" s="10"/>
      <c r="AL267" s="10"/>
      <c r="AM267" s="10"/>
      <c r="AN267" s="10"/>
      <c r="AO267" s="10"/>
      <c r="AP267" s="10"/>
      <c r="AQ267" s="10"/>
      <c r="AR267" s="10"/>
      <c r="AS267" s="10"/>
      <c r="AT267" s="10"/>
      <c r="AU267" s="10"/>
    </row>
    <row r="268" spans="1:47" x14ac:dyDescent="0.25">
      <c r="A268" s="7" t="s">
        <v>47</v>
      </c>
      <c r="B268" s="7" t="s">
        <v>41</v>
      </c>
      <c r="C268" s="8" t="s">
        <v>35</v>
      </c>
      <c r="D268" s="7">
        <v>12</v>
      </c>
      <c r="E268" s="7" t="s">
        <v>16</v>
      </c>
      <c r="F268" s="9">
        <v>41103</v>
      </c>
      <c r="G268" s="10">
        <v>25</v>
      </c>
      <c r="H268" s="10">
        <v>15</v>
      </c>
      <c r="I268" s="10">
        <v>60</v>
      </c>
      <c r="J268" s="10">
        <v>97</v>
      </c>
      <c r="K268" s="10">
        <v>320</v>
      </c>
      <c r="L268" s="10">
        <f t="shared" si="12"/>
        <v>48.5</v>
      </c>
      <c r="M268" s="10">
        <f t="shared" si="13"/>
        <v>320</v>
      </c>
      <c r="N268" s="11">
        <f t="shared" si="14"/>
        <v>6.6</v>
      </c>
      <c r="O268" s="10"/>
      <c r="P268" s="10"/>
      <c r="Q268" s="10"/>
      <c r="R268" s="10"/>
      <c r="S268" s="10"/>
      <c r="T268" s="11"/>
      <c r="U268" s="10"/>
      <c r="V268" s="11"/>
      <c r="W268" s="10"/>
      <c r="X268" s="11"/>
      <c r="Y268" s="10"/>
      <c r="Z268" s="11"/>
      <c r="AA268" s="10"/>
      <c r="AB268" s="11"/>
      <c r="AC268" s="10"/>
      <c r="AD268" s="10"/>
      <c r="AE268" s="10"/>
      <c r="AF268" s="10"/>
      <c r="AG268" s="10"/>
      <c r="AH268" s="11"/>
      <c r="AI268" s="10"/>
      <c r="AJ268" s="10"/>
      <c r="AK268" s="10"/>
      <c r="AL268" s="10"/>
      <c r="AM268" s="10"/>
      <c r="AN268" s="10"/>
      <c r="AO268" s="10"/>
      <c r="AP268" s="10"/>
      <c r="AQ268" s="10"/>
      <c r="AR268" s="10"/>
      <c r="AS268" s="10"/>
      <c r="AT268" s="10"/>
      <c r="AU268" s="10"/>
    </row>
    <row r="269" spans="1:47" x14ac:dyDescent="0.25">
      <c r="A269" s="7" t="s">
        <v>47</v>
      </c>
      <c r="B269" s="7" t="s">
        <v>41</v>
      </c>
      <c r="C269" s="8" t="s">
        <v>35</v>
      </c>
      <c r="D269" s="7">
        <v>12</v>
      </c>
      <c r="E269" s="7" t="s">
        <v>13</v>
      </c>
      <c r="F269" s="9">
        <v>41103</v>
      </c>
      <c r="G269" s="10">
        <v>20</v>
      </c>
      <c r="H269" s="10">
        <v>20</v>
      </c>
      <c r="I269" s="10">
        <v>60</v>
      </c>
      <c r="J269" s="10">
        <v>98</v>
      </c>
      <c r="K269" s="10">
        <v>320</v>
      </c>
      <c r="L269" s="10">
        <f t="shared" si="12"/>
        <v>49</v>
      </c>
      <c r="M269" s="10">
        <f t="shared" si="13"/>
        <v>320</v>
      </c>
      <c r="N269" s="11">
        <f t="shared" si="14"/>
        <v>6.53</v>
      </c>
      <c r="O269" s="10"/>
      <c r="P269" s="10"/>
      <c r="Q269" s="10"/>
      <c r="R269" s="10"/>
      <c r="S269" s="10"/>
      <c r="T269" s="11"/>
      <c r="U269" s="10"/>
      <c r="V269" s="11"/>
      <c r="W269" s="10"/>
      <c r="X269" s="11"/>
      <c r="Y269" s="10"/>
      <c r="Z269" s="11"/>
      <c r="AA269" s="10"/>
      <c r="AB269" s="11"/>
      <c r="AC269" s="10"/>
      <c r="AD269" s="10"/>
      <c r="AE269" s="10"/>
      <c r="AF269" s="10"/>
      <c r="AG269" s="10"/>
      <c r="AH269" s="11"/>
      <c r="AI269" s="10"/>
      <c r="AJ269" s="10"/>
      <c r="AK269" s="10"/>
      <c r="AL269" s="10"/>
      <c r="AM269" s="10"/>
      <c r="AN269" s="10"/>
      <c r="AO269" s="10"/>
      <c r="AP269" s="10"/>
      <c r="AQ269" s="10"/>
      <c r="AR269" s="10"/>
      <c r="AS269" s="10"/>
      <c r="AT269" s="10"/>
      <c r="AU269" s="10"/>
    </row>
    <row r="270" spans="1:47" x14ac:dyDescent="0.25">
      <c r="A270" s="7" t="s">
        <v>47</v>
      </c>
      <c r="B270" s="7" t="s">
        <v>41</v>
      </c>
      <c r="C270" s="8" t="s">
        <v>35</v>
      </c>
      <c r="D270" s="7">
        <v>12</v>
      </c>
      <c r="E270" s="7" t="s">
        <v>11</v>
      </c>
      <c r="F270" s="9">
        <v>41103</v>
      </c>
      <c r="G270" s="10">
        <v>25</v>
      </c>
      <c r="H270" s="10">
        <v>15</v>
      </c>
      <c r="I270" s="10">
        <v>60</v>
      </c>
      <c r="J270" s="10">
        <v>82</v>
      </c>
      <c r="K270" s="10">
        <v>340</v>
      </c>
      <c r="L270" s="10">
        <f t="shared" si="12"/>
        <v>41</v>
      </c>
      <c r="M270" s="10">
        <f t="shared" si="13"/>
        <v>340</v>
      </c>
      <c r="N270" s="11">
        <f t="shared" si="14"/>
        <v>8.2899999999999991</v>
      </c>
      <c r="O270" s="10"/>
      <c r="P270" s="10"/>
      <c r="Q270" s="10"/>
      <c r="R270" s="10"/>
      <c r="S270" s="10"/>
      <c r="T270" s="11"/>
      <c r="U270" s="10"/>
      <c r="V270" s="11"/>
      <c r="W270" s="10"/>
      <c r="X270" s="11"/>
      <c r="Y270" s="10"/>
      <c r="Z270" s="11"/>
      <c r="AA270" s="10"/>
      <c r="AB270" s="11"/>
      <c r="AC270" s="10"/>
      <c r="AD270" s="10"/>
      <c r="AE270" s="10"/>
      <c r="AF270" s="10"/>
      <c r="AG270" s="10"/>
      <c r="AH270" s="11"/>
      <c r="AI270" s="10"/>
      <c r="AJ270" s="10"/>
      <c r="AK270" s="10"/>
      <c r="AL270" s="10"/>
      <c r="AM270" s="10"/>
      <c r="AN270" s="10"/>
      <c r="AO270" s="10"/>
      <c r="AP270" s="10"/>
      <c r="AQ270" s="10"/>
      <c r="AR270" s="10"/>
      <c r="AS270" s="10"/>
      <c r="AT270" s="10"/>
      <c r="AU270" s="10"/>
    </row>
    <row r="271" spans="1:47" x14ac:dyDescent="0.25">
      <c r="A271" s="7" t="s">
        <v>47</v>
      </c>
      <c r="B271" s="7" t="s">
        <v>41</v>
      </c>
      <c r="C271" s="8" t="s">
        <v>35</v>
      </c>
      <c r="D271" s="7">
        <v>12</v>
      </c>
      <c r="E271" s="7" t="s">
        <v>9</v>
      </c>
      <c r="F271" s="9">
        <v>41103</v>
      </c>
      <c r="G271" s="10">
        <v>25</v>
      </c>
      <c r="H271" s="10">
        <v>15</v>
      </c>
      <c r="I271" s="10">
        <v>60</v>
      </c>
      <c r="J271" s="10">
        <v>101</v>
      </c>
      <c r="K271" s="10">
        <v>340</v>
      </c>
      <c r="L271" s="10">
        <f t="shared" si="12"/>
        <v>50.5</v>
      </c>
      <c r="M271" s="10">
        <f t="shared" si="13"/>
        <v>340</v>
      </c>
      <c r="N271" s="11">
        <f t="shared" si="14"/>
        <v>6.73</v>
      </c>
      <c r="O271" s="10"/>
      <c r="P271" s="10"/>
      <c r="Q271" s="10"/>
      <c r="R271" s="10"/>
      <c r="S271" s="10"/>
      <c r="T271" s="11"/>
      <c r="U271" s="10"/>
      <c r="V271" s="11"/>
      <c r="W271" s="10"/>
      <c r="X271" s="11"/>
      <c r="Y271" s="10"/>
      <c r="Z271" s="11"/>
      <c r="AA271" s="10"/>
      <c r="AB271" s="11"/>
      <c r="AC271" s="10"/>
      <c r="AD271" s="10"/>
      <c r="AE271" s="10"/>
      <c r="AF271" s="10"/>
      <c r="AG271" s="10"/>
      <c r="AH271" s="11"/>
      <c r="AI271" s="10"/>
      <c r="AJ271" s="10"/>
      <c r="AK271" s="10"/>
      <c r="AL271" s="10"/>
      <c r="AM271" s="10"/>
      <c r="AN271" s="10"/>
      <c r="AO271" s="10"/>
      <c r="AP271" s="10"/>
      <c r="AQ271" s="10"/>
      <c r="AR271" s="10"/>
      <c r="AS271" s="10"/>
      <c r="AT271" s="10"/>
      <c r="AU271" s="10"/>
    </row>
    <row r="272" spans="1:47" x14ac:dyDescent="0.25">
      <c r="A272" s="7" t="s">
        <v>47</v>
      </c>
      <c r="B272" s="7" t="s">
        <v>41</v>
      </c>
      <c r="C272" s="8" t="s">
        <v>35</v>
      </c>
      <c r="D272" s="7">
        <v>12</v>
      </c>
      <c r="E272" s="7" t="s">
        <v>17</v>
      </c>
      <c r="F272" s="9">
        <v>41103</v>
      </c>
      <c r="G272" s="10">
        <v>15</v>
      </c>
      <c r="H272" s="10">
        <v>20</v>
      </c>
      <c r="I272" s="10">
        <v>60</v>
      </c>
      <c r="J272" s="10">
        <v>102</v>
      </c>
      <c r="K272" s="10">
        <v>335</v>
      </c>
      <c r="L272" s="10">
        <f t="shared" si="12"/>
        <v>51</v>
      </c>
      <c r="M272" s="10">
        <f t="shared" si="13"/>
        <v>335</v>
      </c>
      <c r="N272" s="11">
        <f t="shared" si="14"/>
        <v>6.57</v>
      </c>
      <c r="O272" s="10"/>
      <c r="P272" s="10"/>
      <c r="Q272" s="10"/>
      <c r="R272" s="10"/>
      <c r="S272" s="10"/>
      <c r="T272" s="11"/>
      <c r="U272" s="10"/>
      <c r="V272" s="11"/>
      <c r="W272" s="10"/>
      <c r="X272" s="11"/>
      <c r="Y272" s="10"/>
      <c r="Z272" s="11"/>
      <c r="AA272" s="10"/>
      <c r="AB272" s="11"/>
      <c r="AC272" s="10"/>
      <c r="AD272" s="10"/>
      <c r="AE272" s="10"/>
      <c r="AF272" s="10"/>
      <c r="AG272" s="10"/>
      <c r="AH272" s="11"/>
      <c r="AI272" s="10"/>
      <c r="AJ272" s="10"/>
      <c r="AK272" s="10"/>
      <c r="AL272" s="10"/>
      <c r="AM272" s="10"/>
      <c r="AN272" s="10"/>
      <c r="AO272" s="10"/>
      <c r="AP272" s="10"/>
      <c r="AQ272" s="10"/>
      <c r="AR272" s="10"/>
      <c r="AS272" s="10"/>
      <c r="AT272" s="10"/>
      <c r="AU272" s="10"/>
    </row>
    <row r="273" spans="1:47" x14ac:dyDescent="0.25">
      <c r="A273" s="7" t="s">
        <v>47</v>
      </c>
      <c r="B273" s="7" t="s">
        <v>41</v>
      </c>
      <c r="C273" s="8" t="s">
        <v>35</v>
      </c>
      <c r="D273" s="7">
        <v>12</v>
      </c>
      <c r="E273" s="7" t="s">
        <v>14</v>
      </c>
      <c r="F273" s="9">
        <v>41103</v>
      </c>
      <c r="G273" s="10">
        <v>20</v>
      </c>
      <c r="H273" s="10">
        <v>15</v>
      </c>
      <c r="I273" s="10">
        <v>60</v>
      </c>
      <c r="J273" s="10">
        <v>101</v>
      </c>
      <c r="K273" s="10">
        <v>350</v>
      </c>
      <c r="L273" s="10">
        <f t="shared" si="12"/>
        <v>50.5</v>
      </c>
      <c r="M273" s="10">
        <f t="shared" si="13"/>
        <v>350</v>
      </c>
      <c r="N273" s="11">
        <f t="shared" si="14"/>
        <v>6.93</v>
      </c>
      <c r="O273" s="10"/>
      <c r="P273" s="10"/>
      <c r="Q273" s="10"/>
      <c r="R273" s="10"/>
      <c r="S273" s="10"/>
      <c r="T273" s="11"/>
      <c r="U273" s="10"/>
      <c r="V273" s="11"/>
      <c r="W273" s="10"/>
      <c r="X273" s="11"/>
      <c r="Y273" s="10"/>
      <c r="Z273" s="11"/>
      <c r="AA273" s="10"/>
      <c r="AB273" s="11"/>
      <c r="AC273" s="10"/>
      <c r="AD273" s="10"/>
      <c r="AE273" s="10"/>
      <c r="AF273" s="10"/>
      <c r="AG273" s="10"/>
      <c r="AH273" s="11"/>
      <c r="AI273" s="10"/>
      <c r="AJ273" s="10"/>
      <c r="AK273" s="10"/>
      <c r="AL273" s="10"/>
      <c r="AM273" s="10"/>
      <c r="AN273" s="10"/>
      <c r="AO273" s="10"/>
      <c r="AP273" s="10"/>
      <c r="AQ273" s="10"/>
      <c r="AR273" s="10"/>
      <c r="AS273" s="10"/>
      <c r="AT273" s="10"/>
      <c r="AU273" s="10"/>
    </row>
    <row r="274" spans="1:47" x14ac:dyDescent="0.25">
      <c r="A274" s="7" t="s">
        <v>47</v>
      </c>
      <c r="B274" s="7" t="s">
        <v>41</v>
      </c>
      <c r="C274" s="8" t="s">
        <v>35</v>
      </c>
      <c r="D274" s="7">
        <v>12</v>
      </c>
      <c r="E274" s="7" t="s">
        <v>12</v>
      </c>
      <c r="F274" s="9">
        <v>41103</v>
      </c>
      <c r="G274" s="10">
        <v>25</v>
      </c>
      <c r="H274" s="10">
        <v>15</v>
      </c>
      <c r="I274" s="10">
        <v>60</v>
      </c>
      <c r="J274" s="10">
        <v>99</v>
      </c>
      <c r="K274" s="10">
        <v>310</v>
      </c>
      <c r="L274" s="10">
        <f t="shared" si="12"/>
        <v>49.5</v>
      </c>
      <c r="M274" s="10">
        <f t="shared" si="13"/>
        <v>310</v>
      </c>
      <c r="N274" s="11">
        <f t="shared" si="14"/>
        <v>6.26</v>
      </c>
      <c r="O274" s="10"/>
      <c r="P274" s="10"/>
      <c r="Q274" s="10"/>
      <c r="R274" s="10"/>
      <c r="S274" s="10"/>
      <c r="T274" s="11"/>
      <c r="U274" s="10"/>
      <c r="V274" s="11"/>
      <c r="W274" s="10"/>
      <c r="X274" s="11"/>
      <c r="Y274" s="10"/>
      <c r="Z274" s="11"/>
      <c r="AA274" s="10"/>
      <c r="AB274" s="11"/>
      <c r="AC274" s="10"/>
      <c r="AD274" s="10"/>
      <c r="AE274" s="10"/>
      <c r="AF274" s="10"/>
      <c r="AG274" s="10"/>
      <c r="AH274" s="11"/>
      <c r="AI274" s="10"/>
      <c r="AJ274" s="10"/>
      <c r="AK274" s="10"/>
      <c r="AL274" s="10"/>
      <c r="AM274" s="10"/>
      <c r="AN274" s="10"/>
      <c r="AO274" s="10"/>
      <c r="AP274" s="10"/>
      <c r="AQ274" s="10"/>
      <c r="AR274" s="10"/>
      <c r="AS274" s="10"/>
      <c r="AT274" s="10"/>
      <c r="AU274" s="10"/>
    </row>
    <row r="275" spans="1:47" x14ac:dyDescent="0.25">
      <c r="A275" s="7" t="s">
        <v>47</v>
      </c>
      <c r="B275" s="7" t="s">
        <v>41</v>
      </c>
      <c r="C275" s="8" t="s">
        <v>35</v>
      </c>
      <c r="D275" s="7">
        <v>12</v>
      </c>
      <c r="E275" s="7" t="s">
        <v>15</v>
      </c>
      <c r="F275" s="9">
        <v>41103</v>
      </c>
      <c r="G275" s="10">
        <v>20</v>
      </c>
      <c r="H275" s="10">
        <v>10</v>
      </c>
      <c r="I275" s="10">
        <v>60</v>
      </c>
      <c r="J275" s="10">
        <v>92</v>
      </c>
      <c r="K275" s="10">
        <v>315</v>
      </c>
      <c r="L275" s="10">
        <f t="shared" si="12"/>
        <v>46</v>
      </c>
      <c r="M275" s="10">
        <f t="shared" si="13"/>
        <v>315</v>
      </c>
      <c r="N275" s="11">
        <f t="shared" si="14"/>
        <v>6.85</v>
      </c>
      <c r="O275" s="10"/>
      <c r="P275" s="10"/>
      <c r="Q275" s="10"/>
      <c r="R275" s="10"/>
      <c r="S275" s="10"/>
      <c r="T275" s="11"/>
      <c r="U275" s="10"/>
      <c r="V275" s="11"/>
      <c r="W275" s="10"/>
      <c r="X275" s="11"/>
      <c r="Y275" s="10"/>
      <c r="Z275" s="11"/>
      <c r="AA275" s="10"/>
      <c r="AB275" s="11"/>
      <c r="AC275" s="10"/>
      <c r="AD275" s="10"/>
      <c r="AE275" s="10"/>
      <c r="AF275" s="10"/>
      <c r="AG275" s="10"/>
      <c r="AH275" s="11"/>
      <c r="AI275" s="10"/>
      <c r="AJ275" s="10"/>
      <c r="AK275" s="10"/>
      <c r="AL275" s="10"/>
      <c r="AM275" s="10"/>
      <c r="AN275" s="10"/>
      <c r="AO275" s="10"/>
      <c r="AP275" s="10"/>
      <c r="AQ275" s="10"/>
      <c r="AR275" s="10"/>
      <c r="AS275" s="10"/>
      <c r="AT275" s="10"/>
      <c r="AU275" s="10"/>
    </row>
    <row r="276" spans="1:47" x14ac:dyDescent="0.25">
      <c r="A276" s="7" t="s">
        <v>46</v>
      </c>
      <c r="B276" s="7" t="s">
        <v>42</v>
      </c>
      <c r="C276" s="8" t="s">
        <v>35</v>
      </c>
      <c r="D276" s="7">
        <v>12</v>
      </c>
      <c r="E276" s="7" t="s">
        <v>22</v>
      </c>
      <c r="F276" s="9">
        <v>41103</v>
      </c>
      <c r="G276" s="10">
        <v>10</v>
      </c>
      <c r="H276" s="10">
        <v>0</v>
      </c>
      <c r="I276" s="10">
        <v>0</v>
      </c>
      <c r="J276" s="10" t="s">
        <v>10</v>
      </c>
      <c r="K276" s="10" t="s">
        <v>10</v>
      </c>
      <c r="L276" s="10" t="str">
        <f t="shared" si="12"/>
        <v>NA</v>
      </c>
      <c r="M276" s="10" t="str">
        <f t="shared" si="13"/>
        <v>NA</v>
      </c>
      <c r="N276" s="11" t="str">
        <f t="shared" si="14"/>
        <v>NA</v>
      </c>
      <c r="O276" s="10"/>
      <c r="P276" s="10"/>
      <c r="Q276" s="10"/>
      <c r="R276" s="10"/>
      <c r="S276" s="10"/>
      <c r="T276" s="11"/>
      <c r="U276" s="10"/>
      <c r="V276" s="11"/>
      <c r="W276" s="10"/>
      <c r="X276" s="11"/>
      <c r="Y276" s="10"/>
      <c r="Z276" s="11"/>
      <c r="AA276" s="10"/>
      <c r="AB276" s="11"/>
      <c r="AC276" s="10"/>
      <c r="AD276" s="10"/>
      <c r="AE276" s="10"/>
      <c r="AF276" s="10"/>
      <c r="AG276" s="10"/>
      <c r="AH276" s="11"/>
      <c r="AI276" s="10"/>
      <c r="AJ276" s="10"/>
      <c r="AK276" s="10"/>
      <c r="AL276" s="10"/>
      <c r="AM276" s="10"/>
      <c r="AN276" s="10"/>
      <c r="AO276" s="10"/>
      <c r="AP276" s="10"/>
      <c r="AQ276" s="10"/>
      <c r="AR276" s="10"/>
      <c r="AS276" s="10"/>
      <c r="AT276" s="10"/>
      <c r="AU276" s="10"/>
    </row>
    <row r="277" spans="1:47" x14ac:dyDescent="0.25">
      <c r="A277" s="7" t="s">
        <v>46</v>
      </c>
      <c r="B277" s="7" t="s">
        <v>42</v>
      </c>
      <c r="C277" s="8" t="s">
        <v>35</v>
      </c>
      <c r="D277" s="7">
        <v>12</v>
      </c>
      <c r="E277" s="7" t="s">
        <v>21</v>
      </c>
      <c r="F277" s="9">
        <v>41103</v>
      </c>
      <c r="G277" s="10">
        <v>0</v>
      </c>
      <c r="H277" s="10">
        <v>0</v>
      </c>
      <c r="I277" s="10">
        <v>0</v>
      </c>
      <c r="J277" s="10" t="s">
        <v>10</v>
      </c>
      <c r="K277" s="10" t="s">
        <v>10</v>
      </c>
      <c r="L277" s="10" t="str">
        <f t="shared" si="12"/>
        <v>NA</v>
      </c>
      <c r="M277" s="10" t="str">
        <f t="shared" si="13"/>
        <v>NA</v>
      </c>
      <c r="N277" s="11" t="str">
        <f t="shared" si="14"/>
        <v>NA</v>
      </c>
      <c r="O277" s="10"/>
      <c r="P277" s="10"/>
      <c r="Q277" s="10"/>
      <c r="R277" s="10"/>
      <c r="S277" s="10"/>
      <c r="T277" s="11"/>
      <c r="U277" s="10"/>
      <c r="V277" s="11"/>
      <c r="W277" s="10"/>
      <c r="X277" s="11"/>
      <c r="Y277" s="10"/>
      <c r="Z277" s="11"/>
      <c r="AA277" s="10"/>
      <c r="AB277" s="11"/>
      <c r="AC277" s="10"/>
      <c r="AD277" s="10"/>
      <c r="AE277" s="10"/>
      <c r="AF277" s="10"/>
      <c r="AG277" s="10"/>
      <c r="AH277" s="11"/>
      <c r="AI277" s="10"/>
      <c r="AJ277" s="10"/>
      <c r="AK277" s="10"/>
      <c r="AL277" s="10"/>
      <c r="AM277" s="10"/>
      <c r="AN277" s="10"/>
      <c r="AO277" s="10"/>
      <c r="AP277" s="10"/>
      <c r="AQ277" s="10"/>
      <c r="AR277" s="10"/>
      <c r="AS277" s="10"/>
      <c r="AT277" s="10"/>
      <c r="AU277" s="10"/>
    </row>
    <row r="278" spans="1:47" x14ac:dyDescent="0.25">
      <c r="A278" s="7" t="s">
        <v>46</v>
      </c>
      <c r="B278" s="7" t="s">
        <v>42</v>
      </c>
      <c r="C278" s="8" t="s">
        <v>35</v>
      </c>
      <c r="D278" s="7">
        <v>12</v>
      </c>
      <c r="E278" s="7" t="s">
        <v>20</v>
      </c>
      <c r="F278" s="9">
        <v>41103</v>
      </c>
      <c r="G278" s="10">
        <v>0</v>
      </c>
      <c r="H278" s="10">
        <v>0</v>
      </c>
      <c r="I278" s="10">
        <v>0</v>
      </c>
      <c r="J278" s="10" t="s">
        <v>10</v>
      </c>
      <c r="K278" s="10" t="s">
        <v>10</v>
      </c>
      <c r="L278" s="10" t="str">
        <f t="shared" si="12"/>
        <v>NA</v>
      </c>
      <c r="M278" s="10" t="str">
        <f t="shared" si="13"/>
        <v>NA</v>
      </c>
      <c r="N278" s="11" t="str">
        <f t="shared" si="14"/>
        <v>NA</v>
      </c>
      <c r="O278" s="10"/>
      <c r="P278" s="10"/>
      <c r="Q278" s="10"/>
      <c r="R278" s="10"/>
      <c r="S278" s="10"/>
      <c r="T278" s="11"/>
      <c r="U278" s="10"/>
      <c r="V278" s="11"/>
      <c r="W278" s="10"/>
      <c r="X278" s="11"/>
      <c r="Y278" s="10"/>
      <c r="Z278" s="11"/>
      <c r="AA278" s="10"/>
      <c r="AB278" s="11"/>
      <c r="AC278" s="10"/>
      <c r="AD278" s="10"/>
      <c r="AE278" s="10"/>
      <c r="AF278" s="10"/>
      <c r="AG278" s="10"/>
      <c r="AH278" s="11"/>
      <c r="AI278" s="10"/>
      <c r="AJ278" s="10"/>
      <c r="AK278" s="10"/>
      <c r="AL278" s="10"/>
      <c r="AM278" s="10"/>
      <c r="AN278" s="10"/>
      <c r="AO278" s="10"/>
      <c r="AP278" s="10"/>
      <c r="AQ278" s="10"/>
      <c r="AR278" s="10"/>
      <c r="AS278" s="10"/>
      <c r="AT278" s="10"/>
      <c r="AU278" s="10"/>
    </row>
    <row r="279" spans="1:47" x14ac:dyDescent="0.25">
      <c r="A279" s="7" t="s">
        <v>46</v>
      </c>
      <c r="B279" s="7" t="s">
        <v>42</v>
      </c>
      <c r="C279" s="8" t="s">
        <v>35</v>
      </c>
      <c r="D279" s="7">
        <v>12</v>
      </c>
      <c r="E279" s="7" t="s">
        <v>19</v>
      </c>
      <c r="F279" s="9">
        <v>41103</v>
      </c>
      <c r="G279" s="10">
        <v>10</v>
      </c>
      <c r="H279" s="10">
        <v>0</v>
      </c>
      <c r="I279" s="10">
        <v>0</v>
      </c>
      <c r="J279" s="10" t="s">
        <v>10</v>
      </c>
      <c r="K279" s="10" t="s">
        <v>10</v>
      </c>
      <c r="L279" s="10" t="str">
        <f t="shared" si="12"/>
        <v>NA</v>
      </c>
      <c r="M279" s="10" t="str">
        <f t="shared" si="13"/>
        <v>NA</v>
      </c>
      <c r="N279" s="11" t="str">
        <f t="shared" si="14"/>
        <v>NA</v>
      </c>
      <c r="O279" s="10"/>
      <c r="P279" s="10"/>
      <c r="Q279" s="10"/>
      <c r="R279" s="10"/>
      <c r="S279" s="10"/>
      <c r="T279" s="11"/>
      <c r="U279" s="10"/>
      <c r="V279" s="11"/>
      <c r="W279" s="10"/>
      <c r="X279" s="11"/>
      <c r="Y279" s="10"/>
      <c r="Z279" s="11"/>
      <c r="AA279" s="10"/>
      <c r="AB279" s="11"/>
      <c r="AC279" s="10"/>
      <c r="AD279" s="10"/>
      <c r="AE279" s="10"/>
      <c r="AF279" s="10"/>
      <c r="AG279" s="10"/>
      <c r="AH279" s="11"/>
      <c r="AI279" s="10"/>
      <c r="AJ279" s="10"/>
      <c r="AK279" s="10"/>
      <c r="AL279" s="10"/>
      <c r="AM279" s="10"/>
      <c r="AN279" s="10"/>
      <c r="AO279" s="10"/>
      <c r="AP279" s="10"/>
      <c r="AQ279" s="10"/>
      <c r="AR279" s="10"/>
      <c r="AS279" s="10"/>
      <c r="AT279" s="10"/>
      <c r="AU279" s="10"/>
    </row>
    <row r="280" spans="1:47" x14ac:dyDescent="0.25">
      <c r="A280" s="7" t="s">
        <v>46</v>
      </c>
      <c r="B280" s="7" t="s">
        <v>43</v>
      </c>
      <c r="C280" s="8" t="s">
        <v>35</v>
      </c>
      <c r="D280" s="7">
        <v>12</v>
      </c>
      <c r="E280" s="7" t="s">
        <v>31</v>
      </c>
      <c r="F280" s="9">
        <v>41103</v>
      </c>
      <c r="G280" s="10" t="s">
        <v>10</v>
      </c>
      <c r="H280" s="10" t="s">
        <v>10</v>
      </c>
      <c r="I280" s="10" t="s">
        <v>10</v>
      </c>
      <c r="J280" s="10" t="s">
        <v>10</v>
      </c>
      <c r="K280" s="10" t="s">
        <v>10</v>
      </c>
      <c r="L280" s="10" t="str">
        <f t="shared" si="12"/>
        <v>NA</v>
      </c>
      <c r="M280" s="10" t="str">
        <f t="shared" si="13"/>
        <v>NA</v>
      </c>
      <c r="N280" s="11" t="str">
        <f t="shared" si="14"/>
        <v>NA</v>
      </c>
      <c r="O280" s="10"/>
      <c r="P280" s="10"/>
      <c r="Q280" s="10"/>
      <c r="R280" s="10"/>
      <c r="S280" s="10"/>
      <c r="T280" s="11"/>
      <c r="U280" s="10"/>
      <c r="V280" s="11"/>
      <c r="W280" s="10"/>
      <c r="X280" s="11"/>
      <c r="Y280" s="10"/>
      <c r="Z280" s="11"/>
      <c r="AA280" s="10"/>
      <c r="AB280" s="11"/>
      <c r="AC280" s="10"/>
      <c r="AD280" s="10"/>
      <c r="AE280" s="10"/>
      <c r="AF280" s="10"/>
      <c r="AG280" s="10"/>
      <c r="AH280" s="11"/>
      <c r="AI280" s="10"/>
      <c r="AJ280" s="10"/>
      <c r="AK280" s="10"/>
      <c r="AL280" s="10"/>
      <c r="AM280" s="10"/>
      <c r="AN280" s="10"/>
      <c r="AO280" s="10"/>
      <c r="AP280" s="10"/>
      <c r="AQ280" s="10"/>
      <c r="AR280" s="10"/>
      <c r="AS280" s="10"/>
      <c r="AT280" s="10"/>
      <c r="AU280" s="10"/>
    </row>
    <row r="281" spans="1:47" x14ac:dyDescent="0.25">
      <c r="A281" s="7" t="s">
        <v>46</v>
      </c>
      <c r="B281" s="7" t="s">
        <v>43</v>
      </c>
      <c r="C281" s="8" t="s">
        <v>35</v>
      </c>
      <c r="D281" s="7">
        <v>12</v>
      </c>
      <c r="E281" s="7" t="s">
        <v>28</v>
      </c>
      <c r="F281" s="9">
        <v>41103</v>
      </c>
      <c r="G281" s="10" t="s">
        <v>10</v>
      </c>
      <c r="H281" s="10" t="s">
        <v>10</v>
      </c>
      <c r="I281" s="10" t="s">
        <v>10</v>
      </c>
      <c r="J281" s="10" t="s">
        <v>10</v>
      </c>
      <c r="K281" s="10" t="s">
        <v>10</v>
      </c>
      <c r="L281" s="10" t="str">
        <f t="shared" si="12"/>
        <v>NA</v>
      </c>
      <c r="M281" s="10" t="str">
        <f t="shared" si="13"/>
        <v>NA</v>
      </c>
      <c r="N281" s="11" t="str">
        <f t="shared" si="14"/>
        <v>NA</v>
      </c>
      <c r="O281" s="10"/>
      <c r="P281" s="10"/>
      <c r="Q281" s="10"/>
      <c r="R281" s="10"/>
      <c r="S281" s="10"/>
      <c r="T281" s="11"/>
      <c r="U281" s="10"/>
      <c r="V281" s="11"/>
      <c r="W281" s="10"/>
      <c r="X281" s="11"/>
      <c r="Y281" s="10"/>
      <c r="Z281" s="11"/>
      <c r="AA281" s="10"/>
      <c r="AB281" s="11"/>
      <c r="AC281" s="10"/>
      <c r="AD281" s="10"/>
      <c r="AE281" s="10"/>
      <c r="AF281" s="10"/>
      <c r="AG281" s="10"/>
      <c r="AH281" s="11"/>
      <c r="AI281" s="10"/>
      <c r="AJ281" s="10"/>
      <c r="AK281" s="10"/>
      <c r="AL281" s="10"/>
      <c r="AM281" s="10"/>
      <c r="AN281" s="10"/>
      <c r="AO281" s="10"/>
      <c r="AP281" s="10"/>
      <c r="AQ281" s="10"/>
      <c r="AR281" s="10"/>
      <c r="AS281" s="10"/>
      <c r="AT281" s="10"/>
      <c r="AU281" s="10"/>
    </row>
    <row r="282" spans="1:47" x14ac:dyDescent="0.25">
      <c r="A282" s="7" t="s">
        <v>46</v>
      </c>
      <c r="B282" s="7" t="s">
        <v>43</v>
      </c>
      <c r="C282" s="8" t="s">
        <v>35</v>
      </c>
      <c r="D282" s="7">
        <v>12</v>
      </c>
      <c r="E282" s="7" t="s">
        <v>25</v>
      </c>
      <c r="F282" s="9">
        <v>41103</v>
      </c>
      <c r="G282" s="10" t="s">
        <v>10</v>
      </c>
      <c r="H282" s="10" t="s">
        <v>10</v>
      </c>
      <c r="I282" s="10" t="s">
        <v>10</v>
      </c>
      <c r="J282" s="10" t="s">
        <v>10</v>
      </c>
      <c r="K282" s="10" t="s">
        <v>10</v>
      </c>
      <c r="L282" s="10" t="str">
        <f t="shared" si="12"/>
        <v>NA</v>
      </c>
      <c r="M282" s="10" t="str">
        <f t="shared" si="13"/>
        <v>NA</v>
      </c>
      <c r="N282" s="11" t="str">
        <f t="shared" si="14"/>
        <v>NA</v>
      </c>
      <c r="O282" s="10"/>
      <c r="P282" s="10"/>
      <c r="Q282" s="10"/>
      <c r="R282" s="10"/>
      <c r="S282" s="10"/>
      <c r="T282" s="11"/>
      <c r="U282" s="10"/>
      <c r="V282" s="11"/>
      <c r="W282" s="10"/>
      <c r="X282" s="11"/>
      <c r="Y282" s="10"/>
      <c r="Z282" s="11"/>
      <c r="AA282" s="10"/>
      <c r="AB282" s="11"/>
      <c r="AC282" s="10"/>
      <c r="AD282" s="10"/>
      <c r="AE282" s="10"/>
      <c r="AF282" s="10"/>
      <c r="AG282" s="10"/>
      <c r="AH282" s="11"/>
      <c r="AI282" s="10"/>
      <c r="AJ282" s="10"/>
      <c r="AK282" s="10"/>
      <c r="AL282" s="10"/>
      <c r="AM282" s="10"/>
      <c r="AN282" s="10"/>
      <c r="AO282" s="10"/>
      <c r="AP282" s="10"/>
      <c r="AQ282" s="10"/>
      <c r="AR282" s="10"/>
      <c r="AS282" s="10"/>
      <c r="AT282" s="10"/>
      <c r="AU282" s="10"/>
    </row>
    <row r="283" spans="1:47" x14ac:dyDescent="0.25">
      <c r="A283" s="7" t="s">
        <v>46</v>
      </c>
      <c r="B283" s="7" t="s">
        <v>43</v>
      </c>
      <c r="C283" s="8" t="s">
        <v>35</v>
      </c>
      <c r="D283" s="7">
        <v>12</v>
      </c>
      <c r="E283" s="7" t="s">
        <v>32</v>
      </c>
      <c r="F283" s="9">
        <v>41103</v>
      </c>
      <c r="G283" s="10" t="s">
        <v>10</v>
      </c>
      <c r="H283" s="10" t="s">
        <v>10</v>
      </c>
      <c r="I283" s="10" t="s">
        <v>10</v>
      </c>
      <c r="J283" s="10" t="s">
        <v>10</v>
      </c>
      <c r="K283" s="10" t="s">
        <v>10</v>
      </c>
      <c r="L283" s="10" t="str">
        <f t="shared" si="12"/>
        <v>NA</v>
      </c>
      <c r="M283" s="10" t="str">
        <f t="shared" si="13"/>
        <v>NA</v>
      </c>
      <c r="N283" s="11" t="str">
        <f t="shared" si="14"/>
        <v>NA</v>
      </c>
      <c r="O283" s="10"/>
      <c r="P283" s="10"/>
      <c r="Q283" s="10"/>
      <c r="R283" s="10"/>
      <c r="S283" s="10"/>
      <c r="T283" s="11"/>
      <c r="U283" s="10"/>
      <c r="V283" s="11"/>
      <c r="W283" s="10"/>
      <c r="X283" s="11"/>
      <c r="Y283" s="10"/>
      <c r="Z283" s="11"/>
      <c r="AA283" s="10"/>
      <c r="AB283" s="11"/>
      <c r="AC283" s="10"/>
      <c r="AD283" s="10"/>
      <c r="AE283" s="10"/>
      <c r="AF283" s="10"/>
      <c r="AG283" s="10"/>
      <c r="AH283" s="11"/>
      <c r="AI283" s="10"/>
      <c r="AJ283" s="10"/>
      <c r="AK283" s="10"/>
      <c r="AL283" s="10"/>
      <c r="AM283" s="10"/>
      <c r="AN283" s="10"/>
      <c r="AO283" s="10"/>
      <c r="AP283" s="10"/>
      <c r="AQ283" s="10"/>
      <c r="AR283" s="10"/>
      <c r="AS283" s="10"/>
      <c r="AT283" s="10"/>
      <c r="AU283" s="10"/>
    </row>
    <row r="284" spans="1:47" x14ac:dyDescent="0.25">
      <c r="A284" s="7" t="s">
        <v>46</v>
      </c>
      <c r="B284" s="7" t="s">
        <v>43</v>
      </c>
      <c r="C284" s="8" t="s">
        <v>35</v>
      </c>
      <c r="D284" s="7">
        <v>12</v>
      </c>
      <c r="E284" s="7" t="s">
        <v>29</v>
      </c>
      <c r="F284" s="9">
        <v>41103</v>
      </c>
      <c r="G284" s="10" t="s">
        <v>10</v>
      </c>
      <c r="H284" s="10" t="s">
        <v>10</v>
      </c>
      <c r="I284" s="10" t="s">
        <v>10</v>
      </c>
      <c r="J284" s="10" t="s">
        <v>10</v>
      </c>
      <c r="K284" s="10" t="s">
        <v>10</v>
      </c>
      <c r="L284" s="10" t="str">
        <f t="shared" si="12"/>
        <v>NA</v>
      </c>
      <c r="M284" s="10" t="str">
        <f t="shared" si="13"/>
        <v>NA</v>
      </c>
      <c r="N284" s="11" t="str">
        <f t="shared" si="14"/>
        <v>NA</v>
      </c>
      <c r="O284" s="10"/>
      <c r="P284" s="10"/>
      <c r="Q284" s="10"/>
      <c r="R284" s="10"/>
      <c r="S284" s="10"/>
      <c r="T284" s="11"/>
      <c r="U284" s="10"/>
      <c r="V284" s="11"/>
      <c r="W284" s="10"/>
      <c r="X284" s="11"/>
      <c r="Y284" s="10"/>
      <c r="Z284" s="11"/>
      <c r="AA284" s="10"/>
      <c r="AB284" s="11"/>
      <c r="AC284" s="10"/>
      <c r="AD284" s="10"/>
      <c r="AE284" s="10"/>
      <c r="AF284" s="10"/>
      <c r="AG284" s="10"/>
      <c r="AH284" s="11"/>
      <c r="AI284" s="10"/>
      <c r="AJ284" s="10"/>
      <c r="AK284" s="10"/>
      <c r="AL284" s="10"/>
      <c r="AM284" s="10"/>
      <c r="AN284" s="10"/>
      <c r="AO284" s="10"/>
      <c r="AP284" s="10"/>
      <c r="AQ284" s="10"/>
      <c r="AR284" s="10"/>
      <c r="AS284" s="10"/>
      <c r="AT284" s="10"/>
      <c r="AU284" s="10"/>
    </row>
    <row r="285" spans="1:47" x14ac:dyDescent="0.25">
      <c r="A285" s="7" t="s">
        <v>46</v>
      </c>
      <c r="B285" s="7" t="s">
        <v>43</v>
      </c>
      <c r="C285" s="8" t="s">
        <v>35</v>
      </c>
      <c r="D285" s="7">
        <v>12</v>
      </c>
      <c r="E285" s="7" t="s">
        <v>26</v>
      </c>
      <c r="F285" s="9">
        <v>41103</v>
      </c>
      <c r="G285" s="10" t="s">
        <v>10</v>
      </c>
      <c r="H285" s="10" t="s">
        <v>10</v>
      </c>
      <c r="I285" s="10" t="s">
        <v>10</v>
      </c>
      <c r="J285" s="10" t="s">
        <v>10</v>
      </c>
      <c r="K285" s="10" t="s">
        <v>10</v>
      </c>
      <c r="L285" s="10" t="str">
        <f t="shared" si="12"/>
        <v>NA</v>
      </c>
      <c r="M285" s="10" t="str">
        <f t="shared" si="13"/>
        <v>NA</v>
      </c>
      <c r="N285" s="11" t="str">
        <f t="shared" si="14"/>
        <v>NA</v>
      </c>
      <c r="O285" s="10"/>
      <c r="P285" s="10"/>
      <c r="Q285" s="10"/>
      <c r="R285" s="10"/>
      <c r="S285" s="10"/>
      <c r="T285" s="11"/>
      <c r="U285" s="10"/>
      <c r="V285" s="11"/>
      <c r="W285" s="10"/>
      <c r="X285" s="11"/>
      <c r="Y285" s="10"/>
      <c r="Z285" s="11"/>
      <c r="AA285" s="10"/>
      <c r="AB285" s="11"/>
      <c r="AC285" s="10"/>
      <c r="AD285" s="10"/>
      <c r="AE285" s="10"/>
      <c r="AF285" s="10"/>
      <c r="AG285" s="10"/>
      <c r="AH285" s="11"/>
      <c r="AI285" s="10"/>
      <c r="AJ285" s="10"/>
      <c r="AK285" s="10"/>
      <c r="AL285" s="10"/>
      <c r="AM285" s="10"/>
      <c r="AN285" s="10"/>
      <c r="AO285" s="10"/>
      <c r="AP285" s="10"/>
      <c r="AQ285" s="10"/>
      <c r="AR285" s="10"/>
      <c r="AS285" s="10"/>
      <c r="AT285" s="10"/>
      <c r="AU285" s="10"/>
    </row>
    <row r="286" spans="1:47" x14ac:dyDescent="0.25">
      <c r="A286" s="7" t="s">
        <v>46</v>
      </c>
      <c r="B286" s="7" t="s">
        <v>43</v>
      </c>
      <c r="C286" s="8" t="s">
        <v>35</v>
      </c>
      <c r="D286" s="7">
        <v>12</v>
      </c>
      <c r="E286" s="7" t="s">
        <v>23</v>
      </c>
      <c r="F286" s="9">
        <v>41103</v>
      </c>
      <c r="G286" s="10" t="s">
        <v>10</v>
      </c>
      <c r="H286" s="10" t="s">
        <v>10</v>
      </c>
      <c r="I286" s="10" t="s">
        <v>10</v>
      </c>
      <c r="J286" s="10" t="s">
        <v>10</v>
      </c>
      <c r="K286" s="10" t="s">
        <v>10</v>
      </c>
      <c r="L286" s="10" t="str">
        <f t="shared" si="12"/>
        <v>NA</v>
      </c>
      <c r="M286" s="10" t="str">
        <f t="shared" si="13"/>
        <v>NA</v>
      </c>
      <c r="N286" s="11" t="str">
        <f t="shared" si="14"/>
        <v>NA</v>
      </c>
      <c r="O286" s="10"/>
      <c r="P286" s="10"/>
      <c r="Q286" s="10"/>
      <c r="R286" s="10"/>
      <c r="S286" s="10"/>
      <c r="T286" s="11"/>
      <c r="U286" s="10"/>
      <c r="V286" s="11"/>
      <c r="W286" s="10"/>
      <c r="X286" s="11"/>
      <c r="Y286" s="10"/>
      <c r="Z286" s="11"/>
      <c r="AA286" s="10"/>
      <c r="AB286" s="11"/>
      <c r="AC286" s="10"/>
      <c r="AD286" s="10"/>
      <c r="AE286" s="10"/>
      <c r="AF286" s="10"/>
      <c r="AG286" s="10"/>
      <c r="AH286" s="11"/>
      <c r="AI286" s="10"/>
      <c r="AJ286" s="10"/>
      <c r="AK286" s="10"/>
      <c r="AL286" s="10"/>
      <c r="AM286" s="10"/>
      <c r="AN286" s="10"/>
      <c r="AO286" s="10"/>
      <c r="AP286" s="10"/>
      <c r="AQ286" s="10"/>
      <c r="AR286" s="10"/>
      <c r="AS286" s="10"/>
      <c r="AT286" s="10"/>
      <c r="AU286" s="10"/>
    </row>
    <row r="287" spans="1:47" x14ac:dyDescent="0.25">
      <c r="A287" s="7" t="s">
        <v>46</v>
      </c>
      <c r="B287" s="7" t="s">
        <v>43</v>
      </c>
      <c r="C287" s="8" t="s">
        <v>35</v>
      </c>
      <c r="D287" s="7">
        <v>12</v>
      </c>
      <c r="E287" s="7" t="s">
        <v>33</v>
      </c>
      <c r="F287" s="9">
        <v>41103</v>
      </c>
      <c r="G287" s="10" t="s">
        <v>10</v>
      </c>
      <c r="H287" s="10" t="s">
        <v>10</v>
      </c>
      <c r="I287" s="10" t="s">
        <v>10</v>
      </c>
      <c r="J287" s="10" t="s">
        <v>10</v>
      </c>
      <c r="K287" s="10" t="s">
        <v>10</v>
      </c>
      <c r="L287" s="10" t="str">
        <f t="shared" si="12"/>
        <v>NA</v>
      </c>
      <c r="M287" s="10" t="str">
        <f t="shared" si="13"/>
        <v>NA</v>
      </c>
      <c r="N287" s="11" t="str">
        <f t="shared" si="14"/>
        <v>NA</v>
      </c>
      <c r="O287" s="10"/>
      <c r="P287" s="10"/>
      <c r="Q287" s="10"/>
      <c r="R287" s="10"/>
      <c r="S287" s="10"/>
      <c r="T287" s="11"/>
      <c r="U287" s="10"/>
      <c r="V287" s="11"/>
      <c r="W287" s="10"/>
      <c r="X287" s="11"/>
      <c r="Y287" s="10"/>
      <c r="Z287" s="11"/>
      <c r="AA287" s="10"/>
      <c r="AB287" s="11"/>
      <c r="AC287" s="10"/>
      <c r="AD287" s="10"/>
      <c r="AE287" s="10"/>
      <c r="AF287" s="10"/>
      <c r="AG287" s="10"/>
      <c r="AH287" s="11"/>
      <c r="AI287" s="10"/>
      <c r="AJ287" s="10"/>
      <c r="AK287" s="10"/>
      <c r="AL287" s="10"/>
      <c r="AM287" s="10"/>
      <c r="AN287" s="10"/>
      <c r="AO287" s="10"/>
      <c r="AP287" s="10"/>
      <c r="AQ287" s="10"/>
      <c r="AR287" s="10"/>
      <c r="AS287" s="10"/>
      <c r="AT287" s="10"/>
      <c r="AU287" s="10"/>
    </row>
    <row r="288" spans="1:47" x14ac:dyDescent="0.25">
      <c r="A288" s="7" t="s">
        <v>46</v>
      </c>
      <c r="B288" s="7" t="s">
        <v>43</v>
      </c>
      <c r="C288" s="8" t="s">
        <v>35</v>
      </c>
      <c r="D288" s="7">
        <v>12</v>
      </c>
      <c r="E288" s="7" t="s">
        <v>30</v>
      </c>
      <c r="F288" s="9">
        <v>41103</v>
      </c>
      <c r="G288" s="10" t="s">
        <v>10</v>
      </c>
      <c r="H288" s="10" t="s">
        <v>10</v>
      </c>
      <c r="I288" s="10" t="s">
        <v>10</v>
      </c>
      <c r="J288" s="10" t="s">
        <v>10</v>
      </c>
      <c r="K288" s="10" t="s">
        <v>10</v>
      </c>
      <c r="L288" s="10" t="str">
        <f t="shared" si="12"/>
        <v>NA</v>
      </c>
      <c r="M288" s="10" t="str">
        <f t="shared" si="13"/>
        <v>NA</v>
      </c>
      <c r="N288" s="11" t="str">
        <f t="shared" si="14"/>
        <v>NA</v>
      </c>
      <c r="O288" s="10"/>
      <c r="P288" s="10"/>
      <c r="Q288" s="10"/>
      <c r="R288" s="10"/>
      <c r="S288" s="10"/>
      <c r="T288" s="11"/>
      <c r="U288" s="10"/>
      <c r="V288" s="11"/>
      <c r="W288" s="10"/>
      <c r="X288" s="11"/>
      <c r="Y288" s="10"/>
      <c r="Z288" s="11"/>
      <c r="AA288" s="10"/>
      <c r="AB288" s="11"/>
      <c r="AC288" s="10"/>
      <c r="AD288" s="10"/>
      <c r="AE288" s="10"/>
      <c r="AF288" s="10"/>
      <c r="AG288" s="10"/>
      <c r="AH288" s="11"/>
      <c r="AI288" s="10"/>
      <c r="AJ288" s="10"/>
      <c r="AK288" s="10"/>
      <c r="AL288" s="10"/>
      <c r="AM288" s="10"/>
      <c r="AN288" s="10"/>
      <c r="AO288" s="10"/>
      <c r="AP288" s="10"/>
      <c r="AQ288" s="10"/>
      <c r="AR288" s="10"/>
      <c r="AS288" s="10"/>
      <c r="AT288" s="10"/>
      <c r="AU288" s="10"/>
    </row>
    <row r="289" spans="1:47" x14ac:dyDescent="0.25">
      <c r="A289" s="7" t="s">
        <v>46</v>
      </c>
      <c r="B289" s="7" t="s">
        <v>43</v>
      </c>
      <c r="C289" s="8" t="s">
        <v>35</v>
      </c>
      <c r="D289" s="7">
        <v>12</v>
      </c>
      <c r="E289" s="7" t="s">
        <v>27</v>
      </c>
      <c r="F289" s="9">
        <v>41103</v>
      </c>
      <c r="G289" s="10" t="s">
        <v>10</v>
      </c>
      <c r="H289" s="10" t="s">
        <v>10</v>
      </c>
      <c r="I289" s="10" t="s">
        <v>10</v>
      </c>
      <c r="J289" s="10" t="s">
        <v>10</v>
      </c>
      <c r="K289" s="10" t="s">
        <v>10</v>
      </c>
      <c r="L289" s="10" t="str">
        <f t="shared" si="12"/>
        <v>NA</v>
      </c>
      <c r="M289" s="10" t="str">
        <f t="shared" si="13"/>
        <v>NA</v>
      </c>
      <c r="N289" s="11" t="str">
        <f t="shared" si="14"/>
        <v>NA</v>
      </c>
      <c r="O289" s="10"/>
      <c r="P289" s="10"/>
      <c r="Q289" s="10"/>
      <c r="R289" s="10"/>
      <c r="S289" s="10"/>
      <c r="T289" s="11"/>
      <c r="U289" s="10"/>
      <c r="V289" s="11"/>
      <c r="W289" s="10"/>
      <c r="X289" s="11"/>
      <c r="Y289" s="10"/>
      <c r="Z289" s="11"/>
      <c r="AA289" s="10"/>
      <c r="AB289" s="11"/>
      <c r="AC289" s="10"/>
      <c r="AD289" s="10"/>
      <c r="AE289" s="10"/>
      <c r="AF289" s="10"/>
      <c r="AG289" s="10"/>
      <c r="AH289" s="11"/>
      <c r="AI289" s="10"/>
      <c r="AJ289" s="10"/>
      <c r="AK289" s="10"/>
      <c r="AL289" s="10"/>
      <c r="AM289" s="10"/>
      <c r="AN289" s="10"/>
      <c r="AO289" s="10"/>
      <c r="AP289" s="10"/>
      <c r="AQ289" s="10"/>
      <c r="AR289" s="10"/>
      <c r="AS289" s="10"/>
      <c r="AT289" s="10"/>
      <c r="AU289" s="10"/>
    </row>
    <row r="290" spans="1:47" x14ac:dyDescent="0.25">
      <c r="A290" s="7" t="s">
        <v>46</v>
      </c>
      <c r="B290" s="7" t="s">
        <v>43</v>
      </c>
      <c r="C290" s="8" t="s">
        <v>35</v>
      </c>
      <c r="D290" s="7">
        <v>12</v>
      </c>
      <c r="E290" s="7" t="s">
        <v>24</v>
      </c>
      <c r="F290" s="9">
        <v>41103</v>
      </c>
      <c r="G290" s="10" t="s">
        <v>10</v>
      </c>
      <c r="H290" s="10" t="s">
        <v>10</v>
      </c>
      <c r="I290" s="10" t="s">
        <v>10</v>
      </c>
      <c r="J290" s="10" t="s">
        <v>10</v>
      </c>
      <c r="K290" s="10" t="s">
        <v>10</v>
      </c>
      <c r="L290" s="10" t="str">
        <f t="shared" si="12"/>
        <v>NA</v>
      </c>
      <c r="M290" s="10" t="str">
        <f t="shared" si="13"/>
        <v>NA</v>
      </c>
      <c r="N290" s="11" t="str">
        <f t="shared" si="14"/>
        <v>NA</v>
      </c>
      <c r="O290" s="10"/>
      <c r="P290" s="10"/>
      <c r="Q290" s="10"/>
      <c r="R290" s="10"/>
      <c r="S290" s="10"/>
      <c r="T290" s="11"/>
      <c r="U290" s="10"/>
      <c r="V290" s="11"/>
      <c r="W290" s="10"/>
      <c r="X290" s="11"/>
      <c r="Y290" s="10"/>
      <c r="Z290" s="11"/>
      <c r="AA290" s="10"/>
      <c r="AB290" s="11"/>
      <c r="AC290" s="10"/>
      <c r="AD290" s="10"/>
      <c r="AE290" s="10"/>
      <c r="AF290" s="10"/>
      <c r="AG290" s="10"/>
      <c r="AH290" s="11"/>
      <c r="AI290" s="10"/>
      <c r="AJ290" s="10"/>
      <c r="AK290" s="10"/>
      <c r="AL290" s="10"/>
      <c r="AM290" s="10"/>
      <c r="AN290" s="10"/>
      <c r="AO290" s="10"/>
      <c r="AP290" s="10"/>
      <c r="AQ290" s="10"/>
      <c r="AR290" s="10"/>
      <c r="AS290" s="10"/>
      <c r="AT290" s="10"/>
      <c r="AU290" s="10"/>
    </row>
    <row r="291" spans="1:47" x14ac:dyDescent="0.25">
      <c r="A291" s="7" t="s">
        <v>47</v>
      </c>
      <c r="B291" s="7" t="s">
        <v>41</v>
      </c>
      <c r="C291" s="8" t="s">
        <v>35</v>
      </c>
      <c r="D291" s="7">
        <v>13</v>
      </c>
      <c r="E291" s="7" t="s">
        <v>17</v>
      </c>
      <c r="F291" s="9">
        <v>41117</v>
      </c>
      <c r="G291" s="10">
        <v>15</v>
      </c>
      <c r="H291" s="10">
        <v>25</v>
      </c>
      <c r="I291" s="10">
        <v>60</v>
      </c>
      <c r="J291" s="10">
        <v>97</v>
      </c>
      <c r="K291" s="10">
        <v>340</v>
      </c>
      <c r="L291" s="10">
        <f t="shared" si="12"/>
        <v>48.5</v>
      </c>
      <c r="M291" s="10">
        <f t="shared" si="13"/>
        <v>340</v>
      </c>
      <c r="N291" s="11">
        <f t="shared" si="14"/>
        <v>7.01</v>
      </c>
      <c r="O291" s="10"/>
      <c r="P291" s="10"/>
      <c r="Q291" s="10"/>
      <c r="R291" s="10"/>
      <c r="S291" s="10"/>
      <c r="T291" s="11"/>
      <c r="U291" s="10"/>
      <c r="V291" s="11"/>
      <c r="W291" s="10"/>
      <c r="X291" s="11"/>
      <c r="Y291" s="10"/>
      <c r="Z291" s="11"/>
      <c r="AA291" s="10"/>
      <c r="AB291" s="11"/>
      <c r="AC291" s="10"/>
      <c r="AD291" s="10"/>
      <c r="AE291" s="10"/>
      <c r="AF291" s="10"/>
      <c r="AG291" s="10"/>
      <c r="AH291" s="11"/>
      <c r="AI291" s="10"/>
      <c r="AJ291" s="10"/>
      <c r="AK291" s="10"/>
      <c r="AL291" s="10"/>
      <c r="AM291" s="10"/>
      <c r="AN291" s="10"/>
      <c r="AO291" s="10"/>
      <c r="AP291" s="10"/>
      <c r="AQ291" s="10"/>
      <c r="AR291" s="10"/>
      <c r="AS291" s="10"/>
      <c r="AT291" s="10"/>
      <c r="AU291" s="10"/>
    </row>
    <row r="292" spans="1:47" x14ac:dyDescent="0.25">
      <c r="A292" s="7" t="s">
        <v>47</v>
      </c>
      <c r="B292" s="7" t="s">
        <v>41</v>
      </c>
      <c r="C292" s="8" t="s">
        <v>35</v>
      </c>
      <c r="D292" s="7">
        <v>13</v>
      </c>
      <c r="E292" s="7" t="s">
        <v>14</v>
      </c>
      <c r="F292" s="9">
        <v>41117</v>
      </c>
      <c r="G292" s="10">
        <v>20</v>
      </c>
      <c r="H292" s="10">
        <v>20</v>
      </c>
      <c r="I292" s="10">
        <v>60</v>
      </c>
      <c r="J292" s="10">
        <v>103</v>
      </c>
      <c r="K292" s="10">
        <v>350</v>
      </c>
      <c r="L292" s="10">
        <f t="shared" si="12"/>
        <v>51.5</v>
      </c>
      <c r="M292" s="10">
        <f t="shared" si="13"/>
        <v>350</v>
      </c>
      <c r="N292" s="11">
        <f t="shared" si="14"/>
        <v>6.8</v>
      </c>
      <c r="O292" s="10"/>
      <c r="P292" s="10"/>
      <c r="Q292" s="10"/>
      <c r="R292" s="10"/>
      <c r="S292" s="10"/>
      <c r="T292" s="11"/>
      <c r="U292" s="10"/>
      <c r="V292" s="11"/>
      <c r="W292" s="10"/>
      <c r="X292" s="11"/>
      <c r="Y292" s="10"/>
      <c r="Z292" s="11"/>
      <c r="AA292" s="10"/>
      <c r="AB292" s="11"/>
      <c r="AC292" s="10"/>
      <c r="AD292" s="10"/>
      <c r="AE292" s="10"/>
      <c r="AF292" s="10"/>
      <c r="AG292" s="10"/>
      <c r="AH292" s="11"/>
      <c r="AI292" s="10"/>
      <c r="AJ292" s="10"/>
      <c r="AK292" s="10"/>
      <c r="AL292" s="10"/>
      <c r="AM292" s="10"/>
      <c r="AN292" s="10"/>
      <c r="AO292" s="10"/>
      <c r="AP292" s="10"/>
      <c r="AQ292" s="10"/>
      <c r="AR292" s="10"/>
      <c r="AS292" s="10"/>
      <c r="AT292" s="10"/>
      <c r="AU292" s="10"/>
    </row>
    <row r="293" spans="1:47" x14ac:dyDescent="0.25">
      <c r="A293" s="7" t="s">
        <v>47</v>
      </c>
      <c r="B293" s="7" t="s">
        <v>41</v>
      </c>
      <c r="C293" s="8" t="s">
        <v>35</v>
      </c>
      <c r="D293" s="7">
        <v>13</v>
      </c>
      <c r="E293" s="7" t="s">
        <v>12</v>
      </c>
      <c r="F293" s="9">
        <v>41117</v>
      </c>
      <c r="G293" s="10">
        <v>20</v>
      </c>
      <c r="H293" s="10">
        <v>20</v>
      </c>
      <c r="I293" s="10">
        <v>60</v>
      </c>
      <c r="J293" s="10">
        <v>100</v>
      </c>
      <c r="K293" s="10">
        <v>310</v>
      </c>
      <c r="L293" s="10">
        <f t="shared" si="12"/>
        <v>50</v>
      </c>
      <c r="M293" s="10">
        <f t="shared" si="13"/>
        <v>310</v>
      </c>
      <c r="N293" s="11">
        <f t="shared" si="14"/>
        <v>6.2</v>
      </c>
      <c r="O293" s="10"/>
      <c r="P293" s="10"/>
      <c r="Q293" s="10"/>
      <c r="R293" s="10"/>
      <c r="S293" s="10"/>
      <c r="T293" s="11"/>
      <c r="U293" s="10"/>
      <c r="V293" s="11"/>
      <c r="W293" s="10"/>
      <c r="X293" s="11"/>
      <c r="Y293" s="10"/>
      <c r="Z293" s="11"/>
      <c r="AA293" s="10"/>
      <c r="AB293" s="11"/>
      <c r="AC293" s="10"/>
      <c r="AD293" s="10"/>
      <c r="AE293" s="10"/>
      <c r="AF293" s="10"/>
      <c r="AG293" s="10"/>
      <c r="AH293" s="11"/>
      <c r="AI293" s="10"/>
      <c r="AJ293" s="10"/>
      <c r="AK293" s="10"/>
      <c r="AL293" s="10"/>
      <c r="AM293" s="10"/>
      <c r="AN293" s="10"/>
      <c r="AO293" s="10"/>
      <c r="AP293" s="10"/>
      <c r="AQ293" s="10"/>
      <c r="AR293" s="10"/>
      <c r="AS293" s="10"/>
      <c r="AT293" s="10"/>
      <c r="AU293" s="10"/>
    </row>
    <row r="294" spans="1:47" x14ac:dyDescent="0.25">
      <c r="A294" s="7" t="s">
        <v>47</v>
      </c>
      <c r="B294" s="7" t="s">
        <v>41</v>
      </c>
      <c r="C294" s="8" t="s">
        <v>35</v>
      </c>
      <c r="D294" s="7">
        <v>13</v>
      </c>
      <c r="E294" s="7" t="s">
        <v>15</v>
      </c>
      <c r="F294" s="9">
        <v>41117</v>
      </c>
      <c r="G294" s="10">
        <v>20</v>
      </c>
      <c r="H294" s="10">
        <v>20</v>
      </c>
      <c r="I294" s="10">
        <v>60</v>
      </c>
      <c r="J294" s="10">
        <v>94</v>
      </c>
      <c r="K294" s="10">
        <v>310</v>
      </c>
      <c r="L294" s="10">
        <f t="shared" si="12"/>
        <v>47</v>
      </c>
      <c r="M294" s="10">
        <f t="shared" si="13"/>
        <v>310</v>
      </c>
      <c r="N294" s="11">
        <f t="shared" si="14"/>
        <v>6.6</v>
      </c>
      <c r="O294" s="10"/>
      <c r="P294" s="10"/>
      <c r="Q294" s="10"/>
      <c r="R294" s="10"/>
      <c r="S294" s="10"/>
      <c r="T294" s="11"/>
      <c r="U294" s="10"/>
      <c r="V294" s="11"/>
      <c r="W294" s="10"/>
      <c r="X294" s="11"/>
      <c r="Y294" s="10"/>
      <c r="Z294" s="11"/>
      <c r="AA294" s="10"/>
      <c r="AB294" s="11"/>
      <c r="AC294" s="10"/>
      <c r="AD294" s="10"/>
      <c r="AE294" s="10"/>
      <c r="AF294" s="10"/>
      <c r="AG294" s="10"/>
      <c r="AH294" s="11"/>
      <c r="AI294" s="10"/>
      <c r="AJ294" s="10"/>
      <c r="AK294" s="10"/>
      <c r="AL294" s="10"/>
      <c r="AM294" s="10"/>
      <c r="AN294" s="10"/>
      <c r="AO294" s="10"/>
      <c r="AP294" s="10"/>
      <c r="AQ294" s="10"/>
      <c r="AR294" s="10"/>
      <c r="AS294" s="10"/>
      <c r="AT294" s="10"/>
      <c r="AU294" s="10"/>
    </row>
    <row r="295" spans="1:47" x14ac:dyDescent="0.25">
      <c r="A295" s="7" t="s">
        <v>47</v>
      </c>
      <c r="B295" s="7" t="s">
        <v>41</v>
      </c>
      <c r="C295" s="8" t="s">
        <v>35</v>
      </c>
      <c r="D295" s="7">
        <v>13</v>
      </c>
      <c r="E295" s="7" t="s">
        <v>18</v>
      </c>
      <c r="F295" s="9">
        <v>41117</v>
      </c>
      <c r="G295" s="10">
        <v>30</v>
      </c>
      <c r="H295" s="10">
        <v>20</v>
      </c>
      <c r="I295" s="10">
        <v>50</v>
      </c>
      <c r="J295" s="10">
        <v>93</v>
      </c>
      <c r="K295" s="10">
        <v>330</v>
      </c>
      <c r="L295" s="10">
        <f t="shared" si="12"/>
        <v>46.5</v>
      </c>
      <c r="M295" s="10">
        <f t="shared" si="13"/>
        <v>330</v>
      </c>
      <c r="N295" s="11">
        <f t="shared" si="14"/>
        <v>7.1</v>
      </c>
      <c r="O295" s="10"/>
      <c r="P295" s="10"/>
      <c r="Q295" s="10"/>
      <c r="R295" s="10"/>
      <c r="S295" s="10"/>
      <c r="T295" s="11"/>
      <c r="U295" s="10"/>
      <c r="V295" s="11"/>
      <c r="W295" s="10"/>
      <c r="X295" s="11"/>
      <c r="Y295" s="10"/>
      <c r="Z295" s="11"/>
      <c r="AA295" s="10"/>
      <c r="AB295" s="11"/>
      <c r="AC295" s="10"/>
      <c r="AD295" s="10"/>
      <c r="AE295" s="10"/>
      <c r="AF295" s="10"/>
      <c r="AG295" s="10"/>
      <c r="AH295" s="11"/>
      <c r="AI295" s="10"/>
      <c r="AJ295" s="10"/>
      <c r="AK295" s="10"/>
      <c r="AL295" s="10"/>
      <c r="AM295" s="10"/>
      <c r="AN295" s="10"/>
      <c r="AO295" s="10"/>
      <c r="AP295" s="10"/>
      <c r="AQ295" s="10"/>
      <c r="AR295" s="10"/>
      <c r="AS295" s="10"/>
      <c r="AT295" s="10"/>
      <c r="AU295" s="10"/>
    </row>
    <row r="296" spans="1:47" x14ac:dyDescent="0.25">
      <c r="A296" s="7" t="s">
        <v>47</v>
      </c>
      <c r="B296" s="7" t="s">
        <v>41</v>
      </c>
      <c r="C296" s="8" t="s">
        <v>35</v>
      </c>
      <c r="D296" s="7">
        <v>13</v>
      </c>
      <c r="E296" s="7" t="s">
        <v>16</v>
      </c>
      <c r="F296" s="9">
        <v>41117</v>
      </c>
      <c r="G296" s="10">
        <v>20</v>
      </c>
      <c r="H296" s="10">
        <v>20</v>
      </c>
      <c r="I296" s="10">
        <v>60</v>
      </c>
      <c r="J296" s="10">
        <v>100</v>
      </c>
      <c r="K296" s="10">
        <v>315</v>
      </c>
      <c r="L296" s="10">
        <f t="shared" si="12"/>
        <v>50</v>
      </c>
      <c r="M296" s="10">
        <f t="shared" si="13"/>
        <v>315</v>
      </c>
      <c r="N296" s="11">
        <f t="shared" si="14"/>
        <v>6.3</v>
      </c>
      <c r="O296" s="10"/>
      <c r="P296" s="10"/>
      <c r="Q296" s="10"/>
      <c r="R296" s="10"/>
      <c r="S296" s="10"/>
      <c r="T296" s="11"/>
      <c r="U296" s="10"/>
      <c r="V296" s="11"/>
      <c r="W296" s="10"/>
      <c r="X296" s="11"/>
      <c r="Y296" s="10"/>
      <c r="Z296" s="11"/>
      <c r="AA296" s="10"/>
      <c r="AB296" s="11"/>
      <c r="AC296" s="10"/>
      <c r="AD296" s="10"/>
      <c r="AE296" s="10"/>
      <c r="AF296" s="10"/>
      <c r="AG296" s="10"/>
      <c r="AH296" s="11"/>
      <c r="AI296" s="10"/>
      <c r="AJ296" s="10"/>
      <c r="AK296" s="10"/>
      <c r="AL296" s="10"/>
      <c r="AM296" s="10"/>
      <c r="AN296" s="10"/>
      <c r="AO296" s="10"/>
      <c r="AP296" s="10"/>
      <c r="AQ296" s="10"/>
      <c r="AR296" s="10"/>
      <c r="AS296" s="10"/>
      <c r="AT296" s="10"/>
      <c r="AU296" s="10"/>
    </row>
    <row r="297" spans="1:47" x14ac:dyDescent="0.25">
      <c r="A297" s="7" t="s">
        <v>47</v>
      </c>
      <c r="B297" s="7" t="s">
        <v>41</v>
      </c>
      <c r="C297" s="8" t="s">
        <v>35</v>
      </c>
      <c r="D297" s="7">
        <v>13</v>
      </c>
      <c r="E297" s="7" t="s">
        <v>13</v>
      </c>
      <c r="F297" s="9">
        <v>41117</v>
      </c>
      <c r="G297" s="10">
        <v>15</v>
      </c>
      <c r="H297" s="10">
        <v>25</v>
      </c>
      <c r="I297" s="10">
        <v>60</v>
      </c>
      <c r="J297" s="10">
        <v>97</v>
      </c>
      <c r="K297" s="10">
        <v>320</v>
      </c>
      <c r="L297" s="10">
        <f t="shared" si="12"/>
        <v>48.5</v>
      </c>
      <c r="M297" s="10">
        <f t="shared" si="13"/>
        <v>320</v>
      </c>
      <c r="N297" s="11">
        <f t="shared" si="14"/>
        <v>6.6</v>
      </c>
      <c r="O297" s="10"/>
      <c r="P297" s="10"/>
      <c r="Q297" s="10"/>
      <c r="R297" s="10"/>
      <c r="S297" s="10"/>
      <c r="T297" s="11"/>
      <c r="U297" s="10"/>
      <c r="V297" s="11"/>
      <c r="W297" s="10"/>
      <c r="X297" s="11"/>
      <c r="Y297" s="10"/>
      <c r="Z297" s="11"/>
      <c r="AA297" s="10"/>
      <c r="AB297" s="11"/>
      <c r="AC297" s="10"/>
      <c r="AD297" s="10"/>
      <c r="AE297" s="10"/>
      <c r="AF297" s="10"/>
      <c r="AG297" s="10"/>
      <c r="AH297" s="11"/>
      <c r="AI297" s="10"/>
      <c r="AJ297" s="10"/>
      <c r="AK297" s="10"/>
      <c r="AL297" s="10"/>
      <c r="AM297" s="10"/>
      <c r="AN297" s="10"/>
      <c r="AO297" s="10"/>
      <c r="AP297" s="10"/>
      <c r="AQ297" s="10"/>
      <c r="AR297" s="10"/>
      <c r="AS297" s="10"/>
      <c r="AT297" s="10"/>
      <c r="AU297" s="10"/>
    </row>
    <row r="298" spans="1:47" x14ac:dyDescent="0.25">
      <c r="A298" s="7" t="s">
        <v>47</v>
      </c>
      <c r="B298" s="7" t="s">
        <v>41</v>
      </c>
      <c r="C298" s="8" t="s">
        <v>35</v>
      </c>
      <c r="D298" s="7">
        <v>13</v>
      </c>
      <c r="E298" s="7" t="s">
        <v>11</v>
      </c>
      <c r="F298" s="9">
        <v>41117</v>
      </c>
      <c r="G298" s="10">
        <v>20</v>
      </c>
      <c r="H298" s="10">
        <v>20</v>
      </c>
      <c r="I298" s="10">
        <v>60</v>
      </c>
      <c r="J298" s="10">
        <v>80</v>
      </c>
      <c r="K298" s="10">
        <v>330</v>
      </c>
      <c r="L298" s="10">
        <f t="shared" si="12"/>
        <v>40</v>
      </c>
      <c r="M298" s="10">
        <f t="shared" si="13"/>
        <v>330</v>
      </c>
      <c r="N298" s="11">
        <f t="shared" si="14"/>
        <v>8.25</v>
      </c>
      <c r="O298" s="10"/>
      <c r="P298" s="10"/>
      <c r="Q298" s="10"/>
      <c r="R298" s="10"/>
      <c r="S298" s="10"/>
      <c r="T298" s="11"/>
      <c r="U298" s="10"/>
      <c r="V298" s="11"/>
      <c r="W298" s="10"/>
      <c r="X298" s="11"/>
      <c r="Y298" s="10"/>
      <c r="Z298" s="11"/>
      <c r="AA298" s="10"/>
      <c r="AB298" s="11"/>
      <c r="AC298" s="10"/>
      <c r="AD298" s="10"/>
      <c r="AE298" s="10"/>
      <c r="AF298" s="10"/>
      <c r="AG298" s="10"/>
      <c r="AH298" s="11"/>
      <c r="AI298" s="10"/>
      <c r="AJ298" s="10"/>
      <c r="AK298" s="10"/>
      <c r="AL298" s="10"/>
      <c r="AM298" s="10"/>
      <c r="AN298" s="10"/>
      <c r="AO298" s="10"/>
      <c r="AP298" s="10"/>
      <c r="AQ298" s="10"/>
      <c r="AR298" s="10"/>
      <c r="AS298" s="10"/>
      <c r="AT298" s="10"/>
      <c r="AU298" s="10"/>
    </row>
    <row r="299" spans="1:47" x14ac:dyDescent="0.25">
      <c r="A299" s="7" t="s">
        <v>47</v>
      </c>
      <c r="B299" s="7" t="s">
        <v>41</v>
      </c>
      <c r="C299" s="8" t="s">
        <v>35</v>
      </c>
      <c r="D299" s="7">
        <v>13</v>
      </c>
      <c r="E299" s="7" t="s">
        <v>9</v>
      </c>
      <c r="F299" s="9">
        <v>41117</v>
      </c>
      <c r="G299" s="10">
        <v>20</v>
      </c>
      <c r="H299" s="10">
        <v>15</v>
      </c>
      <c r="I299" s="10">
        <v>65</v>
      </c>
      <c r="J299" s="10">
        <v>98</v>
      </c>
      <c r="K299" s="10">
        <v>335</v>
      </c>
      <c r="L299" s="10">
        <f t="shared" si="12"/>
        <v>49</v>
      </c>
      <c r="M299" s="10">
        <f t="shared" si="13"/>
        <v>335</v>
      </c>
      <c r="N299" s="11">
        <f t="shared" si="14"/>
        <v>6.84</v>
      </c>
      <c r="O299" s="10"/>
      <c r="P299" s="10"/>
      <c r="Q299" s="10"/>
      <c r="R299" s="10"/>
      <c r="S299" s="10"/>
      <c r="T299" s="11"/>
      <c r="U299" s="10"/>
      <c r="V299" s="11"/>
      <c r="W299" s="10"/>
      <c r="X299" s="11"/>
      <c r="Y299" s="10"/>
      <c r="Z299" s="11"/>
      <c r="AA299" s="10"/>
      <c r="AB299" s="11"/>
      <c r="AC299" s="10"/>
      <c r="AD299" s="10"/>
      <c r="AE299" s="10"/>
      <c r="AF299" s="10"/>
      <c r="AG299" s="10"/>
      <c r="AH299" s="11"/>
      <c r="AI299" s="10"/>
      <c r="AJ299" s="10"/>
      <c r="AK299" s="10"/>
      <c r="AL299" s="10"/>
      <c r="AM299" s="10"/>
      <c r="AN299" s="10"/>
      <c r="AO299" s="10"/>
      <c r="AP299" s="10"/>
      <c r="AQ299" s="10"/>
      <c r="AR299" s="10"/>
      <c r="AS299" s="10"/>
      <c r="AT299" s="10"/>
      <c r="AU299" s="10"/>
    </row>
    <row r="300" spans="1:47" x14ac:dyDescent="0.25">
      <c r="A300" s="7" t="s">
        <v>46</v>
      </c>
      <c r="B300" s="7" t="s">
        <v>42</v>
      </c>
      <c r="C300" s="8" t="s">
        <v>35</v>
      </c>
      <c r="D300" s="7">
        <v>13</v>
      </c>
      <c r="E300" s="7" t="s">
        <v>21</v>
      </c>
      <c r="F300" s="9">
        <v>41117</v>
      </c>
      <c r="G300" s="10">
        <v>0</v>
      </c>
      <c r="H300" s="10">
        <v>0</v>
      </c>
      <c r="I300" s="10">
        <v>0</v>
      </c>
      <c r="J300" s="10" t="s">
        <v>10</v>
      </c>
      <c r="K300" s="10" t="s">
        <v>10</v>
      </c>
      <c r="L300" s="10" t="str">
        <f t="shared" si="12"/>
        <v>NA</v>
      </c>
      <c r="M300" s="10" t="str">
        <f t="shared" si="13"/>
        <v>NA</v>
      </c>
      <c r="N300" s="11" t="str">
        <f t="shared" si="14"/>
        <v>NA</v>
      </c>
      <c r="O300" s="10"/>
      <c r="P300" s="10"/>
      <c r="Q300" s="10"/>
      <c r="R300" s="10"/>
      <c r="S300" s="10"/>
      <c r="T300" s="11"/>
      <c r="U300" s="10"/>
      <c r="V300" s="11"/>
      <c r="W300" s="10"/>
      <c r="X300" s="11"/>
      <c r="Y300" s="10"/>
      <c r="Z300" s="11"/>
      <c r="AA300" s="10"/>
      <c r="AB300" s="11"/>
      <c r="AC300" s="10"/>
      <c r="AD300" s="10"/>
      <c r="AE300" s="10"/>
      <c r="AF300" s="10"/>
      <c r="AG300" s="10"/>
      <c r="AH300" s="11"/>
      <c r="AI300" s="10"/>
      <c r="AJ300" s="10"/>
      <c r="AK300" s="10"/>
      <c r="AL300" s="10"/>
      <c r="AM300" s="10"/>
      <c r="AN300" s="10"/>
      <c r="AO300" s="10"/>
      <c r="AP300" s="10"/>
      <c r="AQ300" s="10"/>
      <c r="AR300" s="10"/>
      <c r="AS300" s="10"/>
      <c r="AT300" s="10"/>
      <c r="AU300" s="10"/>
    </row>
    <row r="301" spans="1:47" x14ac:dyDescent="0.25">
      <c r="A301" s="7" t="s">
        <v>46</v>
      </c>
      <c r="B301" s="7" t="s">
        <v>42</v>
      </c>
      <c r="C301" s="8" t="s">
        <v>35</v>
      </c>
      <c r="D301" s="7">
        <v>13</v>
      </c>
      <c r="E301" s="7" t="s">
        <v>20</v>
      </c>
      <c r="F301" s="9">
        <v>41117</v>
      </c>
      <c r="G301" s="10">
        <v>0</v>
      </c>
      <c r="H301" s="10">
        <v>0</v>
      </c>
      <c r="I301" s="10">
        <v>0</v>
      </c>
      <c r="J301" s="10" t="s">
        <v>10</v>
      </c>
      <c r="K301" s="10" t="s">
        <v>10</v>
      </c>
      <c r="L301" s="10" t="str">
        <f t="shared" si="12"/>
        <v>NA</v>
      </c>
      <c r="M301" s="10" t="str">
        <f t="shared" si="13"/>
        <v>NA</v>
      </c>
      <c r="N301" s="11" t="str">
        <f t="shared" si="14"/>
        <v>NA</v>
      </c>
      <c r="O301" s="10"/>
      <c r="P301" s="10"/>
      <c r="Q301" s="10"/>
      <c r="R301" s="10"/>
      <c r="S301" s="10"/>
      <c r="T301" s="11"/>
      <c r="U301" s="10"/>
      <c r="V301" s="11"/>
      <c r="W301" s="10"/>
      <c r="X301" s="11"/>
      <c r="Y301" s="10"/>
      <c r="Z301" s="11"/>
      <c r="AA301" s="10"/>
      <c r="AB301" s="11"/>
      <c r="AC301" s="10"/>
      <c r="AD301" s="10"/>
      <c r="AE301" s="10"/>
      <c r="AF301" s="10"/>
      <c r="AG301" s="10"/>
      <c r="AH301" s="11"/>
      <c r="AI301" s="10"/>
      <c r="AJ301" s="10"/>
      <c r="AK301" s="10"/>
      <c r="AL301" s="10"/>
      <c r="AM301" s="10"/>
      <c r="AN301" s="10"/>
      <c r="AO301" s="10"/>
      <c r="AP301" s="10"/>
      <c r="AQ301" s="10"/>
      <c r="AR301" s="10"/>
      <c r="AS301" s="10"/>
      <c r="AT301" s="10"/>
      <c r="AU301" s="10"/>
    </row>
    <row r="302" spans="1:47" x14ac:dyDescent="0.25">
      <c r="A302" s="7" t="s">
        <v>46</v>
      </c>
      <c r="B302" s="7" t="s">
        <v>42</v>
      </c>
      <c r="C302" s="8" t="s">
        <v>35</v>
      </c>
      <c r="D302" s="7">
        <v>13</v>
      </c>
      <c r="E302" s="7" t="s">
        <v>19</v>
      </c>
      <c r="F302" s="9">
        <v>41117</v>
      </c>
      <c r="G302" s="10">
        <v>10</v>
      </c>
      <c r="H302" s="10">
        <v>0</v>
      </c>
      <c r="I302" s="10">
        <v>0</v>
      </c>
      <c r="J302" s="10" t="s">
        <v>10</v>
      </c>
      <c r="K302" s="10" t="s">
        <v>10</v>
      </c>
      <c r="L302" s="10" t="str">
        <f t="shared" si="12"/>
        <v>NA</v>
      </c>
      <c r="M302" s="10" t="str">
        <f t="shared" si="13"/>
        <v>NA</v>
      </c>
      <c r="N302" s="11" t="str">
        <f t="shared" si="14"/>
        <v>NA</v>
      </c>
      <c r="O302" s="10"/>
      <c r="P302" s="10"/>
      <c r="Q302" s="10"/>
      <c r="R302" s="10"/>
      <c r="S302" s="10"/>
      <c r="T302" s="11"/>
      <c r="U302" s="10"/>
      <c r="V302" s="11"/>
      <c r="W302" s="10"/>
      <c r="X302" s="11"/>
      <c r="Y302" s="10"/>
      <c r="Z302" s="11"/>
      <c r="AA302" s="10"/>
      <c r="AB302" s="11"/>
      <c r="AC302" s="10"/>
      <c r="AD302" s="10"/>
      <c r="AE302" s="10"/>
      <c r="AF302" s="10"/>
      <c r="AG302" s="10"/>
      <c r="AH302" s="11"/>
      <c r="AI302" s="10"/>
      <c r="AJ302" s="10"/>
      <c r="AK302" s="10"/>
      <c r="AL302" s="10"/>
      <c r="AM302" s="10"/>
      <c r="AN302" s="10"/>
      <c r="AO302" s="10"/>
      <c r="AP302" s="10"/>
      <c r="AQ302" s="10"/>
      <c r="AR302" s="10"/>
      <c r="AS302" s="10"/>
      <c r="AT302" s="10"/>
      <c r="AU302" s="10"/>
    </row>
    <row r="303" spans="1:47" x14ac:dyDescent="0.25">
      <c r="A303" s="7" t="s">
        <v>46</v>
      </c>
      <c r="B303" s="7" t="s">
        <v>42</v>
      </c>
      <c r="C303" s="8" t="s">
        <v>35</v>
      </c>
      <c r="D303" s="7">
        <v>13</v>
      </c>
      <c r="E303" s="7" t="s">
        <v>22</v>
      </c>
      <c r="F303" s="9">
        <v>41117</v>
      </c>
      <c r="G303" s="10">
        <v>10</v>
      </c>
      <c r="H303" s="10">
        <v>0</v>
      </c>
      <c r="I303" s="10">
        <v>0</v>
      </c>
      <c r="J303" s="10" t="s">
        <v>10</v>
      </c>
      <c r="K303" s="10" t="s">
        <v>10</v>
      </c>
      <c r="L303" s="10" t="str">
        <f t="shared" si="12"/>
        <v>NA</v>
      </c>
      <c r="M303" s="10" t="str">
        <f t="shared" si="13"/>
        <v>NA</v>
      </c>
      <c r="N303" s="11" t="str">
        <f t="shared" si="14"/>
        <v>NA</v>
      </c>
      <c r="O303" s="10"/>
      <c r="P303" s="10"/>
      <c r="Q303" s="10"/>
      <c r="R303" s="10"/>
      <c r="S303" s="10"/>
      <c r="T303" s="11"/>
      <c r="U303" s="10"/>
      <c r="V303" s="11"/>
      <c r="W303" s="10"/>
      <c r="X303" s="11"/>
      <c r="Y303" s="10"/>
      <c r="Z303" s="11"/>
      <c r="AA303" s="10"/>
      <c r="AB303" s="11"/>
      <c r="AC303" s="10"/>
      <c r="AD303" s="10"/>
      <c r="AE303" s="10"/>
      <c r="AF303" s="10"/>
      <c r="AG303" s="10"/>
      <c r="AH303" s="11"/>
      <c r="AI303" s="10"/>
      <c r="AJ303" s="10"/>
      <c r="AK303" s="10"/>
      <c r="AL303" s="10"/>
      <c r="AM303" s="10"/>
      <c r="AN303" s="10"/>
      <c r="AO303" s="10"/>
      <c r="AP303" s="10"/>
      <c r="AQ303" s="10"/>
      <c r="AR303" s="10"/>
      <c r="AS303" s="10"/>
      <c r="AT303" s="10"/>
      <c r="AU303" s="10"/>
    </row>
    <row r="304" spans="1:47" x14ac:dyDescent="0.25">
      <c r="A304" s="7" t="s">
        <v>46</v>
      </c>
      <c r="B304" s="7" t="s">
        <v>43</v>
      </c>
      <c r="C304" s="8" t="s">
        <v>35</v>
      </c>
      <c r="D304" s="7">
        <v>13</v>
      </c>
      <c r="E304" s="7" t="s">
        <v>33</v>
      </c>
      <c r="F304" s="9">
        <v>41117</v>
      </c>
      <c r="G304" s="10" t="s">
        <v>10</v>
      </c>
      <c r="H304" s="10" t="s">
        <v>10</v>
      </c>
      <c r="I304" s="10" t="s">
        <v>10</v>
      </c>
      <c r="J304" s="10" t="s">
        <v>10</v>
      </c>
      <c r="K304" s="10" t="s">
        <v>10</v>
      </c>
      <c r="L304" s="10" t="str">
        <f t="shared" si="12"/>
        <v>NA</v>
      </c>
      <c r="M304" s="10" t="str">
        <f t="shared" si="13"/>
        <v>NA</v>
      </c>
      <c r="N304" s="11" t="str">
        <f t="shared" si="14"/>
        <v>NA</v>
      </c>
      <c r="O304" s="10"/>
      <c r="P304" s="10"/>
      <c r="Q304" s="10"/>
      <c r="R304" s="10"/>
      <c r="S304" s="10"/>
      <c r="T304" s="11"/>
      <c r="U304" s="10"/>
      <c r="V304" s="11"/>
      <c r="W304" s="10"/>
      <c r="X304" s="11"/>
      <c r="Y304" s="10"/>
      <c r="Z304" s="11"/>
      <c r="AA304" s="10"/>
      <c r="AB304" s="11"/>
      <c r="AC304" s="10"/>
      <c r="AD304" s="10"/>
      <c r="AE304" s="10"/>
      <c r="AF304" s="10"/>
      <c r="AG304" s="10"/>
      <c r="AH304" s="11"/>
      <c r="AI304" s="10"/>
      <c r="AJ304" s="10"/>
      <c r="AK304" s="10"/>
      <c r="AL304" s="10"/>
      <c r="AM304" s="10"/>
      <c r="AN304" s="10"/>
      <c r="AO304" s="10"/>
      <c r="AP304" s="10"/>
      <c r="AQ304" s="10"/>
      <c r="AR304" s="10"/>
      <c r="AS304" s="10"/>
      <c r="AT304" s="10"/>
      <c r="AU304" s="10"/>
    </row>
    <row r="305" spans="1:47" x14ac:dyDescent="0.25">
      <c r="A305" s="7" t="s">
        <v>46</v>
      </c>
      <c r="B305" s="7" t="s">
        <v>43</v>
      </c>
      <c r="C305" s="8" t="s">
        <v>35</v>
      </c>
      <c r="D305" s="7">
        <v>13</v>
      </c>
      <c r="E305" s="7" t="s">
        <v>30</v>
      </c>
      <c r="F305" s="9">
        <v>41117</v>
      </c>
      <c r="G305" s="10" t="s">
        <v>10</v>
      </c>
      <c r="H305" s="10" t="s">
        <v>10</v>
      </c>
      <c r="I305" s="10" t="s">
        <v>10</v>
      </c>
      <c r="J305" s="10" t="s">
        <v>10</v>
      </c>
      <c r="K305" s="10" t="s">
        <v>10</v>
      </c>
      <c r="L305" s="10" t="str">
        <f t="shared" si="12"/>
        <v>NA</v>
      </c>
      <c r="M305" s="10" t="str">
        <f t="shared" si="13"/>
        <v>NA</v>
      </c>
      <c r="N305" s="11" t="str">
        <f t="shared" si="14"/>
        <v>NA</v>
      </c>
      <c r="O305" s="10"/>
      <c r="P305" s="10"/>
      <c r="Q305" s="10"/>
      <c r="R305" s="10"/>
      <c r="S305" s="10"/>
      <c r="T305" s="11"/>
      <c r="U305" s="10"/>
      <c r="V305" s="11"/>
      <c r="W305" s="10"/>
      <c r="X305" s="11"/>
      <c r="Y305" s="10"/>
      <c r="Z305" s="11"/>
      <c r="AA305" s="10"/>
      <c r="AB305" s="11"/>
      <c r="AC305" s="10"/>
      <c r="AD305" s="10"/>
      <c r="AE305" s="10"/>
      <c r="AF305" s="10"/>
      <c r="AG305" s="10"/>
      <c r="AH305" s="11"/>
      <c r="AI305" s="10"/>
      <c r="AJ305" s="10"/>
      <c r="AK305" s="10"/>
      <c r="AL305" s="10"/>
      <c r="AM305" s="10"/>
      <c r="AN305" s="10"/>
      <c r="AO305" s="10"/>
      <c r="AP305" s="10"/>
      <c r="AQ305" s="10"/>
      <c r="AR305" s="10"/>
      <c r="AS305" s="10"/>
      <c r="AT305" s="10"/>
      <c r="AU305" s="10"/>
    </row>
    <row r="306" spans="1:47" x14ac:dyDescent="0.25">
      <c r="A306" s="7" t="s">
        <v>46</v>
      </c>
      <c r="B306" s="7" t="s">
        <v>43</v>
      </c>
      <c r="C306" s="8" t="s">
        <v>35</v>
      </c>
      <c r="D306" s="7">
        <v>13</v>
      </c>
      <c r="E306" s="7" t="s">
        <v>27</v>
      </c>
      <c r="F306" s="9">
        <v>41117</v>
      </c>
      <c r="G306" s="10" t="s">
        <v>10</v>
      </c>
      <c r="H306" s="10" t="s">
        <v>10</v>
      </c>
      <c r="I306" s="10" t="s">
        <v>10</v>
      </c>
      <c r="J306" s="10" t="s">
        <v>10</v>
      </c>
      <c r="K306" s="10" t="s">
        <v>10</v>
      </c>
      <c r="L306" s="10" t="str">
        <f t="shared" si="12"/>
        <v>NA</v>
      </c>
      <c r="M306" s="10" t="str">
        <f t="shared" si="13"/>
        <v>NA</v>
      </c>
      <c r="N306" s="11" t="str">
        <f t="shared" si="14"/>
        <v>NA</v>
      </c>
      <c r="O306" s="10"/>
      <c r="P306" s="10"/>
      <c r="Q306" s="10"/>
      <c r="R306" s="10"/>
      <c r="S306" s="10"/>
      <c r="T306" s="11"/>
      <c r="U306" s="10"/>
      <c r="V306" s="11"/>
      <c r="W306" s="10"/>
      <c r="X306" s="11"/>
      <c r="Y306" s="10"/>
      <c r="Z306" s="11"/>
      <c r="AA306" s="10"/>
      <c r="AB306" s="11"/>
      <c r="AC306" s="10"/>
      <c r="AD306" s="10"/>
      <c r="AE306" s="10"/>
      <c r="AF306" s="10"/>
      <c r="AG306" s="10"/>
      <c r="AH306" s="11"/>
      <c r="AI306" s="10"/>
      <c r="AJ306" s="10"/>
      <c r="AK306" s="10"/>
      <c r="AL306" s="10"/>
      <c r="AM306" s="10"/>
      <c r="AN306" s="10"/>
      <c r="AO306" s="10"/>
      <c r="AP306" s="10"/>
      <c r="AQ306" s="10"/>
      <c r="AR306" s="10"/>
      <c r="AS306" s="10"/>
      <c r="AT306" s="10"/>
      <c r="AU306" s="10"/>
    </row>
    <row r="307" spans="1:47" x14ac:dyDescent="0.25">
      <c r="A307" s="7" t="s">
        <v>46</v>
      </c>
      <c r="B307" s="7" t="s">
        <v>43</v>
      </c>
      <c r="C307" s="8" t="s">
        <v>35</v>
      </c>
      <c r="D307" s="7">
        <v>13</v>
      </c>
      <c r="E307" s="7" t="s">
        <v>24</v>
      </c>
      <c r="F307" s="9">
        <v>41117</v>
      </c>
      <c r="G307" s="10" t="s">
        <v>10</v>
      </c>
      <c r="H307" s="10" t="s">
        <v>10</v>
      </c>
      <c r="I307" s="10" t="s">
        <v>10</v>
      </c>
      <c r="J307" s="10" t="s">
        <v>10</v>
      </c>
      <c r="K307" s="10" t="s">
        <v>10</v>
      </c>
      <c r="L307" s="10" t="str">
        <f t="shared" si="12"/>
        <v>NA</v>
      </c>
      <c r="M307" s="10" t="str">
        <f t="shared" si="13"/>
        <v>NA</v>
      </c>
      <c r="N307" s="11" t="str">
        <f t="shared" si="14"/>
        <v>NA</v>
      </c>
      <c r="O307" s="10"/>
      <c r="P307" s="10"/>
      <c r="Q307" s="10"/>
      <c r="R307" s="10"/>
      <c r="S307" s="10"/>
      <c r="T307" s="11"/>
      <c r="U307" s="10"/>
      <c r="V307" s="11"/>
      <c r="W307" s="10"/>
      <c r="X307" s="11"/>
      <c r="Y307" s="10"/>
      <c r="Z307" s="11"/>
      <c r="AA307" s="10"/>
      <c r="AB307" s="11"/>
      <c r="AC307" s="10"/>
      <c r="AD307" s="10"/>
      <c r="AE307" s="10"/>
      <c r="AF307" s="10"/>
      <c r="AG307" s="10"/>
      <c r="AH307" s="11"/>
      <c r="AI307" s="10"/>
      <c r="AJ307" s="10"/>
      <c r="AK307" s="10"/>
      <c r="AL307" s="10"/>
      <c r="AM307" s="10"/>
      <c r="AN307" s="10"/>
      <c r="AO307" s="10"/>
      <c r="AP307" s="10"/>
      <c r="AQ307" s="10"/>
      <c r="AR307" s="10"/>
      <c r="AS307" s="10"/>
      <c r="AT307" s="10"/>
      <c r="AU307" s="10"/>
    </row>
    <row r="308" spans="1:47" x14ac:dyDescent="0.25">
      <c r="A308" s="7" t="s">
        <v>46</v>
      </c>
      <c r="B308" s="7" t="s">
        <v>43</v>
      </c>
      <c r="C308" s="8" t="s">
        <v>35</v>
      </c>
      <c r="D308" s="7">
        <v>13</v>
      </c>
      <c r="E308" s="7" t="s">
        <v>31</v>
      </c>
      <c r="F308" s="9">
        <v>41117</v>
      </c>
      <c r="G308" s="10" t="s">
        <v>10</v>
      </c>
      <c r="H308" s="10" t="s">
        <v>10</v>
      </c>
      <c r="I308" s="10" t="s">
        <v>10</v>
      </c>
      <c r="J308" s="10" t="s">
        <v>10</v>
      </c>
      <c r="K308" s="10" t="s">
        <v>10</v>
      </c>
      <c r="L308" s="10" t="str">
        <f t="shared" si="12"/>
        <v>NA</v>
      </c>
      <c r="M308" s="10" t="str">
        <f t="shared" si="13"/>
        <v>NA</v>
      </c>
      <c r="N308" s="11" t="str">
        <f t="shared" si="14"/>
        <v>NA</v>
      </c>
      <c r="O308" s="10"/>
      <c r="P308" s="10"/>
      <c r="Q308" s="10"/>
      <c r="R308" s="10"/>
      <c r="S308" s="10"/>
      <c r="T308" s="11"/>
      <c r="U308" s="10"/>
      <c r="V308" s="11"/>
      <c r="W308" s="10"/>
      <c r="X308" s="11"/>
      <c r="Y308" s="10"/>
      <c r="Z308" s="11"/>
      <c r="AA308" s="10"/>
      <c r="AB308" s="11"/>
      <c r="AC308" s="10"/>
      <c r="AD308" s="10"/>
      <c r="AE308" s="10"/>
      <c r="AF308" s="10"/>
      <c r="AG308" s="10"/>
      <c r="AH308" s="11"/>
      <c r="AI308" s="10"/>
      <c r="AJ308" s="10"/>
      <c r="AK308" s="10"/>
      <c r="AL308" s="10"/>
      <c r="AM308" s="10"/>
      <c r="AN308" s="10"/>
      <c r="AO308" s="10"/>
      <c r="AP308" s="10"/>
      <c r="AQ308" s="10"/>
      <c r="AR308" s="10"/>
      <c r="AS308" s="10"/>
      <c r="AT308" s="10"/>
      <c r="AU308" s="10"/>
    </row>
    <row r="309" spans="1:47" x14ac:dyDescent="0.25">
      <c r="A309" s="7" t="s">
        <v>46</v>
      </c>
      <c r="B309" s="7" t="s">
        <v>43</v>
      </c>
      <c r="C309" s="8" t="s">
        <v>35</v>
      </c>
      <c r="D309" s="7">
        <v>13</v>
      </c>
      <c r="E309" s="7" t="s">
        <v>28</v>
      </c>
      <c r="F309" s="9">
        <v>41117</v>
      </c>
      <c r="G309" s="10" t="s">
        <v>10</v>
      </c>
      <c r="H309" s="10" t="s">
        <v>10</v>
      </c>
      <c r="I309" s="10" t="s">
        <v>10</v>
      </c>
      <c r="J309" s="10" t="s">
        <v>10</v>
      </c>
      <c r="K309" s="10" t="s">
        <v>10</v>
      </c>
      <c r="L309" s="10" t="str">
        <f t="shared" si="12"/>
        <v>NA</v>
      </c>
      <c r="M309" s="10" t="str">
        <f t="shared" si="13"/>
        <v>NA</v>
      </c>
      <c r="N309" s="11" t="str">
        <f t="shared" si="14"/>
        <v>NA</v>
      </c>
      <c r="O309" s="10"/>
      <c r="P309" s="10"/>
      <c r="Q309" s="10"/>
      <c r="R309" s="10"/>
      <c r="S309" s="10"/>
      <c r="T309" s="11"/>
      <c r="U309" s="10"/>
      <c r="V309" s="11"/>
      <c r="W309" s="10"/>
      <c r="X309" s="11"/>
      <c r="Y309" s="10"/>
      <c r="Z309" s="11"/>
      <c r="AA309" s="10"/>
      <c r="AB309" s="11"/>
      <c r="AC309" s="10"/>
      <c r="AD309" s="10"/>
      <c r="AE309" s="10"/>
      <c r="AF309" s="10"/>
      <c r="AG309" s="10"/>
      <c r="AH309" s="11"/>
      <c r="AI309" s="10"/>
      <c r="AJ309" s="10"/>
      <c r="AK309" s="10"/>
      <c r="AL309" s="10"/>
      <c r="AM309" s="10"/>
      <c r="AN309" s="10"/>
      <c r="AO309" s="10"/>
      <c r="AP309" s="10"/>
      <c r="AQ309" s="10"/>
      <c r="AR309" s="10"/>
      <c r="AS309" s="10"/>
      <c r="AT309" s="10"/>
      <c r="AU309" s="10"/>
    </row>
    <row r="310" spans="1:47" x14ac:dyDescent="0.25">
      <c r="A310" s="7" t="s">
        <v>46</v>
      </c>
      <c r="B310" s="7" t="s">
        <v>43</v>
      </c>
      <c r="C310" s="8" t="s">
        <v>35</v>
      </c>
      <c r="D310" s="7">
        <v>13</v>
      </c>
      <c r="E310" s="7" t="s">
        <v>25</v>
      </c>
      <c r="F310" s="9">
        <v>41117</v>
      </c>
      <c r="G310" s="10" t="s">
        <v>10</v>
      </c>
      <c r="H310" s="10" t="s">
        <v>10</v>
      </c>
      <c r="I310" s="10" t="s">
        <v>10</v>
      </c>
      <c r="J310" s="10" t="s">
        <v>10</v>
      </c>
      <c r="K310" s="10" t="s">
        <v>10</v>
      </c>
      <c r="L310" s="10" t="str">
        <f t="shared" si="12"/>
        <v>NA</v>
      </c>
      <c r="M310" s="10" t="str">
        <f t="shared" si="13"/>
        <v>NA</v>
      </c>
      <c r="N310" s="11" t="str">
        <f t="shared" si="14"/>
        <v>NA</v>
      </c>
      <c r="O310" s="10"/>
      <c r="P310" s="10"/>
      <c r="Q310" s="10"/>
      <c r="R310" s="10"/>
      <c r="S310" s="10"/>
      <c r="T310" s="11"/>
      <c r="U310" s="10"/>
      <c r="V310" s="11"/>
      <c r="W310" s="10"/>
      <c r="X310" s="11"/>
      <c r="Y310" s="10"/>
      <c r="Z310" s="11"/>
      <c r="AA310" s="10"/>
      <c r="AB310" s="11"/>
      <c r="AC310" s="10"/>
      <c r="AD310" s="10"/>
      <c r="AE310" s="10"/>
      <c r="AF310" s="10"/>
      <c r="AG310" s="10"/>
      <c r="AH310" s="11"/>
      <c r="AI310" s="10"/>
      <c r="AJ310" s="10"/>
      <c r="AK310" s="10"/>
      <c r="AL310" s="10"/>
      <c r="AM310" s="10"/>
      <c r="AN310" s="10"/>
      <c r="AO310" s="10"/>
      <c r="AP310" s="10"/>
      <c r="AQ310" s="10"/>
      <c r="AR310" s="10"/>
      <c r="AS310" s="10"/>
      <c r="AT310" s="10"/>
      <c r="AU310" s="10"/>
    </row>
    <row r="311" spans="1:47" x14ac:dyDescent="0.25">
      <c r="A311" s="7" t="s">
        <v>46</v>
      </c>
      <c r="B311" s="7" t="s">
        <v>43</v>
      </c>
      <c r="C311" s="8" t="s">
        <v>35</v>
      </c>
      <c r="D311" s="7">
        <v>13</v>
      </c>
      <c r="E311" s="7" t="s">
        <v>32</v>
      </c>
      <c r="F311" s="9">
        <v>41117</v>
      </c>
      <c r="G311" s="10" t="s">
        <v>10</v>
      </c>
      <c r="H311" s="10" t="s">
        <v>10</v>
      </c>
      <c r="I311" s="10" t="s">
        <v>10</v>
      </c>
      <c r="J311" s="10" t="s">
        <v>10</v>
      </c>
      <c r="K311" s="10" t="s">
        <v>10</v>
      </c>
      <c r="L311" s="10" t="str">
        <f t="shared" si="12"/>
        <v>NA</v>
      </c>
      <c r="M311" s="10" t="str">
        <f t="shared" si="13"/>
        <v>NA</v>
      </c>
      <c r="N311" s="11" t="str">
        <f t="shared" si="14"/>
        <v>NA</v>
      </c>
      <c r="O311" s="10"/>
      <c r="P311" s="10"/>
      <c r="Q311" s="10"/>
      <c r="R311" s="10"/>
      <c r="S311" s="10"/>
      <c r="T311" s="11"/>
      <c r="U311" s="10"/>
      <c r="V311" s="11"/>
      <c r="W311" s="10"/>
      <c r="X311" s="11"/>
      <c r="Y311" s="10"/>
      <c r="Z311" s="11"/>
      <c r="AA311" s="10"/>
      <c r="AB311" s="11"/>
      <c r="AC311" s="10"/>
      <c r="AD311" s="10"/>
      <c r="AE311" s="10"/>
      <c r="AF311" s="10"/>
      <c r="AG311" s="10"/>
      <c r="AH311" s="11"/>
      <c r="AI311" s="10"/>
      <c r="AJ311" s="10"/>
      <c r="AK311" s="10"/>
      <c r="AL311" s="10"/>
      <c r="AM311" s="10"/>
      <c r="AN311" s="10"/>
      <c r="AO311" s="10"/>
      <c r="AP311" s="10"/>
      <c r="AQ311" s="10"/>
      <c r="AR311" s="10"/>
      <c r="AS311" s="10"/>
      <c r="AT311" s="10"/>
      <c r="AU311" s="10"/>
    </row>
    <row r="312" spans="1:47" x14ac:dyDescent="0.25">
      <c r="A312" s="7" t="s">
        <v>46</v>
      </c>
      <c r="B312" s="7" t="s">
        <v>43</v>
      </c>
      <c r="C312" s="8" t="s">
        <v>35</v>
      </c>
      <c r="D312" s="7">
        <v>13</v>
      </c>
      <c r="E312" s="7" t="s">
        <v>29</v>
      </c>
      <c r="F312" s="9">
        <v>41117</v>
      </c>
      <c r="G312" s="10" t="s">
        <v>10</v>
      </c>
      <c r="H312" s="10" t="s">
        <v>10</v>
      </c>
      <c r="I312" s="10" t="s">
        <v>10</v>
      </c>
      <c r="J312" s="10" t="s">
        <v>10</v>
      </c>
      <c r="K312" s="10" t="s">
        <v>10</v>
      </c>
      <c r="L312" s="10" t="str">
        <f t="shared" si="12"/>
        <v>NA</v>
      </c>
      <c r="M312" s="10" t="str">
        <f t="shared" si="13"/>
        <v>NA</v>
      </c>
      <c r="N312" s="11" t="str">
        <f t="shared" si="14"/>
        <v>NA</v>
      </c>
      <c r="O312" s="10"/>
      <c r="P312" s="10"/>
      <c r="Q312" s="10"/>
      <c r="R312" s="10"/>
      <c r="S312" s="10"/>
      <c r="T312" s="11"/>
      <c r="U312" s="10"/>
      <c r="V312" s="11"/>
      <c r="W312" s="10"/>
      <c r="X312" s="11"/>
      <c r="Y312" s="10"/>
      <c r="Z312" s="11"/>
      <c r="AA312" s="10"/>
      <c r="AB312" s="11"/>
      <c r="AC312" s="10"/>
      <c r="AD312" s="10"/>
      <c r="AE312" s="10"/>
      <c r="AF312" s="10"/>
      <c r="AG312" s="10"/>
      <c r="AH312" s="11"/>
      <c r="AI312" s="10"/>
      <c r="AJ312" s="10"/>
      <c r="AK312" s="10"/>
      <c r="AL312" s="10"/>
      <c r="AM312" s="10"/>
      <c r="AN312" s="10"/>
      <c r="AO312" s="10"/>
      <c r="AP312" s="10"/>
      <c r="AQ312" s="10"/>
      <c r="AR312" s="10"/>
      <c r="AS312" s="10"/>
      <c r="AT312" s="10"/>
      <c r="AU312" s="10"/>
    </row>
    <row r="313" spans="1:47" x14ac:dyDescent="0.25">
      <c r="A313" s="7" t="s">
        <v>46</v>
      </c>
      <c r="B313" s="7" t="s">
        <v>43</v>
      </c>
      <c r="C313" s="8" t="s">
        <v>35</v>
      </c>
      <c r="D313" s="7">
        <v>13</v>
      </c>
      <c r="E313" s="7" t="s">
        <v>26</v>
      </c>
      <c r="F313" s="9">
        <v>41117</v>
      </c>
      <c r="G313" s="10" t="s">
        <v>10</v>
      </c>
      <c r="H313" s="10" t="s">
        <v>10</v>
      </c>
      <c r="I313" s="10" t="s">
        <v>10</v>
      </c>
      <c r="J313" s="10" t="s">
        <v>10</v>
      </c>
      <c r="K313" s="10" t="s">
        <v>10</v>
      </c>
      <c r="L313" s="10" t="str">
        <f t="shared" si="12"/>
        <v>NA</v>
      </c>
      <c r="M313" s="10" t="str">
        <f t="shared" si="13"/>
        <v>NA</v>
      </c>
      <c r="N313" s="11" t="str">
        <f t="shared" si="14"/>
        <v>NA</v>
      </c>
      <c r="O313" s="10"/>
      <c r="P313" s="10"/>
      <c r="Q313" s="10"/>
      <c r="R313" s="10"/>
      <c r="S313" s="10"/>
      <c r="T313" s="11"/>
      <c r="U313" s="10"/>
      <c r="V313" s="11"/>
      <c r="W313" s="10"/>
      <c r="X313" s="11"/>
      <c r="Y313" s="10"/>
      <c r="Z313" s="11"/>
      <c r="AA313" s="10"/>
      <c r="AB313" s="11"/>
      <c r="AC313" s="10"/>
      <c r="AD313" s="10"/>
      <c r="AE313" s="10"/>
      <c r="AF313" s="10"/>
      <c r="AG313" s="10"/>
      <c r="AH313" s="11"/>
      <c r="AI313" s="10"/>
      <c r="AJ313" s="10"/>
      <c r="AK313" s="10"/>
      <c r="AL313" s="10"/>
      <c r="AM313" s="10"/>
      <c r="AN313" s="10"/>
      <c r="AO313" s="10"/>
      <c r="AP313" s="10"/>
      <c r="AQ313" s="10"/>
      <c r="AR313" s="10"/>
      <c r="AS313" s="10"/>
      <c r="AT313" s="10"/>
      <c r="AU313" s="10"/>
    </row>
    <row r="314" spans="1:47" x14ac:dyDescent="0.25">
      <c r="A314" s="7" t="s">
        <v>46</v>
      </c>
      <c r="B314" s="7" t="s">
        <v>43</v>
      </c>
      <c r="C314" s="8" t="s">
        <v>35</v>
      </c>
      <c r="D314" s="7">
        <v>13</v>
      </c>
      <c r="E314" s="7" t="s">
        <v>23</v>
      </c>
      <c r="F314" s="9">
        <v>41117</v>
      </c>
      <c r="G314" s="10" t="s">
        <v>10</v>
      </c>
      <c r="H314" s="10" t="s">
        <v>10</v>
      </c>
      <c r="I314" s="10" t="s">
        <v>10</v>
      </c>
      <c r="J314" s="10" t="s">
        <v>10</v>
      </c>
      <c r="K314" s="10" t="s">
        <v>10</v>
      </c>
      <c r="L314" s="10" t="str">
        <f t="shared" si="12"/>
        <v>NA</v>
      </c>
      <c r="M314" s="10" t="str">
        <f t="shared" si="13"/>
        <v>NA</v>
      </c>
      <c r="N314" s="11" t="str">
        <f t="shared" si="14"/>
        <v>NA</v>
      </c>
      <c r="O314" s="10"/>
      <c r="P314" s="10"/>
      <c r="Q314" s="10"/>
      <c r="R314" s="10"/>
      <c r="S314" s="10"/>
      <c r="T314" s="11"/>
      <c r="U314" s="10"/>
      <c r="V314" s="11"/>
      <c r="W314" s="10"/>
      <c r="X314" s="11"/>
      <c r="Y314" s="10"/>
      <c r="Z314" s="11"/>
      <c r="AA314" s="10"/>
      <c r="AB314" s="11"/>
      <c r="AC314" s="10"/>
      <c r="AD314" s="10"/>
      <c r="AE314" s="10"/>
      <c r="AF314" s="10"/>
      <c r="AG314" s="10"/>
      <c r="AH314" s="11"/>
      <c r="AI314" s="10"/>
      <c r="AJ314" s="10"/>
      <c r="AK314" s="10"/>
      <c r="AL314" s="10"/>
      <c r="AM314" s="10"/>
      <c r="AN314" s="10"/>
      <c r="AO314" s="10"/>
      <c r="AP314" s="10"/>
      <c r="AQ314" s="10"/>
      <c r="AR314" s="10"/>
      <c r="AS314" s="10"/>
      <c r="AT314" s="10"/>
      <c r="AU314" s="10"/>
    </row>
    <row r="315" spans="1:47" x14ac:dyDescent="0.25">
      <c r="A315" s="7" t="s">
        <v>47</v>
      </c>
      <c r="B315" s="7" t="s">
        <v>41</v>
      </c>
      <c r="C315" s="8" t="s">
        <v>35</v>
      </c>
      <c r="D315" s="7">
        <v>14</v>
      </c>
      <c r="E315" s="7" t="s">
        <v>18</v>
      </c>
      <c r="F315" s="9">
        <v>41124</v>
      </c>
      <c r="G315" s="10">
        <v>30</v>
      </c>
      <c r="H315" s="10">
        <v>20</v>
      </c>
      <c r="I315" s="10">
        <v>50</v>
      </c>
      <c r="J315" s="10">
        <v>99</v>
      </c>
      <c r="K315" s="10">
        <v>330</v>
      </c>
      <c r="L315" s="10">
        <f t="shared" si="12"/>
        <v>49.5</v>
      </c>
      <c r="M315" s="10">
        <f t="shared" si="13"/>
        <v>330</v>
      </c>
      <c r="N315" s="11">
        <f t="shared" si="14"/>
        <v>6.67</v>
      </c>
      <c r="O315" s="10"/>
      <c r="P315" s="10"/>
      <c r="Q315" s="10"/>
      <c r="R315" s="10"/>
      <c r="S315" s="10"/>
      <c r="T315" s="11"/>
      <c r="U315" s="10"/>
      <c r="V315" s="11"/>
      <c r="W315" s="10"/>
      <c r="X315" s="11"/>
      <c r="Y315" s="10"/>
      <c r="Z315" s="11"/>
      <c r="AA315" s="10"/>
      <c r="AB315" s="11"/>
      <c r="AC315" s="10"/>
      <c r="AD315" s="10"/>
      <c r="AE315" s="10"/>
      <c r="AF315" s="10"/>
      <c r="AG315" s="10"/>
      <c r="AH315" s="11"/>
      <c r="AI315" s="10"/>
      <c r="AJ315" s="10"/>
      <c r="AK315" s="10"/>
      <c r="AL315" s="10"/>
      <c r="AM315" s="10"/>
      <c r="AN315" s="10"/>
      <c r="AO315" s="10"/>
      <c r="AP315" s="10"/>
      <c r="AQ315" s="10"/>
      <c r="AR315" s="10"/>
      <c r="AS315" s="10"/>
      <c r="AT315" s="10"/>
      <c r="AU315" s="10"/>
    </row>
    <row r="316" spans="1:47" x14ac:dyDescent="0.25">
      <c r="A316" s="7" t="s">
        <v>47</v>
      </c>
      <c r="B316" s="7" t="s">
        <v>41</v>
      </c>
      <c r="C316" s="8" t="s">
        <v>35</v>
      </c>
      <c r="D316" s="7">
        <v>14</v>
      </c>
      <c r="E316" s="7" t="s">
        <v>16</v>
      </c>
      <c r="F316" s="9">
        <v>41124</v>
      </c>
      <c r="G316" s="10">
        <v>20</v>
      </c>
      <c r="H316" s="10">
        <v>20</v>
      </c>
      <c r="I316" s="10">
        <v>50</v>
      </c>
      <c r="J316" s="10">
        <v>99</v>
      </c>
      <c r="K316" s="10">
        <v>315</v>
      </c>
      <c r="L316" s="10">
        <f t="shared" si="12"/>
        <v>49.5</v>
      </c>
      <c r="M316" s="10">
        <f t="shared" si="13"/>
        <v>315</v>
      </c>
      <c r="N316" s="11">
        <f t="shared" si="14"/>
        <v>6.36</v>
      </c>
      <c r="O316" s="10"/>
      <c r="P316" s="10"/>
      <c r="Q316" s="10"/>
      <c r="R316" s="10"/>
      <c r="S316" s="10"/>
      <c r="T316" s="11"/>
      <c r="U316" s="10"/>
      <c r="V316" s="11"/>
      <c r="W316" s="10"/>
      <c r="X316" s="11"/>
      <c r="Y316" s="10"/>
      <c r="Z316" s="11"/>
      <c r="AA316" s="10"/>
      <c r="AB316" s="11"/>
      <c r="AC316" s="10"/>
      <c r="AD316" s="10"/>
      <c r="AE316" s="10"/>
      <c r="AF316" s="10"/>
      <c r="AG316" s="10"/>
      <c r="AH316" s="11"/>
      <c r="AI316" s="10"/>
      <c r="AJ316" s="10"/>
      <c r="AK316" s="10"/>
      <c r="AL316" s="10"/>
      <c r="AM316" s="10"/>
      <c r="AN316" s="10"/>
      <c r="AO316" s="10"/>
      <c r="AP316" s="10"/>
      <c r="AQ316" s="10"/>
      <c r="AR316" s="10"/>
      <c r="AS316" s="10"/>
      <c r="AT316" s="10"/>
      <c r="AU316" s="10"/>
    </row>
    <row r="317" spans="1:47" x14ac:dyDescent="0.25">
      <c r="A317" s="7" t="s">
        <v>47</v>
      </c>
      <c r="B317" s="7" t="s">
        <v>41</v>
      </c>
      <c r="C317" s="8" t="s">
        <v>35</v>
      </c>
      <c r="D317" s="7">
        <v>14</v>
      </c>
      <c r="E317" s="7" t="s">
        <v>13</v>
      </c>
      <c r="F317" s="9">
        <v>41124</v>
      </c>
      <c r="G317" s="10">
        <v>15</v>
      </c>
      <c r="H317" s="10">
        <v>25</v>
      </c>
      <c r="I317" s="10">
        <v>60</v>
      </c>
      <c r="J317" s="10">
        <v>95</v>
      </c>
      <c r="K317" s="10">
        <v>315</v>
      </c>
      <c r="L317" s="10">
        <f t="shared" si="12"/>
        <v>47.5</v>
      </c>
      <c r="M317" s="10">
        <f t="shared" si="13"/>
        <v>315</v>
      </c>
      <c r="N317" s="11">
        <f t="shared" si="14"/>
        <v>6.63</v>
      </c>
      <c r="O317" s="10"/>
      <c r="P317" s="10"/>
      <c r="Q317" s="10"/>
      <c r="R317" s="10"/>
      <c r="S317" s="10"/>
      <c r="T317" s="11"/>
      <c r="U317" s="10"/>
      <c r="V317" s="11"/>
      <c r="W317" s="10"/>
      <c r="X317" s="11"/>
      <c r="Y317" s="10"/>
      <c r="Z317" s="11"/>
      <c r="AA317" s="10"/>
      <c r="AB317" s="11"/>
      <c r="AC317" s="10"/>
      <c r="AD317" s="10"/>
      <c r="AE317" s="10"/>
      <c r="AF317" s="10"/>
      <c r="AG317" s="10"/>
      <c r="AH317" s="11"/>
      <c r="AI317" s="10"/>
      <c r="AJ317" s="10"/>
      <c r="AK317" s="10"/>
      <c r="AL317" s="10"/>
      <c r="AM317" s="10"/>
      <c r="AN317" s="10"/>
      <c r="AO317" s="10"/>
      <c r="AP317" s="10"/>
      <c r="AQ317" s="10"/>
      <c r="AR317" s="10"/>
      <c r="AS317" s="10"/>
      <c r="AT317" s="10"/>
      <c r="AU317" s="10"/>
    </row>
    <row r="318" spans="1:47" x14ac:dyDescent="0.25">
      <c r="A318" s="7" t="s">
        <v>47</v>
      </c>
      <c r="B318" s="7" t="s">
        <v>41</v>
      </c>
      <c r="C318" s="8" t="s">
        <v>35</v>
      </c>
      <c r="D318" s="7">
        <v>14</v>
      </c>
      <c r="E318" s="7" t="s">
        <v>11</v>
      </c>
      <c r="F318" s="9">
        <v>41124</v>
      </c>
      <c r="G318" s="10">
        <v>15</v>
      </c>
      <c r="H318" s="10">
        <v>25</v>
      </c>
      <c r="I318" s="10">
        <v>60</v>
      </c>
      <c r="J318" s="10">
        <v>79</v>
      </c>
      <c r="K318" s="10">
        <v>330</v>
      </c>
      <c r="L318" s="10">
        <f t="shared" si="12"/>
        <v>39.5</v>
      </c>
      <c r="M318" s="10">
        <f t="shared" si="13"/>
        <v>330</v>
      </c>
      <c r="N318" s="11">
        <f t="shared" si="14"/>
        <v>8.35</v>
      </c>
      <c r="O318" s="10"/>
      <c r="P318" s="10"/>
      <c r="Q318" s="10"/>
      <c r="R318" s="10"/>
      <c r="S318" s="10"/>
      <c r="T318" s="11"/>
      <c r="U318" s="10"/>
      <c r="V318" s="11"/>
      <c r="W318" s="10"/>
      <c r="X318" s="11"/>
      <c r="Y318" s="10"/>
      <c r="Z318" s="11"/>
      <c r="AA318" s="10"/>
      <c r="AB318" s="11"/>
      <c r="AC318" s="10"/>
      <c r="AD318" s="10"/>
      <c r="AE318" s="10"/>
      <c r="AF318" s="10"/>
      <c r="AG318" s="10"/>
      <c r="AH318" s="11"/>
      <c r="AI318" s="10"/>
      <c r="AJ318" s="10"/>
      <c r="AK318" s="10"/>
      <c r="AL318" s="10"/>
      <c r="AM318" s="10"/>
      <c r="AN318" s="10"/>
      <c r="AO318" s="10"/>
      <c r="AP318" s="10"/>
      <c r="AQ318" s="10"/>
      <c r="AR318" s="10"/>
      <c r="AS318" s="10"/>
      <c r="AT318" s="10"/>
      <c r="AU318" s="10"/>
    </row>
    <row r="319" spans="1:47" x14ac:dyDescent="0.25">
      <c r="A319" s="7" t="s">
        <v>47</v>
      </c>
      <c r="B319" s="7" t="s">
        <v>41</v>
      </c>
      <c r="C319" s="8" t="s">
        <v>35</v>
      </c>
      <c r="D319" s="7">
        <v>14</v>
      </c>
      <c r="E319" s="7" t="s">
        <v>9</v>
      </c>
      <c r="F319" s="9">
        <v>41124</v>
      </c>
      <c r="G319" s="10">
        <v>20</v>
      </c>
      <c r="H319" s="10">
        <v>15</v>
      </c>
      <c r="I319" s="10">
        <v>65</v>
      </c>
      <c r="J319" s="10">
        <v>105</v>
      </c>
      <c r="K319" s="10">
        <v>335</v>
      </c>
      <c r="L319" s="10">
        <f t="shared" si="12"/>
        <v>52.5</v>
      </c>
      <c r="M319" s="10">
        <f t="shared" si="13"/>
        <v>335</v>
      </c>
      <c r="N319" s="11">
        <f t="shared" si="14"/>
        <v>6.38</v>
      </c>
      <c r="O319" s="10"/>
      <c r="P319" s="10"/>
      <c r="Q319" s="10"/>
      <c r="R319" s="10"/>
      <c r="S319" s="10"/>
      <c r="T319" s="11"/>
      <c r="U319" s="10"/>
      <c r="V319" s="11"/>
      <c r="W319" s="10"/>
      <c r="X319" s="11"/>
      <c r="Y319" s="10"/>
      <c r="Z319" s="11"/>
      <c r="AA319" s="10"/>
      <c r="AB319" s="11"/>
      <c r="AC319" s="10"/>
      <c r="AD319" s="10"/>
      <c r="AE319" s="10"/>
      <c r="AF319" s="10"/>
      <c r="AG319" s="10"/>
      <c r="AH319" s="11"/>
      <c r="AI319" s="10"/>
      <c r="AJ319" s="10"/>
      <c r="AK319" s="10"/>
      <c r="AL319" s="10"/>
      <c r="AM319" s="10"/>
      <c r="AN319" s="10"/>
      <c r="AO319" s="10"/>
      <c r="AP319" s="10"/>
      <c r="AQ319" s="10"/>
      <c r="AR319" s="10"/>
      <c r="AS319" s="10"/>
      <c r="AT319" s="10"/>
      <c r="AU319" s="10"/>
    </row>
    <row r="320" spans="1:47" x14ac:dyDescent="0.25">
      <c r="A320" s="7" t="s">
        <v>47</v>
      </c>
      <c r="B320" s="7" t="s">
        <v>41</v>
      </c>
      <c r="C320" s="8" t="s">
        <v>35</v>
      </c>
      <c r="D320" s="7">
        <v>14</v>
      </c>
      <c r="E320" s="7" t="s">
        <v>17</v>
      </c>
      <c r="F320" s="9">
        <v>41124</v>
      </c>
      <c r="G320" s="10">
        <v>15</v>
      </c>
      <c r="H320" s="10">
        <v>20</v>
      </c>
      <c r="I320" s="10">
        <v>65</v>
      </c>
      <c r="J320" s="10">
        <v>99</v>
      </c>
      <c r="K320" s="10">
        <v>325</v>
      </c>
      <c r="L320" s="10">
        <f t="shared" si="12"/>
        <v>49.5</v>
      </c>
      <c r="M320" s="10">
        <f t="shared" si="13"/>
        <v>325</v>
      </c>
      <c r="N320" s="11">
        <f t="shared" si="14"/>
        <v>6.57</v>
      </c>
      <c r="O320" s="10"/>
      <c r="P320" s="10"/>
      <c r="Q320" s="10"/>
      <c r="R320" s="10"/>
      <c r="S320" s="10"/>
      <c r="T320" s="11"/>
      <c r="U320" s="10"/>
      <c r="V320" s="11"/>
      <c r="W320" s="10"/>
      <c r="X320" s="11"/>
      <c r="Y320" s="10"/>
      <c r="Z320" s="11"/>
      <c r="AA320" s="10"/>
      <c r="AB320" s="11"/>
      <c r="AC320" s="10"/>
      <c r="AD320" s="10"/>
      <c r="AE320" s="10"/>
      <c r="AF320" s="10"/>
      <c r="AG320" s="10"/>
      <c r="AH320" s="11"/>
      <c r="AI320" s="10"/>
      <c r="AJ320" s="10"/>
      <c r="AK320" s="10"/>
      <c r="AL320" s="10"/>
      <c r="AM320" s="10"/>
      <c r="AN320" s="10"/>
      <c r="AO320" s="10"/>
      <c r="AP320" s="10"/>
      <c r="AQ320" s="10"/>
      <c r="AR320" s="10"/>
      <c r="AS320" s="10"/>
      <c r="AT320" s="10"/>
      <c r="AU320" s="10"/>
    </row>
    <row r="321" spans="1:47" x14ac:dyDescent="0.25">
      <c r="A321" s="7" t="s">
        <v>47</v>
      </c>
      <c r="B321" s="7" t="s">
        <v>41</v>
      </c>
      <c r="C321" s="8" t="s">
        <v>35</v>
      </c>
      <c r="D321" s="7">
        <v>14</v>
      </c>
      <c r="E321" s="7" t="s">
        <v>14</v>
      </c>
      <c r="F321" s="9">
        <v>41124</v>
      </c>
      <c r="G321" s="10">
        <v>25</v>
      </c>
      <c r="H321" s="10">
        <v>20</v>
      </c>
      <c r="I321" s="10">
        <v>55</v>
      </c>
      <c r="J321" s="10">
        <v>109</v>
      </c>
      <c r="K321" s="10">
        <v>355</v>
      </c>
      <c r="L321" s="10">
        <f t="shared" si="12"/>
        <v>54.5</v>
      </c>
      <c r="M321" s="10">
        <f t="shared" si="13"/>
        <v>355</v>
      </c>
      <c r="N321" s="11">
        <f t="shared" si="14"/>
        <v>6.51</v>
      </c>
      <c r="O321" s="10"/>
      <c r="P321" s="10"/>
      <c r="Q321" s="10"/>
      <c r="R321" s="10"/>
      <c r="S321" s="10"/>
      <c r="T321" s="11"/>
      <c r="U321" s="10"/>
      <c r="V321" s="11"/>
      <c r="W321" s="10"/>
      <c r="X321" s="11"/>
      <c r="Y321" s="10"/>
      <c r="Z321" s="11"/>
      <c r="AA321" s="10"/>
      <c r="AB321" s="11"/>
      <c r="AC321" s="10"/>
      <c r="AD321" s="10"/>
      <c r="AE321" s="10"/>
      <c r="AF321" s="10"/>
      <c r="AG321" s="10"/>
      <c r="AH321" s="11"/>
      <c r="AI321" s="10"/>
      <c r="AJ321" s="10"/>
      <c r="AK321" s="10"/>
      <c r="AL321" s="10"/>
      <c r="AM321" s="10"/>
      <c r="AN321" s="10"/>
      <c r="AO321" s="10"/>
      <c r="AP321" s="10"/>
      <c r="AQ321" s="10"/>
      <c r="AR321" s="10"/>
      <c r="AS321" s="10"/>
      <c r="AT321" s="10"/>
      <c r="AU321" s="10"/>
    </row>
    <row r="322" spans="1:47" x14ac:dyDescent="0.25">
      <c r="A322" s="7" t="s">
        <v>47</v>
      </c>
      <c r="B322" s="7" t="s">
        <v>41</v>
      </c>
      <c r="C322" s="8" t="s">
        <v>35</v>
      </c>
      <c r="D322" s="7">
        <v>14</v>
      </c>
      <c r="E322" s="7" t="s">
        <v>12</v>
      </c>
      <c r="F322" s="9">
        <v>41124</v>
      </c>
      <c r="G322" s="10">
        <v>30</v>
      </c>
      <c r="H322" s="10">
        <v>10</v>
      </c>
      <c r="I322" s="10">
        <v>50</v>
      </c>
      <c r="J322" s="10">
        <v>102</v>
      </c>
      <c r="K322" s="10">
        <v>310</v>
      </c>
      <c r="L322" s="10">
        <f t="shared" si="12"/>
        <v>51</v>
      </c>
      <c r="M322" s="10">
        <f t="shared" si="13"/>
        <v>310</v>
      </c>
      <c r="N322" s="11">
        <f t="shared" si="14"/>
        <v>6.08</v>
      </c>
      <c r="O322" s="10"/>
      <c r="P322" s="10"/>
      <c r="Q322" s="10"/>
      <c r="R322" s="10"/>
      <c r="S322" s="10"/>
      <c r="T322" s="11"/>
      <c r="U322" s="10"/>
      <c r="V322" s="11"/>
      <c r="W322" s="10"/>
      <c r="X322" s="11"/>
      <c r="Y322" s="10"/>
      <c r="Z322" s="11"/>
      <c r="AA322" s="10"/>
      <c r="AB322" s="11"/>
      <c r="AC322" s="10"/>
      <c r="AD322" s="10"/>
      <c r="AE322" s="10"/>
      <c r="AF322" s="10"/>
      <c r="AG322" s="10"/>
      <c r="AH322" s="11"/>
      <c r="AI322" s="10"/>
      <c r="AJ322" s="10"/>
      <c r="AK322" s="10"/>
      <c r="AL322" s="10"/>
      <c r="AM322" s="10"/>
      <c r="AN322" s="10"/>
      <c r="AO322" s="10"/>
      <c r="AP322" s="10"/>
      <c r="AQ322" s="10"/>
      <c r="AR322" s="10"/>
      <c r="AS322" s="10"/>
      <c r="AT322" s="10"/>
      <c r="AU322" s="10"/>
    </row>
    <row r="323" spans="1:47" x14ac:dyDescent="0.25">
      <c r="A323" s="7" t="s">
        <v>47</v>
      </c>
      <c r="B323" s="7" t="s">
        <v>41</v>
      </c>
      <c r="C323" s="8" t="s">
        <v>35</v>
      </c>
      <c r="D323" s="7">
        <v>14</v>
      </c>
      <c r="E323" s="7" t="s">
        <v>15</v>
      </c>
      <c r="F323" s="9">
        <v>41124</v>
      </c>
      <c r="G323" s="10">
        <v>20</v>
      </c>
      <c r="H323" s="10">
        <v>10</v>
      </c>
      <c r="I323" s="10">
        <v>60</v>
      </c>
      <c r="J323" s="10">
        <v>93</v>
      </c>
      <c r="K323" s="10">
        <v>320</v>
      </c>
      <c r="L323" s="10">
        <f t="shared" si="12"/>
        <v>46.5</v>
      </c>
      <c r="M323" s="10">
        <f t="shared" si="13"/>
        <v>320</v>
      </c>
      <c r="N323" s="11">
        <f t="shared" si="14"/>
        <v>6.88</v>
      </c>
      <c r="O323" s="10"/>
      <c r="P323" s="10"/>
      <c r="Q323" s="10"/>
      <c r="R323" s="10"/>
      <c r="S323" s="10"/>
      <c r="T323" s="11"/>
      <c r="U323" s="10"/>
      <c r="V323" s="11"/>
      <c r="W323" s="10"/>
      <c r="X323" s="11"/>
      <c r="Y323" s="10"/>
      <c r="Z323" s="11"/>
      <c r="AA323" s="10"/>
      <c r="AB323" s="11"/>
      <c r="AC323" s="10"/>
      <c r="AD323" s="10"/>
      <c r="AE323" s="10"/>
      <c r="AF323" s="10"/>
      <c r="AG323" s="10"/>
      <c r="AH323" s="11"/>
      <c r="AI323" s="10"/>
      <c r="AJ323" s="10"/>
      <c r="AK323" s="10"/>
      <c r="AL323" s="10"/>
      <c r="AM323" s="10"/>
      <c r="AN323" s="10"/>
      <c r="AO323" s="10"/>
      <c r="AP323" s="10"/>
      <c r="AQ323" s="10"/>
      <c r="AR323" s="10"/>
      <c r="AS323" s="10"/>
      <c r="AT323" s="10"/>
      <c r="AU323" s="10"/>
    </row>
    <row r="324" spans="1:47" x14ac:dyDescent="0.25">
      <c r="A324" s="7" t="s">
        <v>46</v>
      </c>
      <c r="B324" s="7" t="s">
        <v>42</v>
      </c>
      <c r="C324" s="8" t="s">
        <v>35</v>
      </c>
      <c r="D324" s="7">
        <v>14</v>
      </c>
      <c r="E324" s="7" t="s">
        <v>22</v>
      </c>
      <c r="F324" s="9">
        <v>41124</v>
      </c>
      <c r="G324" s="10">
        <v>0</v>
      </c>
      <c r="H324" s="10">
        <v>0</v>
      </c>
      <c r="I324" s="10">
        <v>0</v>
      </c>
      <c r="J324" s="10" t="s">
        <v>10</v>
      </c>
      <c r="K324" s="10" t="s">
        <v>10</v>
      </c>
      <c r="L324" s="10" t="str">
        <f t="shared" ref="L324:L387" si="15">IF(J324="NA","NA",J324/2)</f>
        <v>NA</v>
      </c>
      <c r="M324" s="10" t="str">
        <f t="shared" ref="M324:M387" si="16">IF(K324="NA","NA",K324)</f>
        <v>NA</v>
      </c>
      <c r="N324" s="11" t="str">
        <f t="shared" ref="N324:N387" si="17">IF(L324="NA","NA",ROUND(M324/L324,2))</f>
        <v>NA</v>
      </c>
      <c r="O324" s="10"/>
      <c r="P324" s="10"/>
      <c r="Q324" s="10"/>
      <c r="R324" s="10"/>
      <c r="S324" s="10"/>
      <c r="T324" s="11"/>
      <c r="U324" s="10"/>
      <c r="V324" s="11"/>
      <c r="W324" s="10"/>
      <c r="X324" s="11"/>
      <c r="Y324" s="10"/>
      <c r="Z324" s="11"/>
      <c r="AA324" s="10"/>
      <c r="AB324" s="11"/>
      <c r="AC324" s="10"/>
      <c r="AD324" s="10"/>
      <c r="AE324" s="10"/>
      <c r="AF324" s="10"/>
      <c r="AG324" s="10"/>
      <c r="AH324" s="11"/>
      <c r="AI324" s="10"/>
      <c r="AJ324" s="10"/>
      <c r="AK324" s="10"/>
      <c r="AL324" s="10"/>
      <c r="AM324" s="10"/>
      <c r="AN324" s="10"/>
      <c r="AO324" s="10"/>
      <c r="AP324" s="10"/>
      <c r="AQ324" s="10"/>
      <c r="AR324" s="10"/>
      <c r="AS324" s="10"/>
      <c r="AT324" s="10"/>
      <c r="AU324" s="10"/>
    </row>
    <row r="325" spans="1:47" x14ac:dyDescent="0.25">
      <c r="A325" s="7" t="s">
        <v>46</v>
      </c>
      <c r="B325" s="7" t="s">
        <v>42</v>
      </c>
      <c r="C325" s="8" t="s">
        <v>35</v>
      </c>
      <c r="D325" s="7">
        <v>14</v>
      </c>
      <c r="E325" s="7" t="s">
        <v>21</v>
      </c>
      <c r="F325" s="9">
        <v>41124</v>
      </c>
      <c r="G325" s="10">
        <v>0</v>
      </c>
      <c r="H325" s="10">
        <v>0</v>
      </c>
      <c r="I325" s="10">
        <v>0</v>
      </c>
      <c r="J325" s="10" t="s">
        <v>10</v>
      </c>
      <c r="K325" s="10" t="s">
        <v>10</v>
      </c>
      <c r="L325" s="10" t="str">
        <f t="shared" si="15"/>
        <v>NA</v>
      </c>
      <c r="M325" s="10" t="str">
        <f t="shared" si="16"/>
        <v>NA</v>
      </c>
      <c r="N325" s="11" t="str">
        <f t="shared" si="17"/>
        <v>NA</v>
      </c>
      <c r="O325" s="10"/>
      <c r="P325" s="10"/>
      <c r="Q325" s="10"/>
      <c r="R325" s="10"/>
      <c r="S325" s="10"/>
      <c r="T325" s="11"/>
      <c r="U325" s="10"/>
      <c r="V325" s="11"/>
      <c r="W325" s="10"/>
      <c r="X325" s="11"/>
      <c r="Y325" s="10"/>
      <c r="Z325" s="11"/>
      <c r="AA325" s="10"/>
      <c r="AB325" s="11"/>
      <c r="AC325" s="10"/>
      <c r="AD325" s="10"/>
      <c r="AE325" s="10"/>
      <c r="AF325" s="10"/>
      <c r="AG325" s="10"/>
      <c r="AH325" s="11"/>
      <c r="AI325" s="10"/>
      <c r="AJ325" s="10"/>
      <c r="AK325" s="10"/>
      <c r="AL325" s="10"/>
      <c r="AM325" s="10"/>
      <c r="AN325" s="10"/>
      <c r="AO325" s="10"/>
      <c r="AP325" s="10"/>
      <c r="AQ325" s="10"/>
      <c r="AR325" s="10"/>
      <c r="AS325" s="10"/>
      <c r="AT325" s="10"/>
      <c r="AU325" s="10"/>
    </row>
    <row r="326" spans="1:47" x14ac:dyDescent="0.25">
      <c r="A326" s="7" t="s">
        <v>46</v>
      </c>
      <c r="B326" s="7" t="s">
        <v>42</v>
      </c>
      <c r="C326" s="8" t="s">
        <v>35</v>
      </c>
      <c r="D326" s="7">
        <v>14</v>
      </c>
      <c r="E326" s="7" t="s">
        <v>20</v>
      </c>
      <c r="F326" s="9">
        <v>41124</v>
      </c>
      <c r="G326" s="10">
        <v>0</v>
      </c>
      <c r="H326" s="10">
        <v>0</v>
      </c>
      <c r="I326" s="10">
        <v>0</v>
      </c>
      <c r="J326" s="10" t="s">
        <v>10</v>
      </c>
      <c r="K326" s="10" t="s">
        <v>10</v>
      </c>
      <c r="L326" s="10" t="str">
        <f t="shared" si="15"/>
        <v>NA</v>
      </c>
      <c r="M326" s="10" t="str">
        <f t="shared" si="16"/>
        <v>NA</v>
      </c>
      <c r="N326" s="11" t="str">
        <f t="shared" si="17"/>
        <v>NA</v>
      </c>
      <c r="O326" s="10"/>
      <c r="P326" s="10"/>
      <c r="Q326" s="10"/>
      <c r="R326" s="10"/>
      <c r="S326" s="10"/>
      <c r="T326" s="11"/>
      <c r="U326" s="10"/>
      <c r="V326" s="11"/>
      <c r="W326" s="10"/>
      <c r="X326" s="11"/>
      <c r="Y326" s="10"/>
      <c r="Z326" s="11"/>
      <c r="AA326" s="10"/>
      <c r="AB326" s="11"/>
      <c r="AC326" s="10"/>
      <c r="AD326" s="10"/>
      <c r="AE326" s="10"/>
      <c r="AF326" s="10"/>
      <c r="AG326" s="10"/>
      <c r="AH326" s="11"/>
      <c r="AI326" s="10"/>
      <c r="AJ326" s="10"/>
      <c r="AK326" s="10"/>
      <c r="AL326" s="10"/>
      <c r="AM326" s="10"/>
      <c r="AN326" s="10"/>
      <c r="AO326" s="10"/>
      <c r="AP326" s="10"/>
      <c r="AQ326" s="10"/>
      <c r="AR326" s="10"/>
      <c r="AS326" s="10"/>
      <c r="AT326" s="10"/>
      <c r="AU326" s="10"/>
    </row>
    <row r="327" spans="1:47" x14ac:dyDescent="0.25">
      <c r="A327" s="7" t="s">
        <v>46</v>
      </c>
      <c r="B327" s="7" t="s">
        <v>42</v>
      </c>
      <c r="C327" s="8" t="s">
        <v>35</v>
      </c>
      <c r="D327" s="7">
        <v>14</v>
      </c>
      <c r="E327" s="7" t="s">
        <v>19</v>
      </c>
      <c r="F327" s="9">
        <v>41124</v>
      </c>
      <c r="G327" s="10">
        <v>0</v>
      </c>
      <c r="H327" s="10">
        <v>0</v>
      </c>
      <c r="I327" s="10">
        <v>0</v>
      </c>
      <c r="J327" s="10" t="s">
        <v>10</v>
      </c>
      <c r="K327" s="10" t="s">
        <v>10</v>
      </c>
      <c r="L327" s="10" t="str">
        <f t="shared" si="15"/>
        <v>NA</v>
      </c>
      <c r="M327" s="10" t="str">
        <f t="shared" si="16"/>
        <v>NA</v>
      </c>
      <c r="N327" s="11" t="str">
        <f t="shared" si="17"/>
        <v>NA</v>
      </c>
      <c r="O327" s="10"/>
      <c r="P327" s="10"/>
      <c r="Q327" s="10"/>
      <c r="R327" s="10"/>
      <c r="S327" s="10"/>
      <c r="T327" s="11"/>
      <c r="U327" s="10"/>
      <c r="V327" s="11"/>
      <c r="W327" s="10"/>
      <c r="X327" s="11"/>
      <c r="Y327" s="10"/>
      <c r="Z327" s="11"/>
      <c r="AA327" s="10"/>
      <c r="AB327" s="11"/>
      <c r="AC327" s="10"/>
      <c r="AD327" s="10"/>
      <c r="AE327" s="10"/>
      <c r="AF327" s="10"/>
      <c r="AG327" s="10"/>
      <c r="AH327" s="11"/>
      <c r="AI327" s="10"/>
      <c r="AJ327" s="10"/>
      <c r="AK327" s="10"/>
      <c r="AL327" s="10"/>
      <c r="AM327" s="10"/>
      <c r="AN327" s="10"/>
      <c r="AO327" s="10"/>
      <c r="AP327" s="10"/>
      <c r="AQ327" s="10"/>
      <c r="AR327" s="10"/>
      <c r="AS327" s="10"/>
      <c r="AT327" s="10"/>
      <c r="AU327" s="10"/>
    </row>
    <row r="328" spans="1:47" x14ac:dyDescent="0.25">
      <c r="A328" s="7" t="s">
        <v>46</v>
      </c>
      <c r="B328" s="7" t="s">
        <v>43</v>
      </c>
      <c r="C328" s="8" t="s">
        <v>35</v>
      </c>
      <c r="D328" s="7">
        <v>14</v>
      </c>
      <c r="E328" s="7" t="s">
        <v>31</v>
      </c>
      <c r="F328" s="9">
        <v>41124</v>
      </c>
      <c r="G328" s="10" t="s">
        <v>10</v>
      </c>
      <c r="H328" s="10" t="s">
        <v>10</v>
      </c>
      <c r="I328" s="10" t="s">
        <v>10</v>
      </c>
      <c r="J328" s="10" t="s">
        <v>10</v>
      </c>
      <c r="K328" s="10" t="s">
        <v>10</v>
      </c>
      <c r="L328" s="10" t="str">
        <f t="shared" si="15"/>
        <v>NA</v>
      </c>
      <c r="M328" s="10" t="str">
        <f t="shared" si="16"/>
        <v>NA</v>
      </c>
      <c r="N328" s="11" t="str">
        <f t="shared" si="17"/>
        <v>NA</v>
      </c>
      <c r="O328" s="10"/>
      <c r="P328" s="10"/>
      <c r="Q328" s="10"/>
      <c r="R328" s="10"/>
      <c r="S328" s="10"/>
      <c r="T328" s="11"/>
      <c r="U328" s="10"/>
      <c r="V328" s="11"/>
      <c r="W328" s="10"/>
      <c r="X328" s="11"/>
      <c r="Y328" s="10"/>
      <c r="Z328" s="11"/>
      <c r="AA328" s="10"/>
      <c r="AB328" s="11"/>
      <c r="AC328" s="10"/>
      <c r="AD328" s="10"/>
      <c r="AE328" s="10"/>
      <c r="AF328" s="10"/>
      <c r="AG328" s="10"/>
      <c r="AH328" s="11"/>
      <c r="AI328" s="10"/>
      <c r="AJ328" s="10"/>
      <c r="AK328" s="10"/>
      <c r="AL328" s="10"/>
      <c r="AM328" s="10"/>
      <c r="AN328" s="10"/>
      <c r="AO328" s="10"/>
      <c r="AP328" s="10"/>
      <c r="AQ328" s="10"/>
      <c r="AR328" s="10"/>
      <c r="AS328" s="10"/>
      <c r="AT328" s="10"/>
      <c r="AU328" s="10"/>
    </row>
    <row r="329" spans="1:47" x14ac:dyDescent="0.25">
      <c r="A329" s="7" t="s">
        <v>46</v>
      </c>
      <c r="B329" s="7" t="s">
        <v>43</v>
      </c>
      <c r="C329" s="8" t="s">
        <v>35</v>
      </c>
      <c r="D329" s="7">
        <v>14</v>
      </c>
      <c r="E329" s="7" t="s">
        <v>28</v>
      </c>
      <c r="F329" s="9">
        <v>41124</v>
      </c>
      <c r="G329" s="10" t="s">
        <v>10</v>
      </c>
      <c r="H329" s="10" t="s">
        <v>10</v>
      </c>
      <c r="I329" s="10" t="s">
        <v>10</v>
      </c>
      <c r="J329" s="10" t="s">
        <v>10</v>
      </c>
      <c r="K329" s="10" t="s">
        <v>10</v>
      </c>
      <c r="L329" s="10" t="str">
        <f t="shared" si="15"/>
        <v>NA</v>
      </c>
      <c r="M329" s="10" t="str">
        <f t="shared" si="16"/>
        <v>NA</v>
      </c>
      <c r="N329" s="11" t="str">
        <f t="shared" si="17"/>
        <v>NA</v>
      </c>
      <c r="O329" s="10"/>
      <c r="P329" s="10"/>
      <c r="Q329" s="10"/>
      <c r="R329" s="10"/>
      <c r="S329" s="10"/>
      <c r="T329" s="11"/>
      <c r="U329" s="10"/>
      <c r="V329" s="11"/>
      <c r="W329" s="10"/>
      <c r="X329" s="11"/>
      <c r="Y329" s="10"/>
      <c r="Z329" s="11"/>
      <c r="AA329" s="10"/>
      <c r="AB329" s="11"/>
      <c r="AC329" s="10"/>
      <c r="AD329" s="10"/>
      <c r="AE329" s="10"/>
      <c r="AF329" s="10"/>
      <c r="AG329" s="10"/>
      <c r="AH329" s="11"/>
      <c r="AI329" s="10"/>
      <c r="AJ329" s="10"/>
      <c r="AK329" s="10"/>
      <c r="AL329" s="10"/>
      <c r="AM329" s="10"/>
      <c r="AN329" s="10"/>
      <c r="AO329" s="10"/>
      <c r="AP329" s="10"/>
      <c r="AQ329" s="10"/>
      <c r="AR329" s="10"/>
      <c r="AS329" s="10"/>
      <c r="AT329" s="10"/>
      <c r="AU329" s="10"/>
    </row>
    <row r="330" spans="1:47" x14ac:dyDescent="0.25">
      <c r="A330" s="7" t="s">
        <v>46</v>
      </c>
      <c r="B330" s="7" t="s">
        <v>43</v>
      </c>
      <c r="C330" s="8" t="s">
        <v>35</v>
      </c>
      <c r="D330" s="7">
        <v>14</v>
      </c>
      <c r="E330" s="7" t="s">
        <v>25</v>
      </c>
      <c r="F330" s="9">
        <v>41124</v>
      </c>
      <c r="G330" s="10" t="s">
        <v>10</v>
      </c>
      <c r="H330" s="10" t="s">
        <v>10</v>
      </c>
      <c r="I330" s="10" t="s">
        <v>10</v>
      </c>
      <c r="J330" s="10" t="s">
        <v>10</v>
      </c>
      <c r="K330" s="10" t="s">
        <v>10</v>
      </c>
      <c r="L330" s="10" t="str">
        <f t="shared" si="15"/>
        <v>NA</v>
      </c>
      <c r="M330" s="10" t="str">
        <f t="shared" si="16"/>
        <v>NA</v>
      </c>
      <c r="N330" s="11" t="str">
        <f t="shared" si="17"/>
        <v>NA</v>
      </c>
      <c r="O330" s="10"/>
      <c r="P330" s="10"/>
      <c r="Q330" s="10"/>
      <c r="R330" s="10"/>
      <c r="S330" s="10"/>
      <c r="T330" s="11"/>
      <c r="U330" s="10"/>
      <c r="V330" s="11"/>
      <c r="W330" s="10"/>
      <c r="X330" s="11"/>
      <c r="Y330" s="10"/>
      <c r="Z330" s="11"/>
      <c r="AA330" s="10"/>
      <c r="AB330" s="11"/>
      <c r="AC330" s="10"/>
      <c r="AD330" s="10"/>
      <c r="AE330" s="10"/>
      <c r="AF330" s="10"/>
      <c r="AG330" s="10"/>
      <c r="AH330" s="11"/>
      <c r="AI330" s="10"/>
      <c r="AJ330" s="10"/>
      <c r="AK330" s="10"/>
      <c r="AL330" s="10"/>
      <c r="AM330" s="10"/>
      <c r="AN330" s="10"/>
      <c r="AO330" s="10"/>
      <c r="AP330" s="10"/>
      <c r="AQ330" s="10"/>
      <c r="AR330" s="10"/>
      <c r="AS330" s="10"/>
      <c r="AT330" s="10"/>
      <c r="AU330" s="10"/>
    </row>
    <row r="331" spans="1:47" x14ac:dyDescent="0.25">
      <c r="A331" s="7" t="s">
        <v>46</v>
      </c>
      <c r="B331" s="7" t="s">
        <v>43</v>
      </c>
      <c r="C331" s="8" t="s">
        <v>35</v>
      </c>
      <c r="D331" s="7">
        <v>14</v>
      </c>
      <c r="E331" s="7" t="s">
        <v>32</v>
      </c>
      <c r="F331" s="9">
        <v>41124</v>
      </c>
      <c r="G331" s="10" t="s">
        <v>10</v>
      </c>
      <c r="H331" s="10" t="s">
        <v>10</v>
      </c>
      <c r="I331" s="10" t="s">
        <v>10</v>
      </c>
      <c r="J331" s="10" t="s">
        <v>10</v>
      </c>
      <c r="K331" s="10" t="s">
        <v>10</v>
      </c>
      <c r="L331" s="10" t="str">
        <f t="shared" si="15"/>
        <v>NA</v>
      </c>
      <c r="M331" s="10" t="str">
        <f t="shared" si="16"/>
        <v>NA</v>
      </c>
      <c r="N331" s="11" t="str">
        <f t="shared" si="17"/>
        <v>NA</v>
      </c>
      <c r="O331" s="10"/>
      <c r="P331" s="10"/>
      <c r="Q331" s="10"/>
      <c r="R331" s="10"/>
      <c r="S331" s="10"/>
      <c r="T331" s="11"/>
      <c r="U331" s="10"/>
      <c r="V331" s="11"/>
      <c r="W331" s="10"/>
      <c r="X331" s="11"/>
      <c r="Y331" s="10"/>
      <c r="Z331" s="11"/>
      <c r="AA331" s="10"/>
      <c r="AB331" s="11"/>
      <c r="AC331" s="10"/>
      <c r="AD331" s="10"/>
      <c r="AE331" s="10"/>
      <c r="AF331" s="10"/>
      <c r="AG331" s="10"/>
      <c r="AH331" s="11"/>
      <c r="AI331" s="10"/>
      <c r="AJ331" s="10"/>
      <c r="AK331" s="10"/>
      <c r="AL331" s="10"/>
      <c r="AM331" s="10"/>
      <c r="AN331" s="10"/>
      <c r="AO331" s="10"/>
      <c r="AP331" s="10"/>
      <c r="AQ331" s="10"/>
      <c r="AR331" s="10"/>
      <c r="AS331" s="10"/>
      <c r="AT331" s="10"/>
      <c r="AU331" s="10"/>
    </row>
    <row r="332" spans="1:47" x14ac:dyDescent="0.25">
      <c r="A332" s="7" t="s">
        <v>46</v>
      </c>
      <c r="B332" s="7" t="s">
        <v>43</v>
      </c>
      <c r="C332" s="8" t="s">
        <v>35</v>
      </c>
      <c r="D332" s="7">
        <v>14</v>
      </c>
      <c r="E332" s="7" t="s">
        <v>33</v>
      </c>
      <c r="F332" s="9">
        <v>41124</v>
      </c>
      <c r="G332" s="10" t="s">
        <v>10</v>
      </c>
      <c r="H332" s="10" t="s">
        <v>10</v>
      </c>
      <c r="I332" s="10" t="s">
        <v>10</v>
      </c>
      <c r="J332" s="10" t="s">
        <v>10</v>
      </c>
      <c r="K332" s="10" t="s">
        <v>10</v>
      </c>
      <c r="L332" s="10" t="str">
        <f t="shared" si="15"/>
        <v>NA</v>
      </c>
      <c r="M332" s="10" t="str">
        <f t="shared" si="16"/>
        <v>NA</v>
      </c>
      <c r="N332" s="11" t="str">
        <f t="shared" si="17"/>
        <v>NA</v>
      </c>
      <c r="O332" s="10"/>
      <c r="P332" s="10"/>
      <c r="Q332" s="10"/>
      <c r="R332" s="10"/>
      <c r="S332" s="10"/>
      <c r="T332" s="11"/>
      <c r="U332" s="10"/>
      <c r="V332" s="11"/>
      <c r="W332" s="10"/>
      <c r="X332" s="11"/>
      <c r="Y332" s="10"/>
      <c r="Z332" s="11"/>
      <c r="AA332" s="10"/>
      <c r="AB332" s="11"/>
      <c r="AC332" s="10"/>
      <c r="AD332" s="10"/>
      <c r="AE332" s="10"/>
      <c r="AF332" s="10"/>
      <c r="AG332" s="10"/>
      <c r="AH332" s="11"/>
      <c r="AI332" s="10"/>
      <c r="AJ332" s="10"/>
      <c r="AK332" s="10"/>
      <c r="AL332" s="10"/>
      <c r="AM332" s="10"/>
      <c r="AN332" s="10"/>
      <c r="AO332" s="10"/>
      <c r="AP332" s="10"/>
      <c r="AQ332" s="10"/>
      <c r="AR332" s="10"/>
      <c r="AS332" s="10"/>
      <c r="AT332" s="10"/>
      <c r="AU332" s="10"/>
    </row>
    <row r="333" spans="1:47" x14ac:dyDescent="0.25">
      <c r="A333" s="7" t="s">
        <v>46</v>
      </c>
      <c r="B333" s="7" t="s">
        <v>43</v>
      </c>
      <c r="C333" s="8" t="s">
        <v>35</v>
      </c>
      <c r="D333" s="7">
        <v>14</v>
      </c>
      <c r="E333" s="7" t="s">
        <v>30</v>
      </c>
      <c r="F333" s="9">
        <v>41124</v>
      </c>
      <c r="G333" s="10" t="s">
        <v>10</v>
      </c>
      <c r="H333" s="10" t="s">
        <v>10</v>
      </c>
      <c r="I333" s="10" t="s">
        <v>10</v>
      </c>
      <c r="J333" s="10" t="s">
        <v>10</v>
      </c>
      <c r="K333" s="10" t="s">
        <v>10</v>
      </c>
      <c r="L333" s="10" t="str">
        <f t="shared" si="15"/>
        <v>NA</v>
      </c>
      <c r="M333" s="10" t="str">
        <f t="shared" si="16"/>
        <v>NA</v>
      </c>
      <c r="N333" s="11" t="str">
        <f t="shared" si="17"/>
        <v>NA</v>
      </c>
      <c r="O333" s="10"/>
      <c r="P333" s="10"/>
      <c r="Q333" s="10"/>
      <c r="R333" s="10"/>
      <c r="S333" s="10"/>
      <c r="T333" s="11"/>
      <c r="U333" s="10"/>
      <c r="V333" s="11"/>
      <c r="W333" s="10"/>
      <c r="X333" s="11"/>
      <c r="Y333" s="10"/>
      <c r="Z333" s="11"/>
      <c r="AA333" s="10"/>
      <c r="AB333" s="11"/>
      <c r="AC333" s="10"/>
      <c r="AD333" s="10"/>
      <c r="AE333" s="10"/>
      <c r="AF333" s="10"/>
      <c r="AG333" s="10"/>
      <c r="AH333" s="11"/>
      <c r="AI333" s="10"/>
      <c r="AJ333" s="10"/>
      <c r="AK333" s="10"/>
      <c r="AL333" s="10"/>
      <c r="AM333" s="10"/>
      <c r="AN333" s="10"/>
      <c r="AO333" s="10"/>
      <c r="AP333" s="10"/>
      <c r="AQ333" s="10"/>
      <c r="AR333" s="10"/>
      <c r="AS333" s="10"/>
      <c r="AT333" s="10"/>
      <c r="AU333" s="10"/>
    </row>
    <row r="334" spans="1:47" x14ac:dyDescent="0.25">
      <c r="A334" s="7" t="s">
        <v>46</v>
      </c>
      <c r="B334" s="7" t="s">
        <v>43</v>
      </c>
      <c r="C334" s="8" t="s">
        <v>35</v>
      </c>
      <c r="D334" s="7">
        <v>14</v>
      </c>
      <c r="E334" s="7" t="s">
        <v>27</v>
      </c>
      <c r="F334" s="9">
        <v>41124</v>
      </c>
      <c r="G334" s="10" t="s">
        <v>10</v>
      </c>
      <c r="H334" s="10" t="s">
        <v>10</v>
      </c>
      <c r="I334" s="10" t="s">
        <v>10</v>
      </c>
      <c r="J334" s="10" t="s">
        <v>10</v>
      </c>
      <c r="K334" s="10" t="s">
        <v>10</v>
      </c>
      <c r="L334" s="10" t="str">
        <f t="shared" si="15"/>
        <v>NA</v>
      </c>
      <c r="M334" s="10" t="str">
        <f t="shared" si="16"/>
        <v>NA</v>
      </c>
      <c r="N334" s="11" t="str">
        <f t="shared" si="17"/>
        <v>NA</v>
      </c>
      <c r="O334" s="10"/>
      <c r="P334" s="10"/>
      <c r="Q334" s="10"/>
      <c r="R334" s="10"/>
      <c r="S334" s="10"/>
      <c r="T334" s="11"/>
      <c r="U334" s="10"/>
      <c r="V334" s="11"/>
      <c r="W334" s="10"/>
      <c r="X334" s="11"/>
      <c r="Y334" s="10"/>
      <c r="Z334" s="11"/>
      <c r="AA334" s="10"/>
      <c r="AB334" s="11"/>
      <c r="AC334" s="10"/>
      <c r="AD334" s="10"/>
      <c r="AE334" s="10"/>
      <c r="AF334" s="10"/>
      <c r="AG334" s="10"/>
      <c r="AH334" s="11"/>
      <c r="AI334" s="10"/>
      <c r="AJ334" s="10"/>
      <c r="AK334" s="10"/>
      <c r="AL334" s="10"/>
      <c r="AM334" s="10"/>
      <c r="AN334" s="10"/>
      <c r="AO334" s="10"/>
      <c r="AP334" s="10"/>
      <c r="AQ334" s="10"/>
      <c r="AR334" s="10"/>
      <c r="AS334" s="10"/>
      <c r="AT334" s="10"/>
      <c r="AU334" s="10"/>
    </row>
    <row r="335" spans="1:47" x14ac:dyDescent="0.25">
      <c r="A335" s="7" t="s">
        <v>46</v>
      </c>
      <c r="B335" s="7" t="s">
        <v>43</v>
      </c>
      <c r="C335" s="8" t="s">
        <v>35</v>
      </c>
      <c r="D335" s="7">
        <v>14</v>
      </c>
      <c r="E335" s="7" t="s">
        <v>24</v>
      </c>
      <c r="F335" s="9">
        <v>41124</v>
      </c>
      <c r="G335" s="10" t="s">
        <v>10</v>
      </c>
      <c r="H335" s="10" t="s">
        <v>10</v>
      </c>
      <c r="I335" s="10" t="s">
        <v>10</v>
      </c>
      <c r="J335" s="10" t="s">
        <v>10</v>
      </c>
      <c r="K335" s="10" t="s">
        <v>10</v>
      </c>
      <c r="L335" s="10" t="str">
        <f t="shared" si="15"/>
        <v>NA</v>
      </c>
      <c r="M335" s="10" t="str">
        <f t="shared" si="16"/>
        <v>NA</v>
      </c>
      <c r="N335" s="11" t="str">
        <f t="shared" si="17"/>
        <v>NA</v>
      </c>
      <c r="O335" s="10"/>
      <c r="P335" s="10"/>
      <c r="Q335" s="10"/>
      <c r="R335" s="10"/>
      <c r="S335" s="10"/>
      <c r="T335" s="11"/>
      <c r="U335" s="10"/>
      <c r="V335" s="11"/>
      <c r="W335" s="10"/>
      <c r="X335" s="11"/>
      <c r="Y335" s="10"/>
      <c r="Z335" s="11"/>
      <c r="AA335" s="10"/>
      <c r="AB335" s="11"/>
      <c r="AC335" s="10"/>
      <c r="AD335" s="10"/>
      <c r="AE335" s="10"/>
      <c r="AF335" s="10"/>
      <c r="AG335" s="10"/>
      <c r="AH335" s="11"/>
      <c r="AI335" s="10"/>
      <c r="AJ335" s="10"/>
      <c r="AK335" s="10"/>
      <c r="AL335" s="10"/>
      <c r="AM335" s="10"/>
      <c r="AN335" s="10"/>
      <c r="AO335" s="10"/>
      <c r="AP335" s="10"/>
      <c r="AQ335" s="10"/>
      <c r="AR335" s="10"/>
      <c r="AS335" s="10"/>
      <c r="AT335" s="10"/>
      <c r="AU335" s="10"/>
    </row>
    <row r="336" spans="1:47" x14ac:dyDescent="0.25">
      <c r="A336" s="7" t="s">
        <v>46</v>
      </c>
      <c r="B336" s="7" t="s">
        <v>43</v>
      </c>
      <c r="C336" s="8" t="s">
        <v>35</v>
      </c>
      <c r="D336" s="7">
        <v>14</v>
      </c>
      <c r="E336" s="7" t="s">
        <v>23</v>
      </c>
      <c r="F336" s="9">
        <v>41124</v>
      </c>
      <c r="G336" s="10" t="s">
        <v>10</v>
      </c>
      <c r="H336" s="10" t="s">
        <v>10</v>
      </c>
      <c r="I336" s="10" t="s">
        <v>10</v>
      </c>
      <c r="J336" s="10" t="s">
        <v>10</v>
      </c>
      <c r="K336" s="10" t="s">
        <v>10</v>
      </c>
      <c r="L336" s="10" t="str">
        <f t="shared" si="15"/>
        <v>NA</v>
      </c>
      <c r="M336" s="10" t="str">
        <f t="shared" si="16"/>
        <v>NA</v>
      </c>
      <c r="N336" s="11" t="str">
        <f t="shared" si="17"/>
        <v>NA</v>
      </c>
      <c r="O336" s="10"/>
      <c r="P336" s="10"/>
      <c r="Q336" s="10"/>
      <c r="R336" s="10"/>
      <c r="S336" s="10"/>
      <c r="T336" s="11"/>
      <c r="U336" s="10"/>
      <c r="V336" s="11"/>
      <c r="W336" s="10"/>
      <c r="X336" s="11"/>
      <c r="Y336" s="10"/>
      <c r="Z336" s="11"/>
      <c r="AA336" s="10"/>
      <c r="AB336" s="11"/>
      <c r="AC336" s="10"/>
      <c r="AD336" s="10"/>
      <c r="AE336" s="10"/>
      <c r="AF336" s="10"/>
      <c r="AG336" s="10"/>
      <c r="AH336" s="11"/>
      <c r="AI336" s="10"/>
      <c r="AJ336" s="10"/>
      <c r="AK336" s="10"/>
      <c r="AL336" s="10"/>
      <c r="AM336" s="10"/>
      <c r="AN336" s="10"/>
      <c r="AO336" s="10"/>
      <c r="AP336" s="10"/>
      <c r="AQ336" s="10"/>
      <c r="AR336" s="10"/>
      <c r="AS336" s="10"/>
      <c r="AT336" s="10"/>
      <c r="AU336" s="10"/>
    </row>
    <row r="337" spans="1:47" x14ac:dyDescent="0.25">
      <c r="A337" s="7" t="s">
        <v>46</v>
      </c>
      <c r="B337" s="7" t="s">
        <v>43</v>
      </c>
      <c r="C337" s="8" t="s">
        <v>35</v>
      </c>
      <c r="D337" s="7">
        <v>14</v>
      </c>
      <c r="E337" s="7" t="s">
        <v>26</v>
      </c>
      <c r="F337" s="9">
        <v>41124</v>
      </c>
      <c r="G337" s="10" t="s">
        <v>10</v>
      </c>
      <c r="H337" s="10" t="s">
        <v>10</v>
      </c>
      <c r="I337" s="10" t="s">
        <v>10</v>
      </c>
      <c r="J337" s="10" t="s">
        <v>10</v>
      </c>
      <c r="K337" s="10" t="s">
        <v>10</v>
      </c>
      <c r="L337" s="10" t="str">
        <f t="shared" si="15"/>
        <v>NA</v>
      </c>
      <c r="M337" s="10" t="str">
        <f t="shared" si="16"/>
        <v>NA</v>
      </c>
      <c r="N337" s="11" t="str">
        <f t="shared" si="17"/>
        <v>NA</v>
      </c>
      <c r="O337" s="10"/>
      <c r="P337" s="10"/>
      <c r="Q337" s="10"/>
      <c r="R337" s="10"/>
      <c r="S337" s="10"/>
      <c r="T337" s="11"/>
      <c r="U337" s="10"/>
      <c r="V337" s="11"/>
      <c r="W337" s="10"/>
      <c r="X337" s="11"/>
      <c r="Y337" s="10"/>
      <c r="Z337" s="11"/>
      <c r="AA337" s="10"/>
      <c r="AB337" s="11"/>
      <c r="AC337" s="10"/>
      <c r="AD337" s="10"/>
      <c r="AE337" s="10"/>
      <c r="AF337" s="10"/>
      <c r="AG337" s="10"/>
      <c r="AH337" s="11"/>
      <c r="AI337" s="10"/>
      <c r="AJ337" s="10"/>
      <c r="AK337" s="10"/>
      <c r="AL337" s="10"/>
      <c r="AM337" s="10"/>
      <c r="AN337" s="10"/>
      <c r="AO337" s="10"/>
      <c r="AP337" s="10"/>
      <c r="AQ337" s="10"/>
      <c r="AR337" s="10"/>
      <c r="AS337" s="10"/>
      <c r="AT337" s="10"/>
      <c r="AU337" s="10"/>
    </row>
    <row r="338" spans="1:47" x14ac:dyDescent="0.25">
      <c r="A338" s="7" t="s">
        <v>46</v>
      </c>
      <c r="B338" s="7" t="s">
        <v>43</v>
      </c>
      <c r="C338" s="8" t="s">
        <v>35</v>
      </c>
      <c r="D338" s="7">
        <v>14</v>
      </c>
      <c r="E338" s="7" t="s">
        <v>29</v>
      </c>
      <c r="F338" s="9">
        <v>41124</v>
      </c>
      <c r="G338" s="10" t="s">
        <v>10</v>
      </c>
      <c r="H338" s="10" t="s">
        <v>10</v>
      </c>
      <c r="I338" s="10" t="s">
        <v>10</v>
      </c>
      <c r="J338" s="10" t="s">
        <v>10</v>
      </c>
      <c r="K338" s="10" t="s">
        <v>10</v>
      </c>
      <c r="L338" s="10" t="str">
        <f t="shared" si="15"/>
        <v>NA</v>
      </c>
      <c r="M338" s="10" t="str">
        <f t="shared" si="16"/>
        <v>NA</v>
      </c>
      <c r="N338" s="11" t="str">
        <f t="shared" si="17"/>
        <v>NA</v>
      </c>
      <c r="O338" s="10"/>
      <c r="P338" s="10"/>
      <c r="Q338" s="10"/>
      <c r="R338" s="10"/>
      <c r="S338" s="10"/>
      <c r="T338" s="11"/>
      <c r="U338" s="10"/>
      <c r="V338" s="11"/>
      <c r="W338" s="10"/>
      <c r="X338" s="11"/>
      <c r="Y338" s="10"/>
      <c r="Z338" s="11"/>
      <c r="AA338" s="10"/>
      <c r="AB338" s="11"/>
      <c r="AC338" s="10"/>
      <c r="AD338" s="10"/>
      <c r="AE338" s="10"/>
      <c r="AF338" s="10"/>
      <c r="AG338" s="10"/>
      <c r="AH338" s="11"/>
      <c r="AI338" s="10"/>
      <c r="AJ338" s="10"/>
      <c r="AK338" s="10"/>
      <c r="AL338" s="10"/>
      <c r="AM338" s="10"/>
      <c r="AN338" s="10"/>
      <c r="AO338" s="10"/>
      <c r="AP338" s="10"/>
      <c r="AQ338" s="10"/>
      <c r="AR338" s="10"/>
      <c r="AS338" s="10"/>
      <c r="AT338" s="10"/>
      <c r="AU338" s="10"/>
    </row>
    <row r="339" spans="1:47" x14ac:dyDescent="0.25">
      <c r="A339" s="7" t="s">
        <v>47</v>
      </c>
      <c r="B339" s="7" t="s">
        <v>41</v>
      </c>
      <c r="C339" s="8" t="s">
        <v>35</v>
      </c>
      <c r="D339" s="7">
        <v>15</v>
      </c>
      <c r="E339" s="7" t="s">
        <v>17</v>
      </c>
      <c r="F339" s="9">
        <v>41137</v>
      </c>
      <c r="G339" s="10">
        <v>15</v>
      </c>
      <c r="H339" s="10">
        <v>20</v>
      </c>
      <c r="I339" s="10">
        <v>65</v>
      </c>
      <c r="J339" s="10">
        <v>97</v>
      </c>
      <c r="K339" s="10">
        <v>325</v>
      </c>
      <c r="L339" s="10">
        <f t="shared" si="15"/>
        <v>48.5</v>
      </c>
      <c r="M339" s="10">
        <f t="shared" si="16"/>
        <v>325</v>
      </c>
      <c r="N339" s="11">
        <f t="shared" si="17"/>
        <v>6.7</v>
      </c>
      <c r="O339" s="10"/>
      <c r="P339" s="10"/>
      <c r="Q339" s="10"/>
      <c r="R339" s="10"/>
      <c r="S339" s="10"/>
      <c r="T339" s="11"/>
      <c r="U339" s="10"/>
      <c r="V339" s="11"/>
      <c r="W339" s="10"/>
      <c r="X339" s="11"/>
      <c r="Y339" s="10"/>
      <c r="Z339" s="11"/>
      <c r="AA339" s="10"/>
      <c r="AB339" s="11"/>
      <c r="AC339" s="10"/>
      <c r="AD339" s="10"/>
      <c r="AE339" s="10"/>
      <c r="AF339" s="10"/>
      <c r="AG339" s="10"/>
      <c r="AH339" s="11"/>
      <c r="AI339" s="10"/>
      <c r="AJ339" s="10"/>
      <c r="AK339" s="10"/>
      <c r="AL339" s="10"/>
      <c r="AM339" s="10"/>
      <c r="AN339" s="10"/>
      <c r="AO339" s="10"/>
      <c r="AP339" s="10"/>
      <c r="AQ339" s="10"/>
      <c r="AR339" s="10"/>
      <c r="AS339" s="10"/>
      <c r="AT339" s="10"/>
      <c r="AU339" s="10"/>
    </row>
    <row r="340" spans="1:47" x14ac:dyDescent="0.25">
      <c r="A340" s="7" t="s">
        <v>47</v>
      </c>
      <c r="B340" s="7" t="s">
        <v>41</v>
      </c>
      <c r="C340" s="8" t="s">
        <v>35</v>
      </c>
      <c r="D340" s="7">
        <v>15</v>
      </c>
      <c r="E340" s="7" t="s">
        <v>14</v>
      </c>
      <c r="F340" s="9">
        <v>41137</v>
      </c>
      <c r="G340" s="10">
        <v>20</v>
      </c>
      <c r="H340" s="10">
        <v>20</v>
      </c>
      <c r="I340" s="10">
        <v>60</v>
      </c>
      <c r="J340" s="10">
        <v>104</v>
      </c>
      <c r="K340" s="10">
        <v>355</v>
      </c>
      <c r="L340" s="10">
        <f t="shared" si="15"/>
        <v>52</v>
      </c>
      <c r="M340" s="10">
        <f t="shared" si="16"/>
        <v>355</v>
      </c>
      <c r="N340" s="11">
        <f t="shared" si="17"/>
        <v>6.83</v>
      </c>
      <c r="O340" s="10"/>
      <c r="P340" s="10"/>
      <c r="Q340" s="10"/>
      <c r="R340" s="10"/>
      <c r="S340" s="10"/>
      <c r="T340" s="11"/>
      <c r="U340" s="10"/>
      <c r="V340" s="11"/>
      <c r="W340" s="10"/>
      <c r="X340" s="11"/>
      <c r="Y340" s="10"/>
      <c r="Z340" s="11"/>
      <c r="AA340" s="10"/>
      <c r="AB340" s="11"/>
      <c r="AC340" s="10"/>
      <c r="AD340" s="10"/>
      <c r="AE340" s="10"/>
      <c r="AF340" s="10"/>
      <c r="AG340" s="10"/>
      <c r="AH340" s="11"/>
      <c r="AI340" s="10"/>
      <c r="AJ340" s="10"/>
      <c r="AK340" s="10"/>
      <c r="AL340" s="10"/>
      <c r="AM340" s="10"/>
      <c r="AN340" s="10"/>
      <c r="AO340" s="10"/>
      <c r="AP340" s="10"/>
      <c r="AQ340" s="10"/>
      <c r="AR340" s="10"/>
      <c r="AS340" s="10"/>
      <c r="AT340" s="10"/>
      <c r="AU340" s="10"/>
    </row>
    <row r="341" spans="1:47" x14ac:dyDescent="0.25">
      <c r="A341" s="7" t="s">
        <v>47</v>
      </c>
      <c r="B341" s="7" t="s">
        <v>41</v>
      </c>
      <c r="C341" s="8" t="s">
        <v>35</v>
      </c>
      <c r="D341" s="7">
        <v>15</v>
      </c>
      <c r="E341" s="7" t="s">
        <v>12</v>
      </c>
      <c r="F341" s="9">
        <v>41137</v>
      </c>
      <c r="G341" s="10">
        <v>30</v>
      </c>
      <c r="H341" s="10">
        <v>15</v>
      </c>
      <c r="I341" s="10">
        <v>55</v>
      </c>
      <c r="J341" s="10">
        <v>100</v>
      </c>
      <c r="K341" s="10">
        <v>310</v>
      </c>
      <c r="L341" s="10">
        <f t="shared" si="15"/>
        <v>50</v>
      </c>
      <c r="M341" s="10">
        <f t="shared" si="16"/>
        <v>310</v>
      </c>
      <c r="N341" s="11">
        <f t="shared" si="17"/>
        <v>6.2</v>
      </c>
      <c r="O341" s="10"/>
      <c r="P341" s="10"/>
      <c r="Q341" s="10"/>
      <c r="R341" s="10"/>
      <c r="S341" s="10"/>
      <c r="T341" s="11"/>
      <c r="U341" s="10"/>
      <c r="V341" s="11"/>
      <c r="W341" s="10"/>
      <c r="X341" s="11"/>
      <c r="Y341" s="10"/>
      <c r="Z341" s="11"/>
      <c r="AA341" s="10"/>
      <c r="AB341" s="11"/>
      <c r="AC341" s="10"/>
      <c r="AD341" s="10"/>
      <c r="AE341" s="10"/>
      <c r="AF341" s="10"/>
      <c r="AG341" s="10"/>
      <c r="AH341" s="11"/>
      <c r="AI341" s="10"/>
      <c r="AJ341" s="10"/>
      <c r="AK341" s="10"/>
      <c r="AL341" s="10"/>
      <c r="AM341" s="10"/>
      <c r="AN341" s="10"/>
      <c r="AO341" s="10"/>
      <c r="AP341" s="10"/>
      <c r="AQ341" s="10"/>
      <c r="AR341" s="10"/>
      <c r="AS341" s="10"/>
      <c r="AT341" s="10"/>
      <c r="AU341" s="10"/>
    </row>
    <row r="342" spans="1:47" x14ac:dyDescent="0.25">
      <c r="A342" s="7" t="s">
        <v>47</v>
      </c>
      <c r="B342" s="7" t="s">
        <v>41</v>
      </c>
      <c r="C342" s="8" t="s">
        <v>35</v>
      </c>
      <c r="D342" s="7">
        <v>15</v>
      </c>
      <c r="E342" s="7" t="s">
        <v>15</v>
      </c>
      <c r="F342" s="9">
        <v>41137</v>
      </c>
      <c r="G342" s="10">
        <v>20</v>
      </c>
      <c r="H342" s="10">
        <v>10</v>
      </c>
      <c r="I342" s="10">
        <v>70</v>
      </c>
      <c r="J342" s="10">
        <v>98</v>
      </c>
      <c r="K342" s="10">
        <v>320</v>
      </c>
      <c r="L342" s="10">
        <f t="shared" si="15"/>
        <v>49</v>
      </c>
      <c r="M342" s="10">
        <f t="shared" si="16"/>
        <v>320</v>
      </c>
      <c r="N342" s="11">
        <f t="shared" si="17"/>
        <v>6.53</v>
      </c>
      <c r="O342" s="10"/>
      <c r="P342" s="10"/>
      <c r="Q342" s="10"/>
      <c r="R342" s="10"/>
      <c r="S342" s="10"/>
      <c r="T342" s="11"/>
      <c r="U342" s="10"/>
      <c r="V342" s="11"/>
      <c r="W342" s="10"/>
      <c r="X342" s="11"/>
      <c r="Y342" s="10"/>
      <c r="Z342" s="11"/>
      <c r="AA342" s="10"/>
      <c r="AB342" s="11"/>
      <c r="AC342" s="10"/>
      <c r="AD342" s="10"/>
      <c r="AE342" s="10"/>
      <c r="AF342" s="10"/>
      <c r="AG342" s="10"/>
      <c r="AH342" s="11"/>
      <c r="AI342" s="10"/>
      <c r="AJ342" s="10"/>
      <c r="AK342" s="10"/>
      <c r="AL342" s="10"/>
      <c r="AM342" s="10"/>
      <c r="AN342" s="10"/>
      <c r="AO342" s="10"/>
      <c r="AP342" s="10"/>
      <c r="AQ342" s="10"/>
      <c r="AR342" s="10"/>
      <c r="AS342" s="10"/>
      <c r="AT342" s="10"/>
      <c r="AU342" s="10"/>
    </row>
    <row r="343" spans="1:47" x14ac:dyDescent="0.25">
      <c r="A343" s="7" t="s">
        <v>47</v>
      </c>
      <c r="B343" s="7" t="s">
        <v>41</v>
      </c>
      <c r="C343" s="8" t="s">
        <v>35</v>
      </c>
      <c r="D343" s="7">
        <v>15</v>
      </c>
      <c r="E343" s="7" t="s">
        <v>18</v>
      </c>
      <c r="F343" s="9">
        <v>41137</v>
      </c>
      <c r="G343" s="10">
        <v>20</v>
      </c>
      <c r="H343" s="10">
        <v>20</v>
      </c>
      <c r="I343" s="10">
        <v>50</v>
      </c>
      <c r="J343" s="10">
        <v>95</v>
      </c>
      <c r="K343" s="10">
        <v>325</v>
      </c>
      <c r="L343" s="10">
        <f t="shared" si="15"/>
        <v>47.5</v>
      </c>
      <c r="M343" s="10">
        <f t="shared" si="16"/>
        <v>325</v>
      </c>
      <c r="N343" s="11">
        <f t="shared" si="17"/>
        <v>6.84</v>
      </c>
      <c r="O343" s="10"/>
      <c r="P343" s="10"/>
      <c r="Q343" s="10"/>
      <c r="R343" s="10"/>
      <c r="S343" s="10"/>
      <c r="T343" s="11"/>
      <c r="U343" s="10"/>
      <c r="V343" s="11"/>
      <c r="W343" s="10"/>
      <c r="X343" s="11"/>
      <c r="Y343" s="10"/>
      <c r="Z343" s="11"/>
      <c r="AA343" s="10"/>
      <c r="AB343" s="11"/>
      <c r="AC343" s="10"/>
      <c r="AD343" s="10"/>
      <c r="AE343" s="10"/>
      <c r="AF343" s="10"/>
      <c r="AG343" s="10"/>
      <c r="AH343" s="11"/>
      <c r="AI343" s="10"/>
      <c r="AJ343" s="10"/>
      <c r="AK343" s="10"/>
      <c r="AL343" s="10"/>
      <c r="AM343" s="10"/>
      <c r="AN343" s="10"/>
      <c r="AO343" s="10"/>
      <c r="AP343" s="10"/>
      <c r="AQ343" s="10"/>
      <c r="AR343" s="10"/>
      <c r="AS343" s="10"/>
      <c r="AT343" s="10"/>
      <c r="AU343" s="10"/>
    </row>
    <row r="344" spans="1:47" x14ac:dyDescent="0.25">
      <c r="A344" s="7" t="s">
        <v>47</v>
      </c>
      <c r="B344" s="7" t="s">
        <v>41</v>
      </c>
      <c r="C344" s="8" t="s">
        <v>35</v>
      </c>
      <c r="D344" s="7">
        <v>15</v>
      </c>
      <c r="E344" s="7" t="s">
        <v>16</v>
      </c>
      <c r="F344" s="9">
        <v>41137</v>
      </c>
      <c r="G344" s="10">
        <v>20</v>
      </c>
      <c r="H344" s="10">
        <v>20</v>
      </c>
      <c r="I344" s="10">
        <v>50</v>
      </c>
      <c r="J344" s="10">
        <v>100</v>
      </c>
      <c r="K344" s="10">
        <v>315</v>
      </c>
      <c r="L344" s="10">
        <f t="shared" si="15"/>
        <v>50</v>
      </c>
      <c r="M344" s="10">
        <f t="shared" si="16"/>
        <v>315</v>
      </c>
      <c r="N344" s="11">
        <f t="shared" si="17"/>
        <v>6.3</v>
      </c>
      <c r="O344" s="10"/>
      <c r="P344" s="10"/>
      <c r="Q344" s="10"/>
      <c r="R344" s="10"/>
      <c r="S344" s="10"/>
      <c r="T344" s="11"/>
      <c r="U344" s="10"/>
      <c r="V344" s="11"/>
      <c r="W344" s="10"/>
      <c r="X344" s="11"/>
      <c r="Y344" s="10"/>
      <c r="Z344" s="11"/>
      <c r="AA344" s="10"/>
      <c r="AB344" s="11"/>
      <c r="AC344" s="10"/>
      <c r="AD344" s="10"/>
      <c r="AE344" s="10"/>
      <c r="AF344" s="10"/>
      <c r="AG344" s="10"/>
      <c r="AH344" s="11"/>
      <c r="AI344" s="10"/>
      <c r="AJ344" s="10"/>
      <c r="AK344" s="10"/>
      <c r="AL344" s="10"/>
      <c r="AM344" s="10"/>
      <c r="AN344" s="10"/>
      <c r="AO344" s="10"/>
      <c r="AP344" s="10"/>
      <c r="AQ344" s="10"/>
      <c r="AR344" s="10"/>
      <c r="AS344" s="10"/>
      <c r="AT344" s="10"/>
      <c r="AU344" s="10"/>
    </row>
    <row r="345" spans="1:47" x14ac:dyDescent="0.25">
      <c r="A345" s="7" t="s">
        <v>47</v>
      </c>
      <c r="B345" s="7" t="s">
        <v>41</v>
      </c>
      <c r="C345" s="8" t="s">
        <v>35</v>
      </c>
      <c r="D345" s="7">
        <v>15</v>
      </c>
      <c r="E345" s="7" t="s">
        <v>13</v>
      </c>
      <c r="F345" s="9">
        <v>41137</v>
      </c>
      <c r="G345" s="10">
        <v>20</v>
      </c>
      <c r="H345" s="10">
        <v>20</v>
      </c>
      <c r="I345" s="10">
        <v>60</v>
      </c>
      <c r="J345" s="10">
        <v>93</v>
      </c>
      <c r="K345" s="10">
        <v>320</v>
      </c>
      <c r="L345" s="10">
        <f t="shared" si="15"/>
        <v>46.5</v>
      </c>
      <c r="M345" s="10">
        <f t="shared" si="16"/>
        <v>320</v>
      </c>
      <c r="N345" s="11">
        <f t="shared" si="17"/>
        <v>6.88</v>
      </c>
      <c r="O345" s="10"/>
      <c r="P345" s="10"/>
      <c r="Q345" s="10"/>
      <c r="R345" s="10"/>
      <c r="S345" s="10"/>
      <c r="T345" s="11"/>
      <c r="U345" s="10"/>
      <c r="V345" s="11"/>
      <c r="W345" s="10"/>
      <c r="X345" s="11"/>
      <c r="Y345" s="10"/>
      <c r="Z345" s="11"/>
      <c r="AA345" s="10"/>
      <c r="AB345" s="11"/>
      <c r="AC345" s="10"/>
      <c r="AD345" s="10"/>
      <c r="AE345" s="10"/>
      <c r="AF345" s="10"/>
      <c r="AG345" s="10"/>
      <c r="AH345" s="11"/>
      <c r="AI345" s="10"/>
      <c r="AJ345" s="10"/>
      <c r="AK345" s="10"/>
      <c r="AL345" s="10"/>
      <c r="AM345" s="10"/>
      <c r="AN345" s="10"/>
      <c r="AO345" s="10"/>
      <c r="AP345" s="10"/>
      <c r="AQ345" s="10"/>
      <c r="AR345" s="10"/>
      <c r="AS345" s="10"/>
      <c r="AT345" s="10"/>
      <c r="AU345" s="10"/>
    </row>
    <row r="346" spans="1:47" x14ac:dyDescent="0.25">
      <c r="A346" s="7" t="s">
        <v>47</v>
      </c>
      <c r="B346" s="7" t="s">
        <v>41</v>
      </c>
      <c r="C346" s="8" t="s">
        <v>35</v>
      </c>
      <c r="D346" s="7">
        <v>15</v>
      </c>
      <c r="E346" s="7" t="s">
        <v>11</v>
      </c>
      <c r="F346" s="9">
        <v>41137</v>
      </c>
      <c r="G346" s="10">
        <v>15</v>
      </c>
      <c r="H346" s="10">
        <v>25</v>
      </c>
      <c r="I346" s="10">
        <v>60</v>
      </c>
      <c r="J346" s="10">
        <v>80</v>
      </c>
      <c r="K346" s="10">
        <v>335</v>
      </c>
      <c r="L346" s="10">
        <f t="shared" si="15"/>
        <v>40</v>
      </c>
      <c r="M346" s="10">
        <f t="shared" si="16"/>
        <v>335</v>
      </c>
      <c r="N346" s="11">
        <f t="shared" si="17"/>
        <v>8.3800000000000008</v>
      </c>
      <c r="O346" s="10"/>
      <c r="P346" s="10"/>
      <c r="Q346" s="10"/>
      <c r="R346" s="10"/>
      <c r="S346" s="10"/>
      <c r="T346" s="11"/>
      <c r="U346" s="10"/>
      <c r="V346" s="11"/>
      <c r="W346" s="10"/>
      <c r="X346" s="11"/>
      <c r="Y346" s="10"/>
      <c r="Z346" s="11"/>
      <c r="AA346" s="10"/>
      <c r="AB346" s="11"/>
      <c r="AC346" s="10"/>
      <c r="AD346" s="10"/>
      <c r="AE346" s="10"/>
      <c r="AF346" s="10"/>
      <c r="AG346" s="10"/>
      <c r="AH346" s="11"/>
      <c r="AI346" s="10"/>
      <c r="AJ346" s="10"/>
      <c r="AK346" s="10"/>
      <c r="AL346" s="10"/>
      <c r="AM346" s="10"/>
      <c r="AN346" s="10"/>
      <c r="AO346" s="10"/>
      <c r="AP346" s="10"/>
      <c r="AQ346" s="10"/>
      <c r="AR346" s="10"/>
      <c r="AS346" s="10"/>
      <c r="AT346" s="10"/>
      <c r="AU346" s="10"/>
    </row>
    <row r="347" spans="1:47" x14ac:dyDescent="0.25">
      <c r="A347" s="7" t="s">
        <v>47</v>
      </c>
      <c r="B347" s="7" t="s">
        <v>41</v>
      </c>
      <c r="C347" s="8" t="s">
        <v>35</v>
      </c>
      <c r="D347" s="7">
        <v>15</v>
      </c>
      <c r="E347" s="7" t="s">
        <v>9</v>
      </c>
      <c r="F347" s="9">
        <v>41137</v>
      </c>
      <c r="G347" s="10">
        <v>20</v>
      </c>
      <c r="H347" s="10">
        <v>20</v>
      </c>
      <c r="I347" s="10">
        <v>60</v>
      </c>
      <c r="J347" s="10">
        <v>104</v>
      </c>
      <c r="K347" s="10">
        <v>335</v>
      </c>
      <c r="L347" s="10">
        <f t="shared" si="15"/>
        <v>52</v>
      </c>
      <c r="M347" s="10">
        <f t="shared" si="16"/>
        <v>335</v>
      </c>
      <c r="N347" s="11">
        <f t="shared" si="17"/>
        <v>6.44</v>
      </c>
      <c r="O347" s="10"/>
      <c r="P347" s="10"/>
      <c r="Q347" s="10"/>
      <c r="R347" s="10"/>
      <c r="S347" s="10"/>
      <c r="T347" s="11"/>
      <c r="U347" s="10"/>
      <c r="V347" s="11"/>
      <c r="W347" s="10"/>
      <c r="X347" s="11"/>
      <c r="Y347" s="10"/>
      <c r="Z347" s="11"/>
      <c r="AA347" s="10"/>
      <c r="AB347" s="11"/>
      <c r="AC347" s="10"/>
      <c r="AD347" s="10"/>
      <c r="AE347" s="10"/>
      <c r="AF347" s="10"/>
      <c r="AG347" s="10"/>
      <c r="AH347" s="11"/>
      <c r="AI347" s="10"/>
      <c r="AJ347" s="10"/>
      <c r="AK347" s="10"/>
      <c r="AL347" s="10"/>
      <c r="AM347" s="10"/>
      <c r="AN347" s="10"/>
      <c r="AO347" s="10"/>
      <c r="AP347" s="10"/>
      <c r="AQ347" s="10"/>
      <c r="AR347" s="10"/>
      <c r="AS347" s="10"/>
      <c r="AT347" s="10"/>
      <c r="AU347" s="10"/>
    </row>
    <row r="348" spans="1:47" x14ac:dyDescent="0.25">
      <c r="A348" s="7" t="s">
        <v>46</v>
      </c>
      <c r="B348" s="7" t="s">
        <v>42</v>
      </c>
      <c r="C348" s="8" t="s">
        <v>35</v>
      </c>
      <c r="D348" s="7">
        <v>15</v>
      </c>
      <c r="E348" s="7" t="s">
        <v>21</v>
      </c>
      <c r="F348" s="9">
        <v>41137</v>
      </c>
      <c r="G348" s="10">
        <v>0</v>
      </c>
      <c r="H348" s="10">
        <v>0</v>
      </c>
      <c r="I348" s="10">
        <v>0</v>
      </c>
      <c r="J348" s="10" t="s">
        <v>10</v>
      </c>
      <c r="K348" s="10" t="s">
        <v>10</v>
      </c>
      <c r="L348" s="10" t="str">
        <f t="shared" si="15"/>
        <v>NA</v>
      </c>
      <c r="M348" s="10" t="str">
        <f t="shared" si="16"/>
        <v>NA</v>
      </c>
      <c r="N348" s="11" t="str">
        <f t="shared" si="17"/>
        <v>NA</v>
      </c>
      <c r="O348" s="10"/>
      <c r="P348" s="10"/>
      <c r="Q348" s="10"/>
      <c r="R348" s="10"/>
      <c r="S348" s="10"/>
      <c r="T348" s="11"/>
      <c r="U348" s="10"/>
      <c r="V348" s="11"/>
      <c r="W348" s="10"/>
      <c r="X348" s="11"/>
      <c r="Y348" s="10"/>
      <c r="Z348" s="11"/>
      <c r="AA348" s="10"/>
      <c r="AB348" s="11"/>
      <c r="AC348" s="10"/>
      <c r="AD348" s="10"/>
      <c r="AE348" s="10"/>
      <c r="AF348" s="10"/>
      <c r="AG348" s="10"/>
      <c r="AH348" s="11"/>
      <c r="AI348" s="10"/>
      <c r="AJ348" s="10"/>
      <c r="AK348" s="10"/>
      <c r="AL348" s="10"/>
      <c r="AM348" s="10"/>
      <c r="AN348" s="10"/>
      <c r="AO348" s="10"/>
      <c r="AP348" s="10"/>
      <c r="AQ348" s="10"/>
      <c r="AR348" s="10"/>
      <c r="AS348" s="10"/>
      <c r="AT348" s="10"/>
      <c r="AU348" s="10"/>
    </row>
    <row r="349" spans="1:47" x14ac:dyDescent="0.25">
      <c r="A349" s="7" t="s">
        <v>46</v>
      </c>
      <c r="B349" s="7" t="s">
        <v>42</v>
      </c>
      <c r="C349" s="8" t="s">
        <v>35</v>
      </c>
      <c r="D349" s="7">
        <v>15</v>
      </c>
      <c r="E349" s="7" t="s">
        <v>20</v>
      </c>
      <c r="F349" s="9">
        <v>41137</v>
      </c>
      <c r="G349" s="10">
        <v>0</v>
      </c>
      <c r="H349" s="10">
        <v>0</v>
      </c>
      <c r="I349" s="10">
        <v>0</v>
      </c>
      <c r="J349" s="10" t="s">
        <v>10</v>
      </c>
      <c r="K349" s="10" t="s">
        <v>10</v>
      </c>
      <c r="L349" s="10" t="str">
        <f t="shared" si="15"/>
        <v>NA</v>
      </c>
      <c r="M349" s="10" t="str">
        <f t="shared" si="16"/>
        <v>NA</v>
      </c>
      <c r="N349" s="11" t="str">
        <f t="shared" si="17"/>
        <v>NA</v>
      </c>
      <c r="O349" s="10"/>
      <c r="P349" s="10"/>
      <c r="Q349" s="10"/>
      <c r="R349" s="10"/>
      <c r="S349" s="10"/>
      <c r="T349" s="11"/>
      <c r="U349" s="10"/>
      <c r="V349" s="11"/>
      <c r="W349" s="10"/>
      <c r="X349" s="11"/>
      <c r="Y349" s="10"/>
      <c r="Z349" s="11"/>
      <c r="AA349" s="10"/>
      <c r="AB349" s="11"/>
      <c r="AC349" s="10"/>
      <c r="AD349" s="10"/>
      <c r="AE349" s="10"/>
      <c r="AF349" s="10"/>
      <c r="AG349" s="10"/>
      <c r="AH349" s="11"/>
      <c r="AI349" s="10"/>
      <c r="AJ349" s="10"/>
      <c r="AK349" s="10"/>
      <c r="AL349" s="10"/>
      <c r="AM349" s="10"/>
      <c r="AN349" s="10"/>
      <c r="AO349" s="10"/>
      <c r="AP349" s="10"/>
      <c r="AQ349" s="10"/>
      <c r="AR349" s="10"/>
      <c r="AS349" s="10"/>
      <c r="AT349" s="10"/>
      <c r="AU349" s="10"/>
    </row>
    <row r="350" spans="1:47" x14ac:dyDescent="0.25">
      <c r="A350" s="7" t="s">
        <v>46</v>
      </c>
      <c r="B350" s="7" t="s">
        <v>42</v>
      </c>
      <c r="C350" s="8" t="s">
        <v>35</v>
      </c>
      <c r="D350" s="7">
        <v>15</v>
      </c>
      <c r="E350" s="7" t="s">
        <v>19</v>
      </c>
      <c r="F350" s="9">
        <v>41137</v>
      </c>
      <c r="G350" s="10">
        <v>0</v>
      </c>
      <c r="H350" s="10">
        <v>0</v>
      </c>
      <c r="I350" s="10">
        <v>0</v>
      </c>
      <c r="J350" s="10" t="s">
        <v>10</v>
      </c>
      <c r="K350" s="10" t="s">
        <v>10</v>
      </c>
      <c r="L350" s="10" t="str">
        <f t="shared" si="15"/>
        <v>NA</v>
      </c>
      <c r="M350" s="10" t="str">
        <f t="shared" si="16"/>
        <v>NA</v>
      </c>
      <c r="N350" s="11" t="str">
        <f t="shared" si="17"/>
        <v>NA</v>
      </c>
      <c r="O350" s="10"/>
      <c r="P350" s="10"/>
      <c r="Q350" s="10"/>
      <c r="R350" s="10"/>
      <c r="S350" s="10"/>
      <c r="T350" s="11"/>
      <c r="U350" s="10"/>
      <c r="V350" s="11"/>
      <c r="W350" s="10"/>
      <c r="X350" s="11"/>
      <c r="Y350" s="10"/>
      <c r="Z350" s="11"/>
      <c r="AA350" s="10"/>
      <c r="AB350" s="11"/>
      <c r="AC350" s="10"/>
      <c r="AD350" s="10"/>
      <c r="AE350" s="10"/>
      <c r="AF350" s="10"/>
      <c r="AG350" s="10"/>
      <c r="AH350" s="11"/>
      <c r="AI350" s="10"/>
      <c r="AJ350" s="10"/>
      <c r="AK350" s="10"/>
      <c r="AL350" s="10"/>
      <c r="AM350" s="10"/>
      <c r="AN350" s="10"/>
      <c r="AO350" s="10"/>
      <c r="AP350" s="10"/>
      <c r="AQ350" s="10"/>
      <c r="AR350" s="10"/>
      <c r="AS350" s="10"/>
      <c r="AT350" s="10"/>
      <c r="AU350" s="10"/>
    </row>
    <row r="351" spans="1:47" x14ac:dyDescent="0.25">
      <c r="A351" s="7" t="s">
        <v>46</v>
      </c>
      <c r="B351" s="7" t="s">
        <v>42</v>
      </c>
      <c r="C351" s="8" t="s">
        <v>35</v>
      </c>
      <c r="D351" s="7">
        <v>15</v>
      </c>
      <c r="E351" s="7" t="s">
        <v>22</v>
      </c>
      <c r="F351" s="9">
        <v>41137</v>
      </c>
      <c r="G351" s="10">
        <v>5</v>
      </c>
      <c r="H351" s="10">
        <v>0</v>
      </c>
      <c r="I351" s="10">
        <v>0</v>
      </c>
      <c r="J351" s="10" t="s">
        <v>10</v>
      </c>
      <c r="K351" s="10" t="s">
        <v>10</v>
      </c>
      <c r="L351" s="10" t="str">
        <f t="shared" si="15"/>
        <v>NA</v>
      </c>
      <c r="M351" s="10" t="str">
        <f t="shared" si="16"/>
        <v>NA</v>
      </c>
      <c r="N351" s="11" t="str">
        <f t="shared" si="17"/>
        <v>NA</v>
      </c>
      <c r="O351" s="10"/>
      <c r="P351" s="10"/>
      <c r="Q351" s="10"/>
      <c r="R351" s="10"/>
      <c r="S351" s="10"/>
      <c r="T351" s="11"/>
      <c r="U351" s="10"/>
      <c r="V351" s="11"/>
      <c r="W351" s="10"/>
      <c r="X351" s="11"/>
      <c r="Y351" s="10"/>
      <c r="Z351" s="11"/>
      <c r="AA351" s="10"/>
      <c r="AB351" s="11"/>
      <c r="AC351" s="10"/>
      <c r="AD351" s="10"/>
      <c r="AE351" s="10"/>
      <c r="AF351" s="10"/>
      <c r="AG351" s="10"/>
      <c r="AH351" s="11"/>
      <c r="AI351" s="10"/>
      <c r="AJ351" s="10"/>
      <c r="AK351" s="10"/>
      <c r="AL351" s="10"/>
      <c r="AM351" s="10"/>
      <c r="AN351" s="10"/>
      <c r="AO351" s="10"/>
      <c r="AP351" s="10"/>
      <c r="AQ351" s="10"/>
      <c r="AR351" s="10"/>
      <c r="AS351" s="10"/>
      <c r="AT351" s="10"/>
      <c r="AU351" s="10"/>
    </row>
    <row r="352" spans="1:47" x14ac:dyDescent="0.25">
      <c r="A352" s="7" t="s">
        <v>46</v>
      </c>
      <c r="B352" s="7" t="s">
        <v>43</v>
      </c>
      <c r="C352" s="8" t="s">
        <v>35</v>
      </c>
      <c r="D352" s="7">
        <v>15</v>
      </c>
      <c r="E352" s="7" t="s">
        <v>33</v>
      </c>
      <c r="F352" s="9">
        <v>41137</v>
      </c>
      <c r="G352" s="10" t="s">
        <v>10</v>
      </c>
      <c r="H352" s="10" t="s">
        <v>10</v>
      </c>
      <c r="I352" s="10" t="s">
        <v>10</v>
      </c>
      <c r="J352" s="10" t="s">
        <v>10</v>
      </c>
      <c r="K352" s="10" t="s">
        <v>10</v>
      </c>
      <c r="L352" s="10" t="str">
        <f t="shared" si="15"/>
        <v>NA</v>
      </c>
      <c r="M352" s="10" t="str">
        <f t="shared" si="16"/>
        <v>NA</v>
      </c>
      <c r="N352" s="11" t="str">
        <f t="shared" si="17"/>
        <v>NA</v>
      </c>
      <c r="O352" s="10"/>
      <c r="P352" s="10"/>
      <c r="Q352" s="10"/>
      <c r="R352" s="10"/>
      <c r="S352" s="10"/>
      <c r="T352" s="11"/>
      <c r="U352" s="10"/>
      <c r="V352" s="11"/>
      <c r="W352" s="10"/>
      <c r="X352" s="11"/>
      <c r="Y352" s="10"/>
      <c r="Z352" s="11"/>
      <c r="AA352" s="10"/>
      <c r="AB352" s="11"/>
      <c r="AC352" s="10"/>
      <c r="AD352" s="10"/>
      <c r="AE352" s="10"/>
      <c r="AF352" s="10"/>
      <c r="AG352" s="10"/>
      <c r="AH352" s="11"/>
      <c r="AI352" s="10"/>
      <c r="AJ352" s="10"/>
      <c r="AK352" s="10"/>
      <c r="AL352" s="10"/>
      <c r="AM352" s="10"/>
      <c r="AN352" s="10"/>
      <c r="AO352" s="10"/>
      <c r="AP352" s="10"/>
      <c r="AQ352" s="10"/>
      <c r="AR352" s="10"/>
      <c r="AS352" s="10"/>
      <c r="AT352" s="10"/>
      <c r="AU352" s="10"/>
    </row>
    <row r="353" spans="1:47" x14ac:dyDescent="0.25">
      <c r="A353" s="7" t="s">
        <v>46</v>
      </c>
      <c r="B353" s="7" t="s">
        <v>43</v>
      </c>
      <c r="C353" s="8" t="s">
        <v>35</v>
      </c>
      <c r="D353" s="7">
        <v>15</v>
      </c>
      <c r="E353" s="7" t="s">
        <v>30</v>
      </c>
      <c r="F353" s="9">
        <v>41137</v>
      </c>
      <c r="G353" s="10" t="s">
        <v>10</v>
      </c>
      <c r="H353" s="10" t="s">
        <v>10</v>
      </c>
      <c r="I353" s="10" t="s">
        <v>10</v>
      </c>
      <c r="J353" s="10" t="s">
        <v>10</v>
      </c>
      <c r="K353" s="10" t="s">
        <v>10</v>
      </c>
      <c r="L353" s="10" t="str">
        <f t="shared" si="15"/>
        <v>NA</v>
      </c>
      <c r="M353" s="10" t="str">
        <f t="shared" si="16"/>
        <v>NA</v>
      </c>
      <c r="N353" s="11" t="str">
        <f t="shared" si="17"/>
        <v>NA</v>
      </c>
      <c r="O353" s="10"/>
      <c r="P353" s="10"/>
      <c r="Q353" s="10"/>
      <c r="R353" s="10"/>
      <c r="S353" s="10"/>
      <c r="T353" s="11"/>
      <c r="U353" s="10"/>
      <c r="V353" s="11"/>
      <c r="W353" s="10"/>
      <c r="X353" s="11"/>
      <c r="Y353" s="10"/>
      <c r="Z353" s="11"/>
      <c r="AA353" s="10"/>
      <c r="AB353" s="11"/>
      <c r="AC353" s="10"/>
      <c r="AD353" s="10"/>
      <c r="AE353" s="10"/>
      <c r="AF353" s="10"/>
      <c r="AG353" s="10"/>
      <c r="AH353" s="11"/>
      <c r="AI353" s="10"/>
      <c r="AJ353" s="10"/>
      <c r="AK353" s="10"/>
      <c r="AL353" s="10"/>
      <c r="AM353" s="10"/>
      <c r="AN353" s="10"/>
      <c r="AO353" s="10"/>
      <c r="AP353" s="10"/>
      <c r="AQ353" s="10"/>
      <c r="AR353" s="10"/>
      <c r="AS353" s="10"/>
      <c r="AT353" s="10"/>
      <c r="AU353" s="10"/>
    </row>
    <row r="354" spans="1:47" x14ac:dyDescent="0.25">
      <c r="A354" s="7" t="s">
        <v>46</v>
      </c>
      <c r="B354" s="7" t="s">
        <v>43</v>
      </c>
      <c r="C354" s="8" t="s">
        <v>35</v>
      </c>
      <c r="D354" s="7">
        <v>15</v>
      </c>
      <c r="E354" s="7" t="s">
        <v>27</v>
      </c>
      <c r="F354" s="9">
        <v>41137</v>
      </c>
      <c r="G354" s="10" t="s">
        <v>10</v>
      </c>
      <c r="H354" s="10" t="s">
        <v>10</v>
      </c>
      <c r="I354" s="10" t="s">
        <v>10</v>
      </c>
      <c r="J354" s="10" t="s">
        <v>10</v>
      </c>
      <c r="K354" s="10" t="s">
        <v>10</v>
      </c>
      <c r="L354" s="10" t="str">
        <f t="shared" si="15"/>
        <v>NA</v>
      </c>
      <c r="M354" s="10" t="str">
        <f t="shared" si="16"/>
        <v>NA</v>
      </c>
      <c r="N354" s="11" t="str">
        <f t="shared" si="17"/>
        <v>NA</v>
      </c>
      <c r="O354" s="10"/>
      <c r="P354" s="10"/>
      <c r="Q354" s="10"/>
      <c r="R354" s="10"/>
      <c r="S354" s="10"/>
      <c r="T354" s="11"/>
      <c r="U354" s="10"/>
      <c r="V354" s="11"/>
      <c r="W354" s="10"/>
      <c r="X354" s="11"/>
      <c r="Y354" s="10"/>
      <c r="Z354" s="11"/>
      <c r="AA354" s="10"/>
      <c r="AB354" s="11"/>
      <c r="AC354" s="10"/>
      <c r="AD354" s="10"/>
      <c r="AE354" s="10"/>
      <c r="AF354" s="10"/>
      <c r="AG354" s="10"/>
      <c r="AH354" s="11"/>
      <c r="AI354" s="10"/>
      <c r="AJ354" s="10"/>
      <c r="AK354" s="10"/>
      <c r="AL354" s="10"/>
      <c r="AM354" s="10"/>
      <c r="AN354" s="10"/>
      <c r="AO354" s="10"/>
      <c r="AP354" s="10"/>
      <c r="AQ354" s="10"/>
      <c r="AR354" s="10"/>
      <c r="AS354" s="10"/>
      <c r="AT354" s="10"/>
      <c r="AU354" s="10"/>
    </row>
    <row r="355" spans="1:47" x14ac:dyDescent="0.25">
      <c r="A355" s="7" t="s">
        <v>46</v>
      </c>
      <c r="B355" s="7" t="s">
        <v>43</v>
      </c>
      <c r="C355" s="8" t="s">
        <v>35</v>
      </c>
      <c r="D355" s="7">
        <v>15</v>
      </c>
      <c r="E355" s="7" t="s">
        <v>24</v>
      </c>
      <c r="F355" s="9">
        <v>41137</v>
      </c>
      <c r="G355" s="10" t="s">
        <v>10</v>
      </c>
      <c r="H355" s="10" t="s">
        <v>10</v>
      </c>
      <c r="I355" s="10" t="s">
        <v>10</v>
      </c>
      <c r="J355" s="10" t="s">
        <v>10</v>
      </c>
      <c r="K355" s="10" t="s">
        <v>10</v>
      </c>
      <c r="L355" s="10" t="str">
        <f t="shared" si="15"/>
        <v>NA</v>
      </c>
      <c r="M355" s="10" t="str">
        <f t="shared" si="16"/>
        <v>NA</v>
      </c>
      <c r="N355" s="11" t="str">
        <f t="shared" si="17"/>
        <v>NA</v>
      </c>
      <c r="O355" s="10"/>
      <c r="P355" s="10"/>
      <c r="Q355" s="10"/>
      <c r="R355" s="10"/>
      <c r="S355" s="10"/>
      <c r="T355" s="11"/>
      <c r="U355" s="10"/>
      <c r="V355" s="11"/>
      <c r="W355" s="10"/>
      <c r="X355" s="11"/>
      <c r="Y355" s="10"/>
      <c r="Z355" s="11"/>
      <c r="AA355" s="10"/>
      <c r="AB355" s="11"/>
      <c r="AC355" s="10"/>
      <c r="AD355" s="10"/>
      <c r="AE355" s="10"/>
      <c r="AF355" s="10"/>
      <c r="AG355" s="10"/>
      <c r="AH355" s="11"/>
      <c r="AI355" s="10"/>
      <c r="AJ355" s="10"/>
      <c r="AK355" s="10"/>
      <c r="AL355" s="10"/>
      <c r="AM355" s="10"/>
      <c r="AN355" s="10"/>
      <c r="AO355" s="10"/>
      <c r="AP355" s="10"/>
      <c r="AQ355" s="10"/>
      <c r="AR355" s="10"/>
      <c r="AS355" s="10"/>
      <c r="AT355" s="10"/>
      <c r="AU355" s="10"/>
    </row>
    <row r="356" spans="1:47" x14ac:dyDescent="0.25">
      <c r="A356" s="7" t="s">
        <v>46</v>
      </c>
      <c r="B356" s="7" t="s">
        <v>43</v>
      </c>
      <c r="C356" s="8" t="s">
        <v>35</v>
      </c>
      <c r="D356" s="7">
        <v>15</v>
      </c>
      <c r="E356" s="7" t="s">
        <v>31</v>
      </c>
      <c r="F356" s="9">
        <v>41137</v>
      </c>
      <c r="G356" s="10" t="s">
        <v>10</v>
      </c>
      <c r="H356" s="10" t="s">
        <v>10</v>
      </c>
      <c r="I356" s="10" t="s">
        <v>10</v>
      </c>
      <c r="J356" s="10" t="s">
        <v>10</v>
      </c>
      <c r="K356" s="10" t="s">
        <v>10</v>
      </c>
      <c r="L356" s="10" t="str">
        <f t="shared" si="15"/>
        <v>NA</v>
      </c>
      <c r="M356" s="10" t="str">
        <f t="shared" si="16"/>
        <v>NA</v>
      </c>
      <c r="N356" s="11" t="str">
        <f t="shared" si="17"/>
        <v>NA</v>
      </c>
      <c r="O356" s="10"/>
      <c r="P356" s="10"/>
      <c r="Q356" s="10"/>
      <c r="R356" s="10"/>
      <c r="S356" s="10"/>
      <c r="T356" s="11"/>
      <c r="U356" s="10"/>
      <c r="V356" s="11"/>
      <c r="W356" s="10"/>
      <c r="X356" s="11"/>
      <c r="Y356" s="10"/>
      <c r="Z356" s="11"/>
      <c r="AA356" s="10"/>
      <c r="AB356" s="11"/>
      <c r="AC356" s="10"/>
      <c r="AD356" s="10"/>
      <c r="AE356" s="10"/>
      <c r="AF356" s="10"/>
      <c r="AG356" s="10"/>
      <c r="AH356" s="11"/>
      <c r="AI356" s="10"/>
      <c r="AJ356" s="10"/>
      <c r="AK356" s="10"/>
      <c r="AL356" s="10"/>
      <c r="AM356" s="10"/>
      <c r="AN356" s="10"/>
      <c r="AO356" s="10"/>
      <c r="AP356" s="10"/>
      <c r="AQ356" s="10"/>
      <c r="AR356" s="10"/>
      <c r="AS356" s="10"/>
      <c r="AT356" s="10"/>
      <c r="AU356" s="10"/>
    </row>
    <row r="357" spans="1:47" x14ac:dyDescent="0.25">
      <c r="A357" s="7" t="s">
        <v>46</v>
      </c>
      <c r="B357" s="7" t="s">
        <v>43</v>
      </c>
      <c r="C357" s="8" t="s">
        <v>35</v>
      </c>
      <c r="D357" s="7">
        <v>15</v>
      </c>
      <c r="E357" s="7" t="s">
        <v>28</v>
      </c>
      <c r="F357" s="9">
        <v>41137</v>
      </c>
      <c r="G357" s="10" t="s">
        <v>10</v>
      </c>
      <c r="H357" s="10" t="s">
        <v>10</v>
      </c>
      <c r="I357" s="10" t="s">
        <v>10</v>
      </c>
      <c r="J357" s="10" t="s">
        <v>10</v>
      </c>
      <c r="K357" s="10" t="s">
        <v>10</v>
      </c>
      <c r="L357" s="10" t="str">
        <f t="shared" si="15"/>
        <v>NA</v>
      </c>
      <c r="M357" s="10" t="str">
        <f t="shared" si="16"/>
        <v>NA</v>
      </c>
      <c r="N357" s="11" t="str">
        <f t="shared" si="17"/>
        <v>NA</v>
      </c>
      <c r="O357" s="10"/>
      <c r="P357" s="10"/>
      <c r="Q357" s="10"/>
      <c r="R357" s="10"/>
      <c r="S357" s="10"/>
      <c r="T357" s="11"/>
      <c r="U357" s="10"/>
      <c r="V357" s="11"/>
      <c r="W357" s="10"/>
      <c r="X357" s="11"/>
      <c r="Y357" s="10"/>
      <c r="Z357" s="11"/>
      <c r="AA357" s="10"/>
      <c r="AB357" s="11"/>
      <c r="AC357" s="10"/>
      <c r="AD357" s="10"/>
      <c r="AE357" s="10"/>
      <c r="AF357" s="10"/>
      <c r="AG357" s="10"/>
      <c r="AH357" s="11"/>
      <c r="AI357" s="10"/>
      <c r="AJ357" s="10"/>
      <c r="AK357" s="10"/>
      <c r="AL357" s="10"/>
      <c r="AM357" s="10"/>
      <c r="AN357" s="10"/>
      <c r="AO357" s="10"/>
      <c r="AP357" s="10"/>
      <c r="AQ357" s="10"/>
      <c r="AR357" s="10"/>
      <c r="AS357" s="10"/>
      <c r="AT357" s="10"/>
      <c r="AU357" s="10"/>
    </row>
    <row r="358" spans="1:47" x14ac:dyDescent="0.25">
      <c r="A358" s="7" t="s">
        <v>46</v>
      </c>
      <c r="B358" s="7" t="s">
        <v>43</v>
      </c>
      <c r="C358" s="8" t="s">
        <v>35</v>
      </c>
      <c r="D358" s="7">
        <v>15</v>
      </c>
      <c r="E358" s="7" t="s">
        <v>25</v>
      </c>
      <c r="F358" s="9">
        <v>41137</v>
      </c>
      <c r="G358" s="10" t="s">
        <v>10</v>
      </c>
      <c r="H358" s="10" t="s">
        <v>10</v>
      </c>
      <c r="I358" s="10" t="s">
        <v>10</v>
      </c>
      <c r="J358" s="10" t="s">
        <v>10</v>
      </c>
      <c r="K358" s="10" t="s">
        <v>10</v>
      </c>
      <c r="L358" s="10" t="str">
        <f t="shared" si="15"/>
        <v>NA</v>
      </c>
      <c r="M358" s="10" t="str">
        <f t="shared" si="16"/>
        <v>NA</v>
      </c>
      <c r="N358" s="11" t="str">
        <f t="shared" si="17"/>
        <v>NA</v>
      </c>
      <c r="O358" s="10"/>
      <c r="P358" s="10"/>
      <c r="Q358" s="10"/>
      <c r="R358" s="10"/>
      <c r="S358" s="10"/>
      <c r="T358" s="11"/>
      <c r="U358" s="10"/>
      <c r="V358" s="11"/>
      <c r="W358" s="10"/>
      <c r="X358" s="11"/>
      <c r="Y358" s="10"/>
      <c r="Z358" s="11"/>
      <c r="AA358" s="10"/>
      <c r="AB358" s="11"/>
      <c r="AC358" s="10"/>
      <c r="AD358" s="10"/>
      <c r="AE358" s="10"/>
      <c r="AF358" s="10"/>
      <c r="AG358" s="10"/>
      <c r="AH358" s="11"/>
      <c r="AI358" s="10"/>
      <c r="AJ358" s="10"/>
      <c r="AK358" s="10"/>
      <c r="AL358" s="10"/>
      <c r="AM358" s="10"/>
      <c r="AN358" s="10"/>
      <c r="AO358" s="10"/>
      <c r="AP358" s="10"/>
      <c r="AQ358" s="10"/>
      <c r="AR358" s="10"/>
      <c r="AS358" s="10"/>
      <c r="AT358" s="10"/>
      <c r="AU358" s="10"/>
    </row>
    <row r="359" spans="1:47" x14ac:dyDescent="0.25">
      <c r="A359" s="7" t="s">
        <v>46</v>
      </c>
      <c r="B359" s="7" t="s">
        <v>43</v>
      </c>
      <c r="C359" s="8" t="s">
        <v>35</v>
      </c>
      <c r="D359" s="7">
        <v>15</v>
      </c>
      <c r="E359" s="7" t="s">
        <v>32</v>
      </c>
      <c r="F359" s="9">
        <v>41137</v>
      </c>
      <c r="G359" s="10" t="s">
        <v>10</v>
      </c>
      <c r="H359" s="10" t="s">
        <v>10</v>
      </c>
      <c r="I359" s="10" t="s">
        <v>10</v>
      </c>
      <c r="J359" s="10" t="s">
        <v>10</v>
      </c>
      <c r="K359" s="10" t="s">
        <v>10</v>
      </c>
      <c r="L359" s="10" t="str">
        <f t="shared" si="15"/>
        <v>NA</v>
      </c>
      <c r="M359" s="10" t="str">
        <f t="shared" si="16"/>
        <v>NA</v>
      </c>
      <c r="N359" s="11" t="str">
        <f t="shared" si="17"/>
        <v>NA</v>
      </c>
      <c r="O359" s="10"/>
      <c r="P359" s="10"/>
      <c r="Q359" s="10"/>
      <c r="R359" s="10"/>
      <c r="S359" s="10"/>
      <c r="T359" s="11"/>
      <c r="U359" s="10"/>
      <c r="V359" s="11"/>
      <c r="W359" s="10"/>
      <c r="X359" s="11"/>
      <c r="Y359" s="10"/>
      <c r="Z359" s="11"/>
      <c r="AA359" s="10"/>
      <c r="AB359" s="11"/>
      <c r="AC359" s="10"/>
      <c r="AD359" s="10"/>
      <c r="AE359" s="10"/>
      <c r="AF359" s="10"/>
      <c r="AG359" s="10"/>
      <c r="AH359" s="11"/>
      <c r="AI359" s="10"/>
      <c r="AJ359" s="10"/>
      <c r="AK359" s="10"/>
      <c r="AL359" s="10"/>
      <c r="AM359" s="10"/>
      <c r="AN359" s="10"/>
      <c r="AO359" s="10"/>
      <c r="AP359" s="10"/>
      <c r="AQ359" s="10"/>
      <c r="AR359" s="10"/>
      <c r="AS359" s="10"/>
      <c r="AT359" s="10"/>
      <c r="AU359" s="10"/>
    </row>
    <row r="360" spans="1:47" x14ac:dyDescent="0.25">
      <c r="A360" s="7" t="s">
        <v>46</v>
      </c>
      <c r="B360" s="7" t="s">
        <v>43</v>
      </c>
      <c r="C360" s="8" t="s">
        <v>35</v>
      </c>
      <c r="D360" s="7">
        <v>15</v>
      </c>
      <c r="E360" s="7" t="s">
        <v>29</v>
      </c>
      <c r="F360" s="9">
        <v>41137</v>
      </c>
      <c r="G360" s="10" t="s">
        <v>10</v>
      </c>
      <c r="H360" s="10" t="s">
        <v>10</v>
      </c>
      <c r="I360" s="10" t="s">
        <v>10</v>
      </c>
      <c r="J360" s="10" t="s">
        <v>10</v>
      </c>
      <c r="K360" s="10" t="s">
        <v>10</v>
      </c>
      <c r="L360" s="10" t="str">
        <f t="shared" si="15"/>
        <v>NA</v>
      </c>
      <c r="M360" s="10" t="str">
        <f t="shared" si="16"/>
        <v>NA</v>
      </c>
      <c r="N360" s="11" t="str">
        <f t="shared" si="17"/>
        <v>NA</v>
      </c>
      <c r="O360" s="10"/>
      <c r="P360" s="10"/>
      <c r="Q360" s="10"/>
      <c r="R360" s="10"/>
      <c r="S360" s="10"/>
      <c r="T360" s="11"/>
      <c r="U360" s="10"/>
      <c r="V360" s="11"/>
      <c r="W360" s="10"/>
      <c r="X360" s="11"/>
      <c r="Y360" s="10"/>
      <c r="Z360" s="11"/>
      <c r="AA360" s="10"/>
      <c r="AB360" s="11"/>
      <c r="AC360" s="10"/>
      <c r="AD360" s="10"/>
      <c r="AE360" s="10"/>
      <c r="AF360" s="10"/>
      <c r="AG360" s="10"/>
      <c r="AH360" s="11"/>
      <c r="AI360" s="10"/>
      <c r="AJ360" s="10"/>
      <c r="AK360" s="10"/>
      <c r="AL360" s="10"/>
      <c r="AM360" s="10"/>
      <c r="AN360" s="10"/>
      <c r="AO360" s="10"/>
      <c r="AP360" s="10"/>
      <c r="AQ360" s="10"/>
      <c r="AR360" s="10"/>
      <c r="AS360" s="10"/>
      <c r="AT360" s="10"/>
      <c r="AU360" s="10"/>
    </row>
    <row r="361" spans="1:47" x14ac:dyDescent="0.25">
      <c r="A361" s="7" t="s">
        <v>46</v>
      </c>
      <c r="B361" s="7" t="s">
        <v>43</v>
      </c>
      <c r="C361" s="8" t="s">
        <v>35</v>
      </c>
      <c r="D361" s="7">
        <v>15</v>
      </c>
      <c r="E361" s="7" t="s">
        <v>26</v>
      </c>
      <c r="F361" s="9">
        <v>41137</v>
      </c>
      <c r="G361" s="10" t="s">
        <v>10</v>
      </c>
      <c r="H361" s="10" t="s">
        <v>10</v>
      </c>
      <c r="I361" s="10" t="s">
        <v>10</v>
      </c>
      <c r="J361" s="10" t="s">
        <v>10</v>
      </c>
      <c r="K361" s="10" t="s">
        <v>10</v>
      </c>
      <c r="L361" s="10" t="str">
        <f t="shared" si="15"/>
        <v>NA</v>
      </c>
      <c r="M361" s="10" t="str">
        <f t="shared" si="16"/>
        <v>NA</v>
      </c>
      <c r="N361" s="11" t="str">
        <f t="shared" si="17"/>
        <v>NA</v>
      </c>
      <c r="O361" s="10"/>
      <c r="P361" s="10"/>
      <c r="Q361" s="10"/>
      <c r="R361" s="10"/>
      <c r="S361" s="10"/>
      <c r="T361" s="11"/>
      <c r="U361" s="10"/>
      <c r="V361" s="11"/>
      <c r="W361" s="10"/>
      <c r="X361" s="11"/>
      <c r="Y361" s="10"/>
      <c r="Z361" s="11"/>
      <c r="AA361" s="10"/>
      <c r="AB361" s="11"/>
      <c r="AC361" s="10"/>
      <c r="AD361" s="10"/>
      <c r="AE361" s="10"/>
      <c r="AF361" s="10"/>
      <c r="AG361" s="10"/>
      <c r="AH361" s="11"/>
      <c r="AI361" s="10"/>
      <c r="AJ361" s="10"/>
      <c r="AK361" s="10"/>
      <c r="AL361" s="10"/>
      <c r="AM361" s="10"/>
      <c r="AN361" s="10"/>
      <c r="AO361" s="10"/>
      <c r="AP361" s="10"/>
      <c r="AQ361" s="10"/>
      <c r="AR361" s="10"/>
      <c r="AS361" s="10"/>
      <c r="AT361" s="10"/>
      <c r="AU361" s="10"/>
    </row>
    <row r="362" spans="1:47" x14ac:dyDescent="0.25">
      <c r="A362" s="7" t="s">
        <v>46</v>
      </c>
      <c r="B362" s="7" t="s">
        <v>43</v>
      </c>
      <c r="C362" s="8" t="s">
        <v>35</v>
      </c>
      <c r="D362" s="7">
        <v>15</v>
      </c>
      <c r="E362" s="7" t="s">
        <v>23</v>
      </c>
      <c r="F362" s="9">
        <v>41137</v>
      </c>
      <c r="G362" s="10" t="s">
        <v>10</v>
      </c>
      <c r="H362" s="10" t="s">
        <v>10</v>
      </c>
      <c r="I362" s="10" t="s">
        <v>10</v>
      </c>
      <c r="J362" s="10" t="s">
        <v>10</v>
      </c>
      <c r="K362" s="10" t="s">
        <v>10</v>
      </c>
      <c r="L362" s="10" t="str">
        <f t="shared" si="15"/>
        <v>NA</v>
      </c>
      <c r="M362" s="10" t="str">
        <f t="shared" si="16"/>
        <v>NA</v>
      </c>
      <c r="N362" s="11" t="str">
        <f t="shared" si="17"/>
        <v>NA</v>
      </c>
      <c r="O362" s="10"/>
      <c r="P362" s="10"/>
      <c r="Q362" s="10"/>
      <c r="R362" s="10"/>
      <c r="S362" s="10"/>
      <c r="T362" s="11"/>
      <c r="U362" s="10"/>
      <c r="V362" s="11"/>
      <c r="W362" s="10"/>
      <c r="X362" s="11"/>
      <c r="Y362" s="10"/>
      <c r="Z362" s="11"/>
      <c r="AA362" s="10"/>
      <c r="AB362" s="11"/>
      <c r="AC362" s="10"/>
      <c r="AD362" s="10"/>
      <c r="AE362" s="10"/>
      <c r="AF362" s="10"/>
      <c r="AG362" s="10"/>
      <c r="AH362" s="11"/>
      <c r="AI362" s="10"/>
      <c r="AJ362" s="10"/>
      <c r="AK362" s="10"/>
      <c r="AL362" s="10"/>
      <c r="AM362" s="10"/>
      <c r="AN362" s="10"/>
      <c r="AO362" s="10"/>
      <c r="AP362" s="10"/>
      <c r="AQ362" s="10"/>
      <c r="AR362" s="10"/>
      <c r="AS362" s="10"/>
      <c r="AT362" s="10"/>
      <c r="AU362" s="10"/>
    </row>
    <row r="363" spans="1:47" x14ac:dyDescent="0.25">
      <c r="A363" s="7" t="s">
        <v>47</v>
      </c>
      <c r="B363" s="7" t="s">
        <v>41</v>
      </c>
      <c r="C363" s="8" t="s">
        <v>35</v>
      </c>
      <c r="D363" s="7">
        <v>16</v>
      </c>
      <c r="E363" s="7" t="s">
        <v>16</v>
      </c>
      <c r="F363" s="9">
        <v>41144</v>
      </c>
      <c r="G363" s="10">
        <v>10</v>
      </c>
      <c r="H363" s="10">
        <v>20</v>
      </c>
      <c r="I363" s="10">
        <v>45</v>
      </c>
      <c r="J363" s="10">
        <v>100</v>
      </c>
      <c r="K363" s="10">
        <v>305</v>
      </c>
      <c r="L363" s="10">
        <f t="shared" si="15"/>
        <v>50</v>
      </c>
      <c r="M363" s="10">
        <f t="shared" si="16"/>
        <v>305</v>
      </c>
      <c r="N363" s="11">
        <f t="shared" si="17"/>
        <v>6.1</v>
      </c>
      <c r="O363" s="10"/>
      <c r="P363" s="10"/>
      <c r="Q363" s="10"/>
      <c r="R363" s="10"/>
      <c r="S363" s="10"/>
      <c r="T363" s="11"/>
      <c r="U363" s="10"/>
      <c r="V363" s="11"/>
      <c r="W363" s="10"/>
      <c r="X363" s="11"/>
      <c r="Y363" s="10"/>
      <c r="Z363" s="11"/>
      <c r="AA363" s="10"/>
      <c r="AB363" s="11"/>
      <c r="AC363" s="10"/>
      <c r="AD363" s="10"/>
      <c r="AE363" s="10"/>
      <c r="AF363" s="10"/>
      <c r="AG363" s="10"/>
      <c r="AH363" s="11"/>
      <c r="AI363" s="10"/>
      <c r="AJ363" s="10"/>
      <c r="AK363" s="10"/>
      <c r="AL363" s="10"/>
      <c r="AM363" s="10"/>
      <c r="AN363" s="10"/>
      <c r="AO363" s="10"/>
      <c r="AP363" s="10"/>
      <c r="AQ363" s="10"/>
      <c r="AR363" s="10"/>
      <c r="AS363" s="10"/>
      <c r="AT363" s="10"/>
      <c r="AU363" s="10"/>
    </row>
    <row r="364" spans="1:47" x14ac:dyDescent="0.25">
      <c r="A364" s="7" t="s">
        <v>47</v>
      </c>
      <c r="B364" s="7" t="s">
        <v>41</v>
      </c>
      <c r="C364" s="8" t="s">
        <v>35</v>
      </c>
      <c r="D364" s="7">
        <v>16</v>
      </c>
      <c r="E364" s="7" t="s">
        <v>13</v>
      </c>
      <c r="F364" s="9">
        <v>41144</v>
      </c>
      <c r="G364" s="10">
        <v>20</v>
      </c>
      <c r="H364" s="10">
        <v>20</v>
      </c>
      <c r="I364" s="10">
        <v>60</v>
      </c>
      <c r="J364" s="10">
        <v>100</v>
      </c>
      <c r="K364" s="10">
        <v>310</v>
      </c>
      <c r="L364" s="10">
        <f t="shared" si="15"/>
        <v>50</v>
      </c>
      <c r="M364" s="10">
        <f t="shared" si="16"/>
        <v>310</v>
      </c>
      <c r="N364" s="11">
        <f t="shared" si="17"/>
        <v>6.2</v>
      </c>
      <c r="O364" s="10"/>
      <c r="P364" s="10"/>
      <c r="Q364" s="10"/>
      <c r="R364" s="10"/>
      <c r="S364" s="10"/>
      <c r="T364" s="11"/>
      <c r="U364" s="10"/>
      <c r="V364" s="11"/>
      <c r="W364" s="10"/>
      <c r="X364" s="11"/>
      <c r="Y364" s="10"/>
      <c r="Z364" s="11"/>
      <c r="AA364" s="10"/>
      <c r="AB364" s="11"/>
      <c r="AC364" s="10"/>
      <c r="AD364" s="10"/>
      <c r="AE364" s="10"/>
      <c r="AF364" s="10"/>
      <c r="AG364" s="10"/>
      <c r="AH364" s="11"/>
      <c r="AI364" s="10"/>
      <c r="AJ364" s="10"/>
      <c r="AK364" s="10"/>
      <c r="AL364" s="10"/>
      <c r="AM364" s="10"/>
      <c r="AN364" s="10"/>
      <c r="AO364" s="10"/>
      <c r="AP364" s="10"/>
      <c r="AQ364" s="10"/>
      <c r="AR364" s="10"/>
      <c r="AS364" s="10"/>
      <c r="AT364" s="10"/>
      <c r="AU364" s="10"/>
    </row>
    <row r="365" spans="1:47" x14ac:dyDescent="0.25">
      <c r="A365" s="7" t="s">
        <v>47</v>
      </c>
      <c r="B365" s="7" t="s">
        <v>41</v>
      </c>
      <c r="C365" s="8" t="s">
        <v>35</v>
      </c>
      <c r="D365" s="7">
        <v>16</v>
      </c>
      <c r="E365" s="7" t="s">
        <v>11</v>
      </c>
      <c r="F365" s="9">
        <v>41144</v>
      </c>
      <c r="G365" s="10">
        <v>10</v>
      </c>
      <c r="H365" s="10">
        <v>20</v>
      </c>
      <c r="I365" s="10">
        <v>60</v>
      </c>
      <c r="J365" s="10">
        <v>82</v>
      </c>
      <c r="K365" s="10">
        <v>330</v>
      </c>
      <c r="L365" s="10">
        <f t="shared" si="15"/>
        <v>41</v>
      </c>
      <c r="M365" s="10">
        <f t="shared" si="16"/>
        <v>330</v>
      </c>
      <c r="N365" s="11">
        <f t="shared" si="17"/>
        <v>8.0500000000000007</v>
      </c>
      <c r="O365" s="10"/>
      <c r="P365" s="10"/>
      <c r="Q365" s="10"/>
      <c r="R365" s="10"/>
      <c r="S365" s="10"/>
      <c r="T365" s="11"/>
      <c r="U365" s="10"/>
      <c r="V365" s="11"/>
      <c r="W365" s="10"/>
      <c r="X365" s="11"/>
      <c r="Y365" s="10"/>
      <c r="Z365" s="11"/>
      <c r="AA365" s="10"/>
      <c r="AB365" s="11"/>
      <c r="AC365" s="10"/>
      <c r="AD365" s="10"/>
      <c r="AE365" s="10"/>
      <c r="AF365" s="10"/>
      <c r="AG365" s="10"/>
      <c r="AH365" s="11"/>
      <c r="AI365" s="10"/>
      <c r="AJ365" s="10"/>
      <c r="AK365" s="10"/>
      <c r="AL365" s="10"/>
      <c r="AM365" s="10"/>
      <c r="AN365" s="10"/>
      <c r="AO365" s="10"/>
      <c r="AP365" s="10"/>
      <c r="AQ365" s="10"/>
      <c r="AR365" s="10"/>
      <c r="AS365" s="10"/>
      <c r="AT365" s="10"/>
      <c r="AU365" s="10"/>
    </row>
    <row r="366" spans="1:47" x14ac:dyDescent="0.25">
      <c r="A366" s="7" t="s">
        <v>47</v>
      </c>
      <c r="B366" s="7" t="s">
        <v>41</v>
      </c>
      <c r="C366" s="8" t="s">
        <v>35</v>
      </c>
      <c r="D366" s="7">
        <v>16</v>
      </c>
      <c r="E366" s="7" t="s">
        <v>9</v>
      </c>
      <c r="F366" s="9">
        <v>41144</v>
      </c>
      <c r="G366" s="10">
        <v>10</v>
      </c>
      <c r="H366" s="10">
        <v>20</v>
      </c>
      <c r="I366" s="10">
        <v>70</v>
      </c>
      <c r="J366" s="10">
        <v>101</v>
      </c>
      <c r="K366" s="10">
        <v>345</v>
      </c>
      <c r="L366" s="10">
        <f t="shared" si="15"/>
        <v>50.5</v>
      </c>
      <c r="M366" s="10">
        <f t="shared" si="16"/>
        <v>345</v>
      </c>
      <c r="N366" s="11">
        <f t="shared" si="17"/>
        <v>6.83</v>
      </c>
      <c r="O366" s="10"/>
      <c r="P366" s="10"/>
      <c r="Q366" s="10"/>
      <c r="R366" s="10"/>
      <c r="S366" s="10"/>
      <c r="T366" s="11"/>
      <c r="U366" s="10"/>
      <c r="V366" s="11"/>
      <c r="W366" s="10"/>
      <c r="X366" s="11"/>
      <c r="Y366" s="10"/>
      <c r="Z366" s="11"/>
      <c r="AA366" s="10"/>
      <c r="AB366" s="11"/>
      <c r="AC366" s="10"/>
      <c r="AD366" s="10"/>
      <c r="AE366" s="10"/>
      <c r="AF366" s="10"/>
      <c r="AG366" s="10"/>
      <c r="AH366" s="11"/>
      <c r="AI366" s="10"/>
      <c r="AJ366" s="10"/>
      <c r="AK366" s="10"/>
      <c r="AL366" s="10"/>
      <c r="AM366" s="10"/>
      <c r="AN366" s="10"/>
      <c r="AO366" s="10"/>
      <c r="AP366" s="10"/>
      <c r="AQ366" s="10"/>
      <c r="AR366" s="10"/>
      <c r="AS366" s="10"/>
      <c r="AT366" s="10"/>
      <c r="AU366" s="10"/>
    </row>
    <row r="367" spans="1:47" x14ac:dyDescent="0.25">
      <c r="A367" s="7" t="s">
        <v>47</v>
      </c>
      <c r="B367" s="7" t="s">
        <v>41</v>
      </c>
      <c r="C367" s="8" t="s">
        <v>35</v>
      </c>
      <c r="D367" s="7">
        <v>16</v>
      </c>
      <c r="E367" s="7" t="s">
        <v>18</v>
      </c>
      <c r="F367" s="9">
        <v>41144</v>
      </c>
      <c r="G367" s="10">
        <v>25</v>
      </c>
      <c r="H367" s="10">
        <v>15</v>
      </c>
      <c r="I367" s="10">
        <v>50</v>
      </c>
      <c r="J367" s="10">
        <v>96</v>
      </c>
      <c r="K367" s="10">
        <v>315</v>
      </c>
      <c r="L367" s="10">
        <f t="shared" si="15"/>
        <v>48</v>
      </c>
      <c r="M367" s="10">
        <f t="shared" si="16"/>
        <v>315</v>
      </c>
      <c r="N367" s="11">
        <f t="shared" si="17"/>
        <v>6.56</v>
      </c>
      <c r="O367" s="10"/>
      <c r="P367" s="10"/>
      <c r="Q367" s="10"/>
      <c r="R367" s="10"/>
      <c r="S367" s="10"/>
      <c r="T367" s="11"/>
      <c r="U367" s="10"/>
      <c r="V367" s="11"/>
      <c r="W367" s="10"/>
      <c r="X367" s="11"/>
      <c r="Y367" s="10"/>
      <c r="Z367" s="11"/>
      <c r="AA367" s="10"/>
      <c r="AB367" s="11"/>
      <c r="AC367" s="10"/>
      <c r="AD367" s="10"/>
      <c r="AE367" s="10"/>
      <c r="AF367" s="10"/>
      <c r="AG367" s="10"/>
      <c r="AH367" s="11"/>
      <c r="AI367" s="10"/>
      <c r="AJ367" s="10"/>
      <c r="AK367" s="10"/>
      <c r="AL367" s="10"/>
      <c r="AM367" s="10"/>
      <c r="AN367" s="10"/>
      <c r="AO367" s="10"/>
      <c r="AP367" s="10"/>
      <c r="AQ367" s="10"/>
      <c r="AR367" s="10"/>
      <c r="AS367" s="10"/>
      <c r="AT367" s="10"/>
      <c r="AU367" s="10"/>
    </row>
    <row r="368" spans="1:47" x14ac:dyDescent="0.25">
      <c r="A368" s="7" t="s">
        <v>47</v>
      </c>
      <c r="B368" s="7" t="s">
        <v>41</v>
      </c>
      <c r="C368" s="8" t="s">
        <v>35</v>
      </c>
      <c r="D368" s="7">
        <v>16</v>
      </c>
      <c r="E368" s="7" t="s">
        <v>15</v>
      </c>
      <c r="F368" s="9">
        <v>41144</v>
      </c>
      <c r="G368" s="10">
        <v>20</v>
      </c>
      <c r="H368" s="10">
        <v>15</v>
      </c>
      <c r="I368" s="10">
        <v>65</v>
      </c>
      <c r="J368" s="10">
        <v>95</v>
      </c>
      <c r="K368" s="10">
        <v>325</v>
      </c>
      <c r="L368" s="10">
        <f t="shared" si="15"/>
        <v>47.5</v>
      </c>
      <c r="M368" s="10">
        <f t="shared" si="16"/>
        <v>325</v>
      </c>
      <c r="N368" s="11">
        <f t="shared" si="17"/>
        <v>6.84</v>
      </c>
      <c r="O368" s="10"/>
      <c r="P368" s="10"/>
      <c r="Q368" s="10"/>
      <c r="R368" s="10"/>
      <c r="S368" s="10"/>
      <c r="T368" s="11"/>
      <c r="U368" s="10"/>
      <c r="V368" s="11"/>
      <c r="W368" s="10"/>
      <c r="X368" s="11"/>
      <c r="Y368" s="10"/>
      <c r="Z368" s="11"/>
      <c r="AA368" s="10"/>
      <c r="AB368" s="11"/>
      <c r="AC368" s="10"/>
      <c r="AD368" s="10"/>
      <c r="AE368" s="10"/>
      <c r="AF368" s="10"/>
      <c r="AG368" s="10"/>
      <c r="AH368" s="11"/>
      <c r="AI368" s="10"/>
      <c r="AJ368" s="10"/>
      <c r="AK368" s="10"/>
      <c r="AL368" s="10"/>
      <c r="AM368" s="10"/>
      <c r="AN368" s="10"/>
      <c r="AO368" s="10"/>
      <c r="AP368" s="10"/>
      <c r="AQ368" s="10"/>
      <c r="AR368" s="10"/>
      <c r="AS368" s="10"/>
      <c r="AT368" s="10"/>
      <c r="AU368" s="10"/>
    </row>
    <row r="369" spans="1:47" x14ac:dyDescent="0.25">
      <c r="A369" s="7" t="s">
        <v>47</v>
      </c>
      <c r="B369" s="7" t="s">
        <v>41</v>
      </c>
      <c r="C369" s="8" t="s">
        <v>35</v>
      </c>
      <c r="D369" s="7">
        <v>16</v>
      </c>
      <c r="E369" s="7" t="s">
        <v>17</v>
      </c>
      <c r="F369" s="9">
        <v>41144</v>
      </c>
      <c r="G369" s="10">
        <v>15</v>
      </c>
      <c r="H369" s="10">
        <v>20</v>
      </c>
      <c r="I369" s="10">
        <v>65</v>
      </c>
      <c r="J369" s="10">
        <v>99</v>
      </c>
      <c r="K369" s="10">
        <v>320</v>
      </c>
      <c r="L369" s="10">
        <f t="shared" si="15"/>
        <v>49.5</v>
      </c>
      <c r="M369" s="10">
        <f t="shared" si="16"/>
        <v>320</v>
      </c>
      <c r="N369" s="11">
        <f t="shared" si="17"/>
        <v>6.46</v>
      </c>
      <c r="O369" s="10"/>
      <c r="P369" s="10"/>
      <c r="Q369" s="10"/>
      <c r="R369" s="10"/>
      <c r="S369" s="10"/>
      <c r="T369" s="11"/>
      <c r="U369" s="10"/>
      <c r="V369" s="11"/>
      <c r="W369" s="10"/>
      <c r="X369" s="11"/>
      <c r="Y369" s="10"/>
      <c r="Z369" s="11"/>
      <c r="AA369" s="10"/>
      <c r="AB369" s="11"/>
      <c r="AC369" s="10"/>
      <c r="AD369" s="10"/>
      <c r="AE369" s="10"/>
      <c r="AF369" s="10"/>
      <c r="AG369" s="10"/>
      <c r="AH369" s="11"/>
      <c r="AI369" s="10"/>
      <c r="AJ369" s="10"/>
      <c r="AK369" s="10"/>
      <c r="AL369" s="10"/>
      <c r="AM369" s="10"/>
      <c r="AN369" s="10"/>
      <c r="AO369" s="10"/>
      <c r="AP369" s="10"/>
      <c r="AQ369" s="10"/>
      <c r="AR369" s="10"/>
      <c r="AS369" s="10"/>
      <c r="AT369" s="10"/>
      <c r="AU369" s="10"/>
    </row>
    <row r="370" spans="1:47" x14ac:dyDescent="0.25">
      <c r="A370" s="7" t="s">
        <v>47</v>
      </c>
      <c r="B370" s="7" t="s">
        <v>41</v>
      </c>
      <c r="C370" s="8" t="s">
        <v>35</v>
      </c>
      <c r="D370" s="7">
        <v>16</v>
      </c>
      <c r="E370" s="7" t="s">
        <v>14</v>
      </c>
      <c r="F370" s="9">
        <v>41144</v>
      </c>
      <c r="G370" s="10">
        <v>20</v>
      </c>
      <c r="H370" s="10">
        <v>20</v>
      </c>
      <c r="I370" s="10">
        <v>60</v>
      </c>
      <c r="J370" s="10">
        <v>103</v>
      </c>
      <c r="K370" s="10">
        <v>350</v>
      </c>
      <c r="L370" s="10">
        <f t="shared" si="15"/>
        <v>51.5</v>
      </c>
      <c r="M370" s="10">
        <f t="shared" si="16"/>
        <v>350</v>
      </c>
      <c r="N370" s="11">
        <f t="shared" si="17"/>
        <v>6.8</v>
      </c>
      <c r="O370" s="10"/>
      <c r="P370" s="10"/>
      <c r="Q370" s="10"/>
      <c r="R370" s="10"/>
      <c r="S370" s="10"/>
      <c r="T370" s="11"/>
      <c r="U370" s="10"/>
      <c r="V370" s="11"/>
      <c r="W370" s="10"/>
      <c r="X370" s="11"/>
      <c r="Y370" s="10"/>
      <c r="Z370" s="11"/>
      <c r="AA370" s="10"/>
      <c r="AB370" s="11"/>
      <c r="AC370" s="10"/>
      <c r="AD370" s="10"/>
      <c r="AE370" s="10"/>
      <c r="AF370" s="10"/>
      <c r="AG370" s="10"/>
      <c r="AH370" s="11"/>
      <c r="AI370" s="10"/>
      <c r="AJ370" s="10"/>
      <c r="AK370" s="10"/>
      <c r="AL370" s="10"/>
      <c r="AM370" s="10"/>
      <c r="AN370" s="10"/>
      <c r="AO370" s="10"/>
      <c r="AP370" s="10"/>
      <c r="AQ370" s="10"/>
      <c r="AR370" s="10"/>
      <c r="AS370" s="10"/>
      <c r="AT370" s="10"/>
      <c r="AU370" s="10"/>
    </row>
    <row r="371" spans="1:47" x14ac:dyDescent="0.25">
      <c r="A371" s="7" t="s">
        <v>47</v>
      </c>
      <c r="B371" s="7" t="s">
        <v>41</v>
      </c>
      <c r="C371" s="8" t="s">
        <v>35</v>
      </c>
      <c r="D371" s="7">
        <v>16</v>
      </c>
      <c r="E371" s="7" t="s">
        <v>12</v>
      </c>
      <c r="F371" s="9">
        <v>41144</v>
      </c>
      <c r="G371" s="10">
        <v>20</v>
      </c>
      <c r="H371" s="10">
        <v>20</v>
      </c>
      <c r="I371" s="10">
        <v>60</v>
      </c>
      <c r="J371" s="10">
        <v>100</v>
      </c>
      <c r="K371" s="10">
        <v>310</v>
      </c>
      <c r="L371" s="10">
        <f t="shared" si="15"/>
        <v>50</v>
      </c>
      <c r="M371" s="10">
        <f t="shared" si="16"/>
        <v>310</v>
      </c>
      <c r="N371" s="11">
        <f t="shared" si="17"/>
        <v>6.2</v>
      </c>
      <c r="O371" s="10"/>
      <c r="P371" s="10"/>
      <c r="Q371" s="10"/>
      <c r="R371" s="10"/>
      <c r="S371" s="10"/>
      <c r="T371" s="11"/>
      <c r="U371" s="10"/>
      <c r="V371" s="11"/>
      <c r="W371" s="10"/>
      <c r="X371" s="11"/>
      <c r="Y371" s="10"/>
      <c r="Z371" s="11"/>
      <c r="AA371" s="10"/>
      <c r="AB371" s="11"/>
      <c r="AC371" s="10"/>
      <c r="AD371" s="10"/>
      <c r="AE371" s="10"/>
      <c r="AF371" s="10"/>
      <c r="AG371" s="10"/>
      <c r="AH371" s="11"/>
      <c r="AI371" s="10"/>
      <c r="AJ371" s="10"/>
      <c r="AK371" s="10"/>
      <c r="AL371" s="10"/>
      <c r="AM371" s="10"/>
      <c r="AN371" s="10"/>
      <c r="AO371" s="10"/>
      <c r="AP371" s="10"/>
      <c r="AQ371" s="10"/>
      <c r="AR371" s="10"/>
      <c r="AS371" s="10"/>
      <c r="AT371" s="10"/>
      <c r="AU371" s="10"/>
    </row>
    <row r="372" spans="1:47" x14ac:dyDescent="0.25">
      <c r="A372" s="7" t="s">
        <v>46</v>
      </c>
      <c r="B372" s="7" t="s">
        <v>42</v>
      </c>
      <c r="C372" s="8" t="s">
        <v>35</v>
      </c>
      <c r="D372" s="7">
        <v>16</v>
      </c>
      <c r="E372" s="7" t="s">
        <v>22</v>
      </c>
      <c r="F372" s="9">
        <v>41144</v>
      </c>
      <c r="G372" s="10">
        <v>5</v>
      </c>
      <c r="H372" s="10">
        <v>0</v>
      </c>
      <c r="I372" s="10">
        <v>0</v>
      </c>
      <c r="J372" s="10" t="s">
        <v>10</v>
      </c>
      <c r="K372" s="10" t="s">
        <v>10</v>
      </c>
      <c r="L372" s="10" t="str">
        <f t="shared" si="15"/>
        <v>NA</v>
      </c>
      <c r="M372" s="10" t="str">
        <f t="shared" si="16"/>
        <v>NA</v>
      </c>
      <c r="N372" s="11" t="str">
        <f t="shared" si="17"/>
        <v>NA</v>
      </c>
      <c r="O372" s="10"/>
      <c r="P372" s="10"/>
      <c r="Q372" s="10"/>
      <c r="R372" s="10"/>
      <c r="S372" s="10"/>
      <c r="T372" s="11"/>
      <c r="U372" s="10"/>
      <c r="V372" s="11"/>
      <c r="W372" s="10"/>
      <c r="X372" s="11"/>
      <c r="Y372" s="10"/>
      <c r="Z372" s="11"/>
      <c r="AA372" s="10"/>
      <c r="AB372" s="11"/>
      <c r="AC372" s="10"/>
      <c r="AD372" s="10"/>
      <c r="AE372" s="10"/>
      <c r="AF372" s="10"/>
      <c r="AG372" s="10"/>
      <c r="AH372" s="11"/>
      <c r="AI372" s="10"/>
      <c r="AJ372" s="10"/>
      <c r="AK372" s="10"/>
      <c r="AL372" s="10"/>
      <c r="AM372" s="10"/>
      <c r="AN372" s="10"/>
      <c r="AO372" s="10"/>
      <c r="AP372" s="10"/>
      <c r="AQ372" s="10"/>
      <c r="AR372" s="10"/>
      <c r="AS372" s="10"/>
      <c r="AT372" s="10"/>
      <c r="AU372" s="10"/>
    </row>
    <row r="373" spans="1:47" x14ac:dyDescent="0.25">
      <c r="A373" s="7" t="s">
        <v>46</v>
      </c>
      <c r="B373" s="7" t="s">
        <v>42</v>
      </c>
      <c r="C373" s="8" t="s">
        <v>35</v>
      </c>
      <c r="D373" s="7">
        <v>16</v>
      </c>
      <c r="E373" s="7" t="s">
        <v>21</v>
      </c>
      <c r="F373" s="9">
        <v>41144</v>
      </c>
      <c r="G373" s="10">
        <v>0</v>
      </c>
      <c r="H373" s="10">
        <v>0</v>
      </c>
      <c r="I373" s="10">
        <v>0</v>
      </c>
      <c r="J373" s="10" t="s">
        <v>10</v>
      </c>
      <c r="K373" s="10" t="s">
        <v>10</v>
      </c>
      <c r="L373" s="10" t="str">
        <f t="shared" si="15"/>
        <v>NA</v>
      </c>
      <c r="M373" s="10" t="str">
        <f t="shared" si="16"/>
        <v>NA</v>
      </c>
      <c r="N373" s="11" t="str">
        <f t="shared" si="17"/>
        <v>NA</v>
      </c>
      <c r="O373" s="10"/>
      <c r="P373" s="10"/>
      <c r="Q373" s="10"/>
      <c r="R373" s="10"/>
      <c r="S373" s="10"/>
      <c r="T373" s="11"/>
      <c r="U373" s="10"/>
      <c r="V373" s="11"/>
      <c r="W373" s="10"/>
      <c r="X373" s="11"/>
      <c r="Y373" s="10"/>
      <c r="Z373" s="11"/>
      <c r="AA373" s="10"/>
      <c r="AB373" s="11"/>
      <c r="AC373" s="10"/>
      <c r="AD373" s="10"/>
      <c r="AE373" s="10"/>
      <c r="AF373" s="10"/>
      <c r="AG373" s="10"/>
      <c r="AH373" s="11"/>
      <c r="AI373" s="10"/>
      <c r="AJ373" s="10"/>
      <c r="AK373" s="10"/>
      <c r="AL373" s="10"/>
      <c r="AM373" s="10"/>
      <c r="AN373" s="10"/>
      <c r="AO373" s="10"/>
      <c r="AP373" s="10"/>
      <c r="AQ373" s="10"/>
      <c r="AR373" s="10"/>
      <c r="AS373" s="10"/>
      <c r="AT373" s="10"/>
      <c r="AU373" s="10"/>
    </row>
    <row r="374" spans="1:47" x14ac:dyDescent="0.25">
      <c r="A374" s="7" t="s">
        <v>46</v>
      </c>
      <c r="B374" s="7" t="s">
        <v>42</v>
      </c>
      <c r="C374" s="8" t="s">
        <v>35</v>
      </c>
      <c r="D374" s="7">
        <v>16</v>
      </c>
      <c r="E374" s="7" t="s">
        <v>20</v>
      </c>
      <c r="F374" s="9">
        <v>41144</v>
      </c>
      <c r="G374" s="10">
        <v>0</v>
      </c>
      <c r="H374" s="10">
        <v>0</v>
      </c>
      <c r="I374" s="10">
        <v>0</v>
      </c>
      <c r="J374" s="10" t="s">
        <v>10</v>
      </c>
      <c r="K374" s="10" t="s">
        <v>10</v>
      </c>
      <c r="L374" s="10" t="str">
        <f t="shared" si="15"/>
        <v>NA</v>
      </c>
      <c r="M374" s="10" t="str">
        <f t="shared" si="16"/>
        <v>NA</v>
      </c>
      <c r="N374" s="11" t="str">
        <f t="shared" si="17"/>
        <v>NA</v>
      </c>
      <c r="O374" s="10"/>
      <c r="P374" s="10"/>
      <c r="Q374" s="10"/>
      <c r="R374" s="10"/>
      <c r="S374" s="10"/>
      <c r="T374" s="11"/>
      <c r="U374" s="10"/>
      <c r="V374" s="11"/>
      <c r="W374" s="10"/>
      <c r="X374" s="11"/>
      <c r="Y374" s="10"/>
      <c r="Z374" s="11"/>
      <c r="AA374" s="10"/>
      <c r="AB374" s="11"/>
      <c r="AC374" s="10"/>
      <c r="AD374" s="10"/>
      <c r="AE374" s="10"/>
      <c r="AF374" s="10"/>
      <c r="AG374" s="10"/>
      <c r="AH374" s="11"/>
      <c r="AI374" s="10"/>
      <c r="AJ374" s="10"/>
      <c r="AK374" s="10"/>
      <c r="AL374" s="10"/>
      <c r="AM374" s="10"/>
      <c r="AN374" s="10"/>
      <c r="AO374" s="10"/>
      <c r="AP374" s="10"/>
      <c r="AQ374" s="10"/>
      <c r="AR374" s="10"/>
      <c r="AS374" s="10"/>
      <c r="AT374" s="10"/>
      <c r="AU374" s="10"/>
    </row>
    <row r="375" spans="1:47" x14ac:dyDescent="0.25">
      <c r="A375" s="7" t="s">
        <v>46</v>
      </c>
      <c r="B375" s="7" t="s">
        <v>42</v>
      </c>
      <c r="C375" s="8" t="s">
        <v>35</v>
      </c>
      <c r="D375" s="7">
        <v>16</v>
      </c>
      <c r="E375" s="7" t="s">
        <v>19</v>
      </c>
      <c r="F375" s="9">
        <v>41144</v>
      </c>
      <c r="G375" s="10">
        <v>0</v>
      </c>
      <c r="H375" s="10">
        <v>0</v>
      </c>
      <c r="I375" s="10">
        <v>0</v>
      </c>
      <c r="J375" s="10" t="s">
        <v>10</v>
      </c>
      <c r="K375" s="10" t="s">
        <v>10</v>
      </c>
      <c r="L375" s="10" t="str">
        <f t="shared" si="15"/>
        <v>NA</v>
      </c>
      <c r="M375" s="10" t="str">
        <f t="shared" si="16"/>
        <v>NA</v>
      </c>
      <c r="N375" s="11" t="str">
        <f t="shared" si="17"/>
        <v>NA</v>
      </c>
      <c r="O375" s="10"/>
      <c r="P375" s="10"/>
      <c r="Q375" s="10"/>
      <c r="R375" s="10"/>
      <c r="S375" s="10"/>
      <c r="T375" s="11"/>
      <c r="U375" s="10"/>
      <c r="V375" s="11"/>
      <c r="W375" s="10"/>
      <c r="X375" s="11"/>
      <c r="Y375" s="10"/>
      <c r="Z375" s="11"/>
      <c r="AA375" s="10"/>
      <c r="AB375" s="11"/>
      <c r="AC375" s="10"/>
      <c r="AD375" s="10"/>
      <c r="AE375" s="10"/>
      <c r="AF375" s="10"/>
      <c r="AG375" s="10"/>
      <c r="AH375" s="11"/>
      <c r="AI375" s="10"/>
      <c r="AJ375" s="10"/>
      <c r="AK375" s="10"/>
      <c r="AL375" s="10"/>
      <c r="AM375" s="10"/>
      <c r="AN375" s="10"/>
      <c r="AO375" s="10"/>
      <c r="AP375" s="10"/>
      <c r="AQ375" s="10"/>
      <c r="AR375" s="10"/>
      <c r="AS375" s="10"/>
      <c r="AT375" s="10"/>
      <c r="AU375" s="10"/>
    </row>
    <row r="376" spans="1:47" x14ac:dyDescent="0.25">
      <c r="A376" s="7" t="s">
        <v>46</v>
      </c>
      <c r="B376" s="7" t="s">
        <v>43</v>
      </c>
      <c r="C376" s="8" t="s">
        <v>35</v>
      </c>
      <c r="D376" s="7">
        <v>16</v>
      </c>
      <c r="E376" s="7" t="s">
        <v>31</v>
      </c>
      <c r="F376" s="9">
        <v>41144</v>
      </c>
      <c r="G376" s="10" t="s">
        <v>10</v>
      </c>
      <c r="H376" s="10" t="s">
        <v>10</v>
      </c>
      <c r="I376" s="10" t="s">
        <v>10</v>
      </c>
      <c r="J376" s="10" t="s">
        <v>10</v>
      </c>
      <c r="K376" s="10" t="s">
        <v>10</v>
      </c>
      <c r="L376" s="10" t="str">
        <f t="shared" si="15"/>
        <v>NA</v>
      </c>
      <c r="M376" s="10" t="str">
        <f t="shared" si="16"/>
        <v>NA</v>
      </c>
      <c r="N376" s="11" t="str">
        <f t="shared" si="17"/>
        <v>NA</v>
      </c>
      <c r="O376" s="10"/>
      <c r="P376" s="10"/>
      <c r="Q376" s="10"/>
      <c r="R376" s="10"/>
      <c r="S376" s="10"/>
      <c r="T376" s="11"/>
      <c r="U376" s="10"/>
      <c r="V376" s="11"/>
      <c r="W376" s="10"/>
      <c r="X376" s="11"/>
      <c r="Y376" s="10"/>
      <c r="Z376" s="11"/>
      <c r="AA376" s="10"/>
      <c r="AB376" s="11"/>
      <c r="AC376" s="10"/>
      <c r="AD376" s="10"/>
      <c r="AE376" s="10"/>
      <c r="AF376" s="10"/>
      <c r="AG376" s="10"/>
      <c r="AH376" s="11"/>
      <c r="AI376" s="10"/>
      <c r="AJ376" s="10"/>
      <c r="AK376" s="10"/>
      <c r="AL376" s="10"/>
      <c r="AM376" s="10"/>
      <c r="AN376" s="10"/>
      <c r="AO376" s="10"/>
      <c r="AP376" s="10"/>
      <c r="AQ376" s="10"/>
      <c r="AR376" s="10"/>
      <c r="AS376" s="10"/>
      <c r="AT376" s="10"/>
      <c r="AU376" s="10"/>
    </row>
    <row r="377" spans="1:47" x14ac:dyDescent="0.25">
      <c r="A377" s="7" t="s">
        <v>46</v>
      </c>
      <c r="B377" s="7" t="s">
        <v>43</v>
      </c>
      <c r="C377" s="8" t="s">
        <v>35</v>
      </c>
      <c r="D377" s="7">
        <v>16</v>
      </c>
      <c r="E377" s="7" t="s">
        <v>28</v>
      </c>
      <c r="F377" s="9">
        <v>41144</v>
      </c>
      <c r="G377" s="10" t="s">
        <v>10</v>
      </c>
      <c r="H377" s="10" t="s">
        <v>10</v>
      </c>
      <c r="I377" s="10" t="s">
        <v>10</v>
      </c>
      <c r="J377" s="10" t="s">
        <v>10</v>
      </c>
      <c r="K377" s="10" t="s">
        <v>10</v>
      </c>
      <c r="L377" s="10" t="str">
        <f t="shared" si="15"/>
        <v>NA</v>
      </c>
      <c r="M377" s="10" t="str">
        <f t="shared" si="16"/>
        <v>NA</v>
      </c>
      <c r="N377" s="11" t="str">
        <f t="shared" si="17"/>
        <v>NA</v>
      </c>
      <c r="O377" s="10"/>
      <c r="P377" s="10"/>
      <c r="Q377" s="10"/>
      <c r="R377" s="10"/>
      <c r="S377" s="10"/>
      <c r="T377" s="11"/>
      <c r="U377" s="10"/>
      <c r="V377" s="11"/>
      <c r="W377" s="10"/>
      <c r="X377" s="11"/>
      <c r="Y377" s="10"/>
      <c r="Z377" s="11"/>
      <c r="AA377" s="10"/>
      <c r="AB377" s="11"/>
      <c r="AC377" s="10"/>
      <c r="AD377" s="10"/>
      <c r="AE377" s="10"/>
      <c r="AF377" s="10"/>
      <c r="AG377" s="10"/>
      <c r="AH377" s="11"/>
      <c r="AI377" s="10"/>
      <c r="AJ377" s="10"/>
      <c r="AK377" s="10"/>
      <c r="AL377" s="10"/>
      <c r="AM377" s="10"/>
      <c r="AN377" s="10"/>
      <c r="AO377" s="10"/>
      <c r="AP377" s="10"/>
      <c r="AQ377" s="10"/>
      <c r="AR377" s="10"/>
      <c r="AS377" s="10"/>
      <c r="AT377" s="10"/>
      <c r="AU377" s="10"/>
    </row>
    <row r="378" spans="1:47" x14ac:dyDescent="0.25">
      <c r="A378" s="7" t="s">
        <v>46</v>
      </c>
      <c r="B378" s="7" t="s">
        <v>43</v>
      </c>
      <c r="C378" s="8" t="s">
        <v>35</v>
      </c>
      <c r="D378" s="7">
        <v>16</v>
      </c>
      <c r="E378" s="7" t="s">
        <v>25</v>
      </c>
      <c r="F378" s="9">
        <v>41144</v>
      </c>
      <c r="G378" s="10" t="s">
        <v>10</v>
      </c>
      <c r="H378" s="10" t="s">
        <v>10</v>
      </c>
      <c r="I378" s="10" t="s">
        <v>10</v>
      </c>
      <c r="J378" s="10" t="s">
        <v>10</v>
      </c>
      <c r="K378" s="10" t="s">
        <v>10</v>
      </c>
      <c r="L378" s="10" t="str">
        <f t="shared" si="15"/>
        <v>NA</v>
      </c>
      <c r="M378" s="10" t="str">
        <f t="shared" si="16"/>
        <v>NA</v>
      </c>
      <c r="N378" s="11" t="str">
        <f t="shared" si="17"/>
        <v>NA</v>
      </c>
      <c r="O378" s="10"/>
      <c r="P378" s="10"/>
      <c r="Q378" s="10"/>
      <c r="R378" s="10"/>
      <c r="S378" s="10"/>
      <c r="T378" s="11"/>
      <c r="U378" s="10"/>
      <c r="V378" s="11"/>
      <c r="W378" s="10"/>
      <c r="X378" s="11"/>
      <c r="Y378" s="10"/>
      <c r="Z378" s="11"/>
      <c r="AA378" s="10"/>
      <c r="AB378" s="11"/>
      <c r="AC378" s="10"/>
      <c r="AD378" s="10"/>
      <c r="AE378" s="10"/>
      <c r="AF378" s="10"/>
      <c r="AG378" s="10"/>
      <c r="AH378" s="11"/>
      <c r="AI378" s="10"/>
      <c r="AJ378" s="10"/>
      <c r="AK378" s="10"/>
      <c r="AL378" s="10"/>
      <c r="AM378" s="10"/>
      <c r="AN378" s="10"/>
      <c r="AO378" s="10"/>
      <c r="AP378" s="10"/>
      <c r="AQ378" s="10"/>
      <c r="AR378" s="10"/>
      <c r="AS378" s="10"/>
      <c r="AT378" s="10"/>
      <c r="AU378" s="10"/>
    </row>
    <row r="379" spans="1:47" x14ac:dyDescent="0.25">
      <c r="A379" s="7" t="s">
        <v>46</v>
      </c>
      <c r="B379" s="7" t="s">
        <v>43</v>
      </c>
      <c r="C379" s="8" t="s">
        <v>35</v>
      </c>
      <c r="D379" s="7">
        <v>16</v>
      </c>
      <c r="E379" s="7" t="s">
        <v>32</v>
      </c>
      <c r="F379" s="9">
        <v>41144</v>
      </c>
      <c r="G379" s="10" t="s">
        <v>10</v>
      </c>
      <c r="H379" s="10" t="s">
        <v>10</v>
      </c>
      <c r="I379" s="10" t="s">
        <v>10</v>
      </c>
      <c r="J379" s="10" t="s">
        <v>10</v>
      </c>
      <c r="K379" s="10" t="s">
        <v>10</v>
      </c>
      <c r="L379" s="10" t="str">
        <f t="shared" si="15"/>
        <v>NA</v>
      </c>
      <c r="M379" s="10" t="str">
        <f t="shared" si="16"/>
        <v>NA</v>
      </c>
      <c r="N379" s="11" t="str">
        <f t="shared" si="17"/>
        <v>NA</v>
      </c>
      <c r="O379" s="10"/>
      <c r="P379" s="10"/>
      <c r="Q379" s="10"/>
      <c r="R379" s="10"/>
      <c r="S379" s="10"/>
      <c r="T379" s="11"/>
      <c r="U379" s="10"/>
      <c r="V379" s="11"/>
      <c r="W379" s="10"/>
      <c r="X379" s="11"/>
      <c r="Y379" s="10"/>
      <c r="Z379" s="11"/>
      <c r="AA379" s="10"/>
      <c r="AB379" s="11"/>
      <c r="AC379" s="10"/>
      <c r="AD379" s="10"/>
      <c r="AE379" s="10"/>
      <c r="AF379" s="10"/>
      <c r="AG379" s="10"/>
      <c r="AH379" s="11"/>
      <c r="AI379" s="10"/>
      <c r="AJ379" s="10"/>
      <c r="AK379" s="10"/>
      <c r="AL379" s="10"/>
      <c r="AM379" s="10"/>
      <c r="AN379" s="10"/>
      <c r="AO379" s="10"/>
      <c r="AP379" s="10"/>
      <c r="AQ379" s="10"/>
      <c r="AR379" s="10"/>
      <c r="AS379" s="10"/>
      <c r="AT379" s="10"/>
      <c r="AU379" s="10"/>
    </row>
    <row r="380" spans="1:47" x14ac:dyDescent="0.25">
      <c r="A380" s="7" t="s">
        <v>46</v>
      </c>
      <c r="B380" s="7" t="s">
        <v>43</v>
      </c>
      <c r="C380" s="8" t="s">
        <v>35</v>
      </c>
      <c r="D380" s="7">
        <v>16</v>
      </c>
      <c r="E380" s="7" t="s">
        <v>29</v>
      </c>
      <c r="F380" s="9">
        <v>41144</v>
      </c>
      <c r="G380" s="10" t="s">
        <v>10</v>
      </c>
      <c r="H380" s="10" t="s">
        <v>10</v>
      </c>
      <c r="I380" s="10" t="s">
        <v>10</v>
      </c>
      <c r="J380" s="10" t="s">
        <v>10</v>
      </c>
      <c r="K380" s="10" t="s">
        <v>10</v>
      </c>
      <c r="L380" s="10" t="str">
        <f t="shared" si="15"/>
        <v>NA</v>
      </c>
      <c r="M380" s="10" t="str">
        <f t="shared" si="16"/>
        <v>NA</v>
      </c>
      <c r="N380" s="11" t="str">
        <f t="shared" si="17"/>
        <v>NA</v>
      </c>
      <c r="O380" s="10"/>
      <c r="P380" s="10"/>
      <c r="Q380" s="10"/>
      <c r="R380" s="10"/>
      <c r="S380" s="10"/>
      <c r="T380" s="11"/>
      <c r="U380" s="10"/>
      <c r="V380" s="11"/>
      <c r="W380" s="10"/>
      <c r="X380" s="11"/>
      <c r="Y380" s="10"/>
      <c r="Z380" s="11"/>
      <c r="AA380" s="10"/>
      <c r="AB380" s="11"/>
      <c r="AC380" s="10"/>
      <c r="AD380" s="10"/>
      <c r="AE380" s="10"/>
      <c r="AF380" s="10"/>
      <c r="AG380" s="10"/>
      <c r="AH380" s="11"/>
      <c r="AI380" s="10"/>
      <c r="AJ380" s="10"/>
      <c r="AK380" s="10"/>
      <c r="AL380" s="10"/>
      <c r="AM380" s="10"/>
      <c r="AN380" s="10"/>
      <c r="AO380" s="10"/>
      <c r="AP380" s="10"/>
      <c r="AQ380" s="10"/>
      <c r="AR380" s="10"/>
      <c r="AS380" s="10"/>
      <c r="AT380" s="10"/>
      <c r="AU380" s="10"/>
    </row>
    <row r="381" spans="1:47" x14ac:dyDescent="0.25">
      <c r="A381" s="7" t="s">
        <v>46</v>
      </c>
      <c r="B381" s="7" t="s">
        <v>43</v>
      </c>
      <c r="C381" s="8" t="s">
        <v>35</v>
      </c>
      <c r="D381" s="7">
        <v>16</v>
      </c>
      <c r="E381" s="7" t="s">
        <v>26</v>
      </c>
      <c r="F381" s="9">
        <v>41144</v>
      </c>
      <c r="G381" s="10" t="s">
        <v>10</v>
      </c>
      <c r="H381" s="10" t="s">
        <v>10</v>
      </c>
      <c r="I381" s="10" t="s">
        <v>10</v>
      </c>
      <c r="J381" s="10" t="s">
        <v>10</v>
      </c>
      <c r="K381" s="10" t="s">
        <v>10</v>
      </c>
      <c r="L381" s="10" t="str">
        <f t="shared" si="15"/>
        <v>NA</v>
      </c>
      <c r="M381" s="10" t="str">
        <f t="shared" si="16"/>
        <v>NA</v>
      </c>
      <c r="N381" s="11" t="str">
        <f t="shared" si="17"/>
        <v>NA</v>
      </c>
      <c r="O381" s="10"/>
      <c r="P381" s="10"/>
      <c r="Q381" s="10"/>
      <c r="R381" s="10"/>
      <c r="S381" s="10"/>
      <c r="T381" s="11"/>
      <c r="U381" s="10"/>
      <c r="V381" s="11"/>
      <c r="W381" s="10"/>
      <c r="X381" s="11"/>
      <c r="Y381" s="10"/>
      <c r="Z381" s="11"/>
      <c r="AA381" s="10"/>
      <c r="AB381" s="11"/>
      <c r="AC381" s="10"/>
      <c r="AD381" s="10"/>
      <c r="AE381" s="10"/>
      <c r="AF381" s="10"/>
      <c r="AG381" s="10"/>
      <c r="AH381" s="11"/>
      <c r="AI381" s="10"/>
      <c r="AJ381" s="10"/>
      <c r="AK381" s="10"/>
      <c r="AL381" s="10"/>
      <c r="AM381" s="10"/>
      <c r="AN381" s="10"/>
      <c r="AO381" s="10"/>
      <c r="AP381" s="10"/>
      <c r="AQ381" s="10"/>
      <c r="AR381" s="10"/>
      <c r="AS381" s="10"/>
      <c r="AT381" s="10"/>
      <c r="AU381" s="10"/>
    </row>
    <row r="382" spans="1:47" x14ac:dyDescent="0.25">
      <c r="A382" s="7" t="s">
        <v>46</v>
      </c>
      <c r="B382" s="7" t="s">
        <v>43</v>
      </c>
      <c r="C382" s="8" t="s">
        <v>35</v>
      </c>
      <c r="D382" s="7">
        <v>16</v>
      </c>
      <c r="E382" s="7" t="s">
        <v>23</v>
      </c>
      <c r="F382" s="9">
        <v>41144</v>
      </c>
      <c r="G382" s="10" t="s">
        <v>10</v>
      </c>
      <c r="H382" s="10" t="s">
        <v>10</v>
      </c>
      <c r="I382" s="10" t="s">
        <v>10</v>
      </c>
      <c r="J382" s="10" t="s">
        <v>10</v>
      </c>
      <c r="K382" s="10" t="s">
        <v>10</v>
      </c>
      <c r="L382" s="10" t="str">
        <f t="shared" si="15"/>
        <v>NA</v>
      </c>
      <c r="M382" s="10" t="str">
        <f t="shared" si="16"/>
        <v>NA</v>
      </c>
      <c r="N382" s="11" t="str">
        <f t="shared" si="17"/>
        <v>NA</v>
      </c>
      <c r="O382" s="10"/>
      <c r="P382" s="10"/>
      <c r="Q382" s="10"/>
      <c r="R382" s="10"/>
      <c r="S382" s="10"/>
      <c r="T382" s="11"/>
      <c r="U382" s="10"/>
      <c r="V382" s="11"/>
      <c r="W382" s="10"/>
      <c r="X382" s="11"/>
      <c r="Y382" s="10"/>
      <c r="Z382" s="11"/>
      <c r="AA382" s="10"/>
      <c r="AB382" s="11"/>
      <c r="AC382" s="10"/>
      <c r="AD382" s="10"/>
      <c r="AE382" s="10"/>
      <c r="AF382" s="10"/>
      <c r="AG382" s="10"/>
      <c r="AH382" s="11"/>
      <c r="AI382" s="10"/>
      <c r="AJ382" s="10"/>
      <c r="AK382" s="10"/>
      <c r="AL382" s="10"/>
      <c r="AM382" s="10"/>
      <c r="AN382" s="10"/>
      <c r="AO382" s="10"/>
      <c r="AP382" s="10"/>
      <c r="AQ382" s="10"/>
      <c r="AR382" s="10"/>
      <c r="AS382" s="10"/>
      <c r="AT382" s="10"/>
      <c r="AU382" s="10"/>
    </row>
    <row r="383" spans="1:47" x14ac:dyDescent="0.25">
      <c r="A383" s="7" t="s">
        <v>46</v>
      </c>
      <c r="B383" s="7" t="s">
        <v>43</v>
      </c>
      <c r="C383" s="8" t="s">
        <v>35</v>
      </c>
      <c r="D383" s="7">
        <v>16</v>
      </c>
      <c r="E383" s="7" t="s">
        <v>33</v>
      </c>
      <c r="F383" s="9">
        <v>41144</v>
      </c>
      <c r="G383" s="10" t="s">
        <v>10</v>
      </c>
      <c r="H383" s="10" t="s">
        <v>10</v>
      </c>
      <c r="I383" s="10" t="s">
        <v>10</v>
      </c>
      <c r="J383" s="10" t="s">
        <v>10</v>
      </c>
      <c r="K383" s="10" t="s">
        <v>10</v>
      </c>
      <c r="L383" s="10" t="str">
        <f t="shared" si="15"/>
        <v>NA</v>
      </c>
      <c r="M383" s="10" t="str">
        <f t="shared" si="16"/>
        <v>NA</v>
      </c>
      <c r="N383" s="11" t="str">
        <f t="shared" si="17"/>
        <v>NA</v>
      </c>
      <c r="O383" s="10"/>
      <c r="P383" s="10"/>
      <c r="Q383" s="10"/>
      <c r="R383" s="10"/>
      <c r="S383" s="10"/>
      <c r="T383" s="11"/>
      <c r="U383" s="10"/>
      <c r="V383" s="11"/>
      <c r="W383" s="10"/>
      <c r="X383" s="11"/>
      <c r="Y383" s="10"/>
      <c r="Z383" s="11"/>
      <c r="AA383" s="10"/>
      <c r="AB383" s="11"/>
      <c r="AC383" s="10"/>
      <c r="AD383" s="10"/>
      <c r="AE383" s="10"/>
      <c r="AF383" s="10"/>
      <c r="AG383" s="10"/>
      <c r="AH383" s="11"/>
      <c r="AI383" s="10"/>
      <c r="AJ383" s="10"/>
      <c r="AK383" s="10"/>
      <c r="AL383" s="10"/>
      <c r="AM383" s="10"/>
      <c r="AN383" s="10"/>
      <c r="AO383" s="10"/>
      <c r="AP383" s="10"/>
      <c r="AQ383" s="10"/>
      <c r="AR383" s="10"/>
      <c r="AS383" s="10"/>
      <c r="AT383" s="10"/>
      <c r="AU383" s="10"/>
    </row>
    <row r="384" spans="1:47" x14ac:dyDescent="0.25">
      <c r="A384" s="7" t="s">
        <v>46</v>
      </c>
      <c r="B384" s="7" t="s">
        <v>43</v>
      </c>
      <c r="C384" s="8" t="s">
        <v>35</v>
      </c>
      <c r="D384" s="7">
        <v>16</v>
      </c>
      <c r="E384" s="7" t="s">
        <v>30</v>
      </c>
      <c r="F384" s="9">
        <v>41144</v>
      </c>
      <c r="G384" s="10" t="s">
        <v>10</v>
      </c>
      <c r="H384" s="10" t="s">
        <v>10</v>
      </c>
      <c r="I384" s="10" t="s">
        <v>10</v>
      </c>
      <c r="J384" s="10" t="s">
        <v>10</v>
      </c>
      <c r="K384" s="10" t="s">
        <v>10</v>
      </c>
      <c r="L384" s="10" t="str">
        <f t="shared" si="15"/>
        <v>NA</v>
      </c>
      <c r="M384" s="10" t="str">
        <f t="shared" si="16"/>
        <v>NA</v>
      </c>
      <c r="N384" s="11" t="str">
        <f t="shared" si="17"/>
        <v>NA</v>
      </c>
      <c r="O384" s="10"/>
      <c r="P384" s="10"/>
      <c r="Q384" s="10"/>
      <c r="R384" s="10"/>
      <c r="S384" s="10"/>
      <c r="T384" s="11"/>
      <c r="U384" s="10"/>
      <c r="V384" s="11"/>
      <c r="W384" s="10"/>
      <c r="X384" s="11"/>
      <c r="Y384" s="10"/>
      <c r="Z384" s="11"/>
      <c r="AA384" s="10"/>
      <c r="AB384" s="11"/>
      <c r="AC384" s="10"/>
      <c r="AD384" s="10"/>
      <c r="AE384" s="10"/>
      <c r="AF384" s="10"/>
      <c r="AG384" s="10"/>
      <c r="AH384" s="11"/>
      <c r="AI384" s="10"/>
      <c r="AJ384" s="10"/>
      <c r="AK384" s="10"/>
      <c r="AL384" s="10"/>
      <c r="AM384" s="10"/>
      <c r="AN384" s="10"/>
      <c r="AO384" s="10"/>
      <c r="AP384" s="10"/>
      <c r="AQ384" s="10"/>
      <c r="AR384" s="10"/>
      <c r="AS384" s="10"/>
      <c r="AT384" s="10"/>
      <c r="AU384" s="10"/>
    </row>
    <row r="385" spans="1:47" x14ac:dyDescent="0.25">
      <c r="A385" s="7" t="s">
        <v>46</v>
      </c>
      <c r="B385" s="7" t="s">
        <v>43</v>
      </c>
      <c r="C385" s="8" t="s">
        <v>35</v>
      </c>
      <c r="D385" s="7">
        <v>16</v>
      </c>
      <c r="E385" s="7" t="s">
        <v>27</v>
      </c>
      <c r="F385" s="9">
        <v>41144</v>
      </c>
      <c r="G385" s="10" t="s">
        <v>10</v>
      </c>
      <c r="H385" s="10" t="s">
        <v>10</v>
      </c>
      <c r="I385" s="10" t="s">
        <v>10</v>
      </c>
      <c r="J385" s="10" t="s">
        <v>10</v>
      </c>
      <c r="K385" s="10" t="s">
        <v>10</v>
      </c>
      <c r="L385" s="10" t="str">
        <f t="shared" si="15"/>
        <v>NA</v>
      </c>
      <c r="M385" s="10" t="str">
        <f t="shared" si="16"/>
        <v>NA</v>
      </c>
      <c r="N385" s="11" t="str">
        <f t="shared" si="17"/>
        <v>NA</v>
      </c>
      <c r="O385" s="10"/>
      <c r="P385" s="10"/>
      <c r="Q385" s="10"/>
      <c r="R385" s="10"/>
      <c r="S385" s="10"/>
      <c r="T385" s="11"/>
      <c r="U385" s="10"/>
      <c r="V385" s="11"/>
      <c r="W385" s="10"/>
      <c r="X385" s="11"/>
      <c r="Y385" s="10"/>
      <c r="Z385" s="11"/>
      <c r="AA385" s="10"/>
      <c r="AB385" s="11"/>
      <c r="AC385" s="10"/>
      <c r="AD385" s="10"/>
      <c r="AE385" s="10"/>
      <c r="AF385" s="10"/>
      <c r="AG385" s="10"/>
      <c r="AH385" s="11"/>
      <c r="AI385" s="10"/>
      <c r="AJ385" s="10"/>
      <c r="AK385" s="10"/>
      <c r="AL385" s="10"/>
      <c r="AM385" s="10"/>
      <c r="AN385" s="10"/>
      <c r="AO385" s="10"/>
      <c r="AP385" s="10"/>
      <c r="AQ385" s="10"/>
      <c r="AR385" s="10"/>
      <c r="AS385" s="10"/>
      <c r="AT385" s="10"/>
      <c r="AU385" s="10"/>
    </row>
    <row r="386" spans="1:47" x14ac:dyDescent="0.25">
      <c r="A386" s="7" t="s">
        <v>46</v>
      </c>
      <c r="B386" s="7" t="s">
        <v>43</v>
      </c>
      <c r="C386" s="8" t="s">
        <v>35</v>
      </c>
      <c r="D386" s="7">
        <v>16</v>
      </c>
      <c r="E386" s="7" t="s">
        <v>24</v>
      </c>
      <c r="F386" s="9">
        <v>41144</v>
      </c>
      <c r="G386" s="10" t="s">
        <v>10</v>
      </c>
      <c r="H386" s="10" t="s">
        <v>10</v>
      </c>
      <c r="I386" s="10" t="s">
        <v>10</v>
      </c>
      <c r="J386" s="10" t="s">
        <v>10</v>
      </c>
      <c r="K386" s="10" t="s">
        <v>10</v>
      </c>
      <c r="L386" s="10" t="str">
        <f t="shared" si="15"/>
        <v>NA</v>
      </c>
      <c r="M386" s="10" t="str">
        <f t="shared" si="16"/>
        <v>NA</v>
      </c>
      <c r="N386" s="11" t="str">
        <f t="shared" si="17"/>
        <v>NA</v>
      </c>
      <c r="O386" s="10"/>
      <c r="P386" s="10"/>
      <c r="Q386" s="10"/>
      <c r="R386" s="10"/>
      <c r="S386" s="10"/>
      <c r="T386" s="11"/>
      <c r="U386" s="10"/>
      <c r="V386" s="11"/>
      <c r="W386" s="10"/>
      <c r="X386" s="11"/>
      <c r="Y386" s="10"/>
      <c r="Z386" s="11"/>
      <c r="AA386" s="10"/>
      <c r="AB386" s="11"/>
      <c r="AC386" s="10"/>
      <c r="AD386" s="10"/>
      <c r="AE386" s="10"/>
      <c r="AF386" s="10"/>
      <c r="AG386" s="10"/>
      <c r="AH386" s="11"/>
      <c r="AI386" s="10"/>
      <c r="AJ386" s="10"/>
      <c r="AK386" s="10"/>
      <c r="AL386" s="10"/>
      <c r="AM386" s="10"/>
      <c r="AN386" s="10"/>
      <c r="AO386" s="10"/>
      <c r="AP386" s="10"/>
      <c r="AQ386" s="10"/>
      <c r="AR386" s="10"/>
      <c r="AS386" s="10"/>
      <c r="AT386" s="10"/>
      <c r="AU386" s="10"/>
    </row>
    <row r="387" spans="1:47" x14ac:dyDescent="0.25">
      <c r="A387" s="7" t="s">
        <v>47</v>
      </c>
      <c r="B387" s="7" t="s">
        <v>41</v>
      </c>
      <c r="C387" s="8" t="s">
        <v>35</v>
      </c>
      <c r="D387" s="7">
        <v>17</v>
      </c>
      <c r="E387" s="7" t="s">
        <v>15</v>
      </c>
      <c r="F387" s="9">
        <v>41151</v>
      </c>
      <c r="G387" s="10">
        <v>20</v>
      </c>
      <c r="H387" s="10">
        <v>10</v>
      </c>
      <c r="I387" s="10">
        <v>70</v>
      </c>
      <c r="J387" s="10">
        <v>92</v>
      </c>
      <c r="K387" s="10">
        <v>320</v>
      </c>
      <c r="L387" s="10">
        <f t="shared" si="15"/>
        <v>46</v>
      </c>
      <c r="M387" s="10">
        <f t="shared" si="16"/>
        <v>320</v>
      </c>
      <c r="N387" s="11">
        <f t="shared" si="17"/>
        <v>6.96</v>
      </c>
      <c r="O387" s="10"/>
      <c r="P387" s="10"/>
      <c r="Q387" s="10"/>
      <c r="R387" s="10"/>
      <c r="S387" s="10"/>
      <c r="T387" s="11"/>
      <c r="U387" s="10"/>
      <c r="V387" s="11"/>
      <c r="W387" s="10"/>
      <c r="X387" s="11"/>
      <c r="Y387" s="10"/>
      <c r="Z387" s="11"/>
      <c r="AA387" s="10"/>
      <c r="AB387" s="11"/>
      <c r="AC387" s="10"/>
      <c r="AD387" s="10"/>
      <c r="AE387" s="10"/>
      <c r="AF387" s="10"/>
      <c r="AG387" s="10"/>
      <c r="AH387" s="11"/>
      <c r="AI387" s="10"/>
      <c r="AJ387" s="10"/>
      <c r="AK387" s="10"/>
      <c r="AL387" s="10"/>
      <c r="AM387" s="10"/>
      <c r="AN387" s="10"/>
      <c r="AO387" s="10"/>
      <c r="AP387" s="10"/>
      <c r="AQ387" s="10"/>
      <c r="AR387" s="10"/>
      <c r="AS387" s="10"/>
      <c r="AT387" s="10"/>
      <c r="AU387" s="10"/>
    </row>
    <row r="388" spans="1:47" x14ac:dyDescent="0.25">
      <c r="A388" s="7" t="s">
        <v>47</v>
      </c>
      <c r="B388" s="7" t="s">
        <v>41</v>
      </c>
      <c r="C388" s="8" t="s">
        <v>35</v>
      </c>
      <c r="D388" s="7">
        <v>17</v>
      </c>
      <c r="E388" s="7" t="s">
        <v>17</v>
      </c>
      <c r="F388" s="9">
        <v>41151</v>
      </c>
      <c r="G388" s="10">
        <v>10</v>
      </c>
      <c r="H388" s="10">
        <v>20</v>
      </c>
      <c r="I388" s="10">
        <v>70</v>
      </c>
      <c r="J388" s="10">
        <v>99</v>
      </c>
      <c r="K388" s="10">
        <v>325</v>
      </c>
      <c r="L388" s="10">
        <f t="shared" ref="L388:L451" si="18">IF(J388="NA","NA",J388/2)</f>
        <v>49.5</v>
      </c>
      <c r="M388" s="10">
        <f t="shared" ref="M388:M451" si="19">IF(K388="NA","NA",K388)</f>
        <v>325</v>
      </c>
      <c r="N388" s="11">
        <f t="shared" ref="N388:N451" si="20">IF(L388="NA","NA",ROUND(M388/L388,2))</f>
        <v>6.57</v>
      </c>
      <c r="O388" s="10"/>
      <c r="P388" s="10"/>
      <c r="Q388" s="10"/>
      <c r="R388" s="10"/>
      <c r="S388" s="10"/>
      <c r="T388" s="11"/>
      <c r="U388" s="10"/>
      <c r="V388" s="11"/>
      <c r="W388" s="10"/>
      <c r="X388" s="11"/>
      <c r="Y388" s="10"/>
      <c r="Z388" s="11"/>
      <c r="AA388" s="10"/>
      <c r="AB388" s="11"/>
      <c r="AC388" s="10"/>
      <c r="AD388" s="10"/>
      <c r="AE388" s="10"/>
      <c r="AF388" s="10"/>
      <c r="AG388" s="10"/>
      <c r="AH388" s="11"/>
      <c r="AI388" s="10"/>
      <c r="AJ388" s="10"/>
      <c r="AK388" s="10"/>
      <c r="AL388" s="10"/>
      <c r="AM388" s="10"/>
      <c r="AN388" s="10"/>
      <c r="AO388" s="10"/>
      <c r="AP388" s="10"/>
      <c r="AQ388" s="10"/>
      <c r="AR388" s="10"/>
      <c r="AS388" s="10"/>
      <c r="AT388" s="10"/>
      <c r="AU388" s="10"/>
    </row>
    <row r="389" spans="1:47" x14ac:dyDescent="0.25">
      <c r="A389" s="7" t="s">
        <v>47</v>
      </c>
      <c r="B389" s="7" t="s">
        <v>41</v>
      </c>
      <c r="C389" s="8" t="s">
        <v>35</v>
      </c>
      <c r="D389" s="7">
        <v>17</v>
      </c>
      <c r="E389" s="7" t="s">
        <v>14</v>
      </c>
      <c r="F389" s="9">
        <v>41151</v>
      </c>
      <c r="G389" s="10">
        <v>15</v>
      </c>
      <c r="H389" s="10">
        <v>25</v>
      </c>
      <c r="I389" s="10">
        <v>60</v>
      </c>
      <c r="J389" s="10">
        <v>106</v>
      </c>
      <c r="K389" s="10">
        <v>355</v>
      </c>
      <c r="L389" s="10">
        <f t="shared" si="18"/>
        <v>53</v>
      </c>
      <c r="M389" s="10">
        <f t="shared" si="19"/>
        <v>355</v>
      </c>
      <c r="N389" s="11">
        <f t="shared" si="20"/>
        <v>6.7</v>
      </c>
      <c r="O389" s="10"/>
      <c r="P389" s="10"/>
      <c r="Q389" s="10"/>
      <c r="R389" s="10"/>
      <c r="S389" s="10"/>
      <c r="T389" s="11"/>
      <c r="U389" s="10"/>
      <c r="V389" s="11"/>
      <c r="W389" s="10"/>
      <c r="X389" s="11"/>
      <c r="Y389" s="10"/>
      <c r="Z389" s="11"/>
      <c r="AA389" s="10"/>
      <c r="AB389" s="11"/>
      <c r="AC389" s="10"/>
      <c r="AD389" s="10"/>
      <c r="AE389" s="10"/>
      <c r="AF389" s="10"/>
      <c r="AG389" s="10"/>
      <c r="AH389" s="11"/>
      <c r="AI389" s="10"/>
      <c r="AJ389" s="10"/>
      <c r="AK389" s="10"/>
      <c r="AL389" s="10"/>
      <c r="AM389" s="10"/>
      <c r="AN389" s="10"/>
      <c r="AO389" s="10"/>
      <c r="AP389" s="10"/>
      <c r="AQ389" s="10"/>
      <c r="AR389" s="10"/>
      <c r="AS389" s="10"/>
      <c r="AT389" s="10"/>
      <c r="AU389" s="10"/>
    </row>
    <row r="390" spans="1:47" x14ac:dyDescent="0.25">
      <c r="A390" s="7" t="s">
        <v>47</v>
      </c>
      <c r="B390" s="7" t="s">
        <v>41</v>
      </c>
      <c r="C390" s="8" t="s">
        <v>35</v>
      </c>
      <c r="D390" s="7">
        <v>17</v>
      </c>
      <c r="E390" s="7" t="s">
        <v>12</v>
      </c>
      <c r="F390" s="9">
        <v>41151</v>
      </c>
      <c r="G390" s="10">
        <v>30</v>
      </c>
      <c r="H390" s="10">
        <v>20</v>
      </c>
      <c r="I390" s="10">
        <v>50</v>
      </c>
      <c r="J390" s="10">
        <v>102</v>
      </c>
      <c r="K390" s="10">
        <v>310</v>
      </c>
      <c r="L390" s="10">
        <f t="shared" si="18"/>
        <v>51</v>
      </c>
      <c r="M390" s="10">
        <f t="shared" si="19"/>
        <v>310</v>
      </c>
      <c r="N390" s="11">
        <f t="shared" si="20"/>
        <v>6.08</v>
      </c>
      <c r="O390" s="10"/>
      <c r="P390" s="10"/>
      <c r="Q390" s="10"/>
      <c r="R390" s="10"/>
      <c r="S390" s="10"/>
      <c r="T390" s="11"/>
      <c r="U390" s="10"/>
      <c r="V390" s="11"/>
      <c r="W390" s="10"/>
      <c r="X390" s="11"/>
      <c r="Y390" s="10"/>
      <c r="Z390" s="11"/>
      <c r="AA390" s="10"/>
      <c r="AB390" s="11"/>
      <c r="AC390" s="10"/>
      <c r="AD390" s="10"/>
      <c r="AE390" s="10"/>
      <c r="AF390" s="10"/>
      <c r="AG390" s="10"/>
      <c r="AH390" s="11"/>
      <c r="AI390" s="10"/>
      <c r="AJ390" s="10"/>
      <c r="AK390" s="10"/>
      <c r="AL390" s="10"/>
      <c r="AM390" s="10"/>
      <c r="AN390" s="10"/>
      <c r="AO390" s="10"/>
      <c r="AP390" s="10"/>
      <c r="AQ390" s="10"/>
      <c r="AR390" s="10"/>
      <c r="AS390" s="10"/>
      <c r="AT390" s="10"/>
      <c r="AU390" s="10"/>
    </row>
    <row r="391" spans="1:47" x14ac:dyDescent="0.25">
      <c r="A391" s="7" t="s">
        <v>47</v>
      </c>
      <c r="B391" s="7" t="s">
        <v>41</v>
      </c>
      <c r="C391" s="8" t="s">
        <v>35</v>
      </c>
      <c r="D391" s="7">
        <v>17</v>
      </c>
      <c r="E391" s="7" t="s">
        <v>16</v>
      </c>
      <c r="F391" s="9">
        <v>41151</v>
      </c>
      <c r="G391" s="10">
        <v>15</v>
      </c>
      <c r="H391" s="10">
        <v>20</v>
      </c>
      <c r="I391" s="10">
        <v>50</v>
      </c>
      <c r="J391" s="10">
        <v>102</v>
      </c>
      <c r="K391" s="10">
        <v>305</v>
      </c>
      <c r="L391" s="10">
        <f t="shared" si="18"/>
        <v>51</v>
      </c>
      <c r="M391" s="10">
        <f t="shared" si="19"/>
        <v>305</v>
      </c>
      <c r="N391" s="11">
        <f t="shared" si="20"/>
        <v>5.98</v>
      </c>
      <c r="O391" s="10"/>
      <c r="P391" s="10"/>
      <c r="Q391" s="10"/>
      <c r="R391" s="10"/>
      <c r="S391" s="10"/>
      <c r="T391" s="11"/>
      <c r="U391" s="10"/>
      <c r="V391" s="11"/>
      <c r="W391" s="10"/>
      <c r="X391" s="11"/>
      <c r="Y391" s="10"/>
      <c r="Z391" s="11"/>
      <c r="AA391" s="10"/>
      <c r="AB391" s="11"/>
      <c r="AC391" s="10"/>
      <c r="AD391" s="10"/>
      <c r="AE391" s="10"/>
      <c r="AF391" s="10"/>
      <c r="AG391" s="10"/>
      <c r="AH391" s="11"/>
      <c r="AI391" s="10"/>
      <c r="AJ391" s="10"/>
      <c r="AK391" s="10"/>
      <c r="AL391" s="10"/>
      <c r="AM391" s="10"/>
      <c r="AN391" s="10"/>
      <c r="AO391" s="10"/>
      <c r="AP391" s="10"/>
      <c r="AQ391" s="10"/>
      <c r="AR391" s="10"/>
      <c r="AS391" s="10"/>
      <c r="AT391" s="10"/>
      <c r="AU391" s="10"/>
    </row>
    <row r="392" spans="1:47" x14ac:dyDescent="0.25">
      <c r="A392" s="7" t="s">
        <v>47</v>
      </c>
      <c r="B392" s="7" t="s">
        <v>41</v>
      </c>
      <c r="C392" s="8" t="s">
        <v>35</v>
      </c>
      <c r="D392" s="7">
        <v>17</v>
      </c>
      <c r="E392" s="7" t="s">
        <v>13</v>
      </c>
      <c r="F392" s="9">
        <v>41151</v>
      </c>
      <c r="G392" s="10">
        <v>20</v>
      </c>
      <c r="H392" s="10">
        <v>20</v>
      </c>
      <c r="I392" s="10">
        <v>60</v>
      </c>
      <c r="J392" s="10">
        <v>97</v>
      </c>
      <c r="K392" s="10">
        <v>320</v>
      </c>
      <c r="L392" s="10">
        <f t="shared" si="18"/>
        <v>48.5</v>
      </c>
      <c r="M392" s="10">
        <f t="shared" si="19"/>
        <v>320</v>
      </c>
      <c r="N392" s="11">
        <f t="shared" si="20"/>
        <v>6.6</v>
      </c>
      <c r="O392" s="10"/>
      <c r="P392" s="10"/>
      <c r="Q392" s="10"/>
      <c r="R392" s="10"/>
      <c r="S392" s="10"/>
      <c r="T392" s="11"/>
      <c r="U392" s="10"/>
      <c r="V392" s="11"/>
      <c r="W392" s="10"/>
      <c r="X392" s="11"/>
      <c r="Y392" s="10"/>
      <c r="Z392" s="11"/>
      <c r="AA392" s="10"/>
      <c r="AB392" s="11"/>
      <c r="AC392" s="10"/>
      <c r="AD392" s="10"/>
      <c r="AE392" s="10"/>
      <c r="AF392" s="10"/>
      <c r="AG392" s="10"/>
      <c r="AH392" s="11"/>
      <c r="AI392" s="10"/>
      <c r="AJ392" s="10"/>
      <c r="AK392" s="10"/>
      <c r="AL392" s="10"/>
      <c r="AM392" s="10"/>
      <c r="AN392" s="10"/>
      <c r="AO392" s="10"/>
      <c r="AP392" s="10"/>
      <c r="AQ392" s="10"/>
      <c r="AR392" s="10"/>
      <c r="AS392" s="10"/>
      <c r="AT392" s="10"/>
      <c r="AU392" s="10"/>
    </row>
    <row r="393" spans="1:47" x14ac:dyDescent="0.25">
      <c r="A393" s="7" t="s">
        <v>47</v>
      </c>
      <c r="B393" s="7" t="s">
        <v>41</v>
      </c>
      <c r="C393" s="8" t="s">
        <v>35</v>
      </c>
      <c r="D393" s="7">
        <v>17</v>
      </c>
      <c r="E393" s="7" t="s">
        <v>11</v>
      </c>
      <c r="F393" s="9">
        <v>41151</v>
      </c>
      <c r="G393" s="10">
        <v>15</v>
      </c>
      <c r="H393" s="10">
        <v>20</v>
      </c>
      <c r="I393" s="10">
        <v>60</v>
      </c>
      <c r="J393" s="10">
        <v>80</v>
      </c>
      <c r="K393" s="10">
        <v>325</v>
      </c>
      <c r="L393" s="10">
        <f t="shared" si="18"/>
        <v>40</v>
      </c>
      <c r="M393" s="10">
        <f t="shared" si="19"/>
        <v>325</v>
      </c>
      <c r="N393" s="11">
        <f t="shared" si="20"/>
        <v>8.1300000000000008</v>
      </c>
      <c r="O393" s="10"/>
      <c r="P393" s="10"/>
      <c r="Q393" s="10"/>
      <c r="R393" s="10"/>
      <c r="S393" s="10"/>
      <c r="T393" s="11"/>
      <c r="U393" s="10"/>
      <c r="V393" s="11"/>
      <c r="W393" s="10"/>
      <c r="X393" s="11"/>
      <c r="Y393" s="10"/>
      <c r="Z393" s="11"/>
      <c r="AA393" s="10"/>
      <c r="AB393" s="11"/>
      <c r="AC393" s="10"/>
      <c r="AD393" s="10"/>
      <c r="AE393" s="10"/>
      <c r="AF393" s="10"/>
      <c r="AG393" s="10"/>
      <c r="AH393" s="11"/>
      <c r="AI393" s="10"/>
      <c r="AJ393" s="10"/>
      <c r="AK393" s="10"/>
      <c r="AL393" s="10"/>
      <c r="AM393" s="10"/>
      <c r="AN393" s="10"/>
      <c r="AO393" s="10"/>
      <c r="AP393" s="10"/>
      <c r="AQ393" s="10"/>
      <c r="AR393" s="10"/>
      <c r="AS393" s="10"/>
      <c r="AT393" s="10"/>
      <c r="AU393" s="10"/>
    </row>
    <row r="394" spans="1:47" x14ac:dyDescent="0.25">
      <c r="A394" s="7" t="s">
        <v>47</v>
      </c>
      <c r="B394" s="7" t="s">
        <v>41</v>
      </c>
      <c r="C394" s="8" t="s">
        <v>35</v>
      </c>
      <c r="D394" s="7">
        <v>17</v>
      </c>
      <c r="E394" s="7" t="s">
        <v>9</v>
      </c>
      <c r="F394" s="9">
        <v>41151</v>
      </c>
      <c r="G394" s="10">
        <v>15</v>
      </c>
      <c r="H394" s="10">
        <v>20</v>
      </c>
      <c r="I394" s="10">
        <v>65</v>
      </c>
      <c r="J394" s="10">
        <v>103</v>
      </c>
      <c r="K394" s="10">
        <v>340</v>
      </c>
      <c r="L394" s="10">
        <f t="shared" si="18"/>
        <v>51.5</v>
      </c>
      <c r="M394" s="10">
        <f t="shared" si="19"/>
        <v>340</v>
      </c>
      <c r="N394" s="11">
        <f t="shared" si="20"/>
        <v>6.6</v>
      </c>
      <c r="O394" s="10"/>
      <c r="P394" s="10"/>
      <c r="Q394" s="10"/>
      <c r="R394" s="10"/>
      <c r="S394" s="10"/>
      <c r="T394" s="11"/>
      <c r="U394" s="10"/>
      <c r="V394" s="11"/>
      <c r="W394" s="10"/>
      <c r="X394" s="11"/>
      <c r="Y394" s="10"/>
      <c r="Z394" s="11"/>
      <c r="AA394" s="10"/>
      <c r="AB394" s="11"/>
      <c r="AC394" s="10"/>
      <c r="AD394" s="10"/>
      <c r="AE394" s="10"/>
      <c r="AF394" s="10"/>
      <c r="AG394" s="10"/>
      <c r="AH394" s="11"/>
      <c r="AI394" s="10"/>
      <c r="AJ394" s="10"/>
      <c r="AK394" s="10"/>
      <c r="AL394" s="10"/>
      <c r="AM394" s="10"/>
      <c r="AN394" s="10"/>
      <c r="AO394" s="10"/>
      <c r="AP394" s="10"/>
      <c r="AQ394" s="10"/>
      <c r="AR394" s="10"/>
      <c r="AS394" s="10"/>
      <c r="AT394" s="10"/>
      <c r="AU394" s="10"/>
    </row>
    <row r="395" spans="1:47" x14ac:dyDescent="0.25">
      <c r="A395" s="7" t="s">
        <v>47</v>
      </c>
      <c r="B395" s="7" t="s">
        <v>41</v>
      </c>
      <c r="C395" s="8" t="s">
        <v>35</v>
      </c>
      <c r="D395" s="7">
        <v>17</v>
      </c>
      <c r="E395" s="7" t="s">
        <v>18</v>
      </c>
      <c r="F395" s="9">
        <v>41151</v>
      </c>
      <c r="G395" s="10">
        <v>20</v>
      </c>
      <c r="H395" s="10">
        <v>20</v>
      </c>
      <c r="I395" s="10">
        <v>50</v>
      </c>
      <c r="J395" s="10">
        <v>94</v>
      </c>
      <c r="K395" s="10">
        <v>325</v>
      </c>
      <c r="L395" s="10">
        <f t="shared" si="18"/>
        <v>47</v>
      </c>
      <c r="M395" s="10">
        <f t="shared" si="19"/>
        <v>325</v>
      </c>
      <c r="N395" s="11">
        <f t="shared" si="20"/>
        <v>6.91</v>
      </c>
      <c r="O395" s="10"/>
      <c r="P395" s="10"/>
      <c r="Q395" s="10"/>
      <c r="R395" s="10"/>
      <c r="S395" s="10"/>
      <c r="T395" s="11"/>
      <c r="U395" s="10"/>
      <c r="V395" s="11"/>
      <c r="W395" s="10"/>
      <c r="X395" s="11"/>
      <c r="Y395" s="10"/>
      <c r="Z395" s="11"/>
      <c r="AA395" s="10"/>
      <c r="AB395" s="11"/>
      <c r="AC395" s="10"/>
      <c r="AD395" s="10"/>
      <c r="AE395" s="10"/>
      <c r="AF395" s="10"/>
      <c r="AG395" s="10"/>
      <c r="AH395" s="11"/>
      <c r="AI395" s="10"/>
      <c r="AJ395" s="10"/>
      <c r="AK395" s="10"/>
      <c r="AL395" s="10"/>
      <c r="AM395" s="10"/>
      <c r="AN395" s="10"/>
      <c r="AO395" s="10"/>
      <c r="AP395" s="10"/>
      <c r="AQ395" s="10"/>
      <c r="AR395" s="10"/>
      <c r="AS395" s="10"/>
      <c r="AT395" s="10"/>
      <c r="AU395" s="10"/>
    </row>
    <row r="396" spans="1:47" x14ac:dyDescent="0.25">
      <c r="A396" s="7" t="s">
        <v>46</v>
      </c>
      <c r="B396" s="7" t="s">
        <v>42</v>
      </c>
      <c r="C396" s="8" t="s">
        <v>35</v>
      </c>
      <c r="D396" s="7">
        <v>17</v>
      </c>
      <c r="E396" s="7" t="s">
        <v>21</v>
      </c>
      <c r="F396" s="9">
        <v>41151</v>
      </c>
      <c r="G396" s="10">
        <v>0</v>
      </c>
      <c r="H396" s="10">
        <v>0</v>
      </c>
      <c r="I396" s="10">
        <v>0</v>
      </c>
      <c r="J396" s="10" t="s">
        <v>10</v>
      </c>
      <c r="K396" s="10" t="s">
        <v>10</v>
      </c>
      <c r="L396" s="10" t="str">
        <f t="shared" si="18"/>
        <v>NA</v>
      </c>
      <c r="M396" s="10" t="str">
        <f t="shared" si="19"/>
        <v>NA</v>
      </c>
      <c r="N396" s="11" t="str">
        <f t="shared" si="20"/>
        <v>NA</v>
      </c>
      <c r="O396" s="10"/>
      <c r="P396" s="10"/>
      <c r="Q396" s="10"/>
      <c r="R396" s="10"/>
      <c r="S396" s="10"/>
      <c r="T396" s="11"/>
      <c r="U396" s="10"/>
      <c r="V396" s="11"/>
      <c r="W396" s="10"/>
      <c r="X396" s="11"/>
      <c r="Y396" s="10"/>
      <c r="Z396" s="11"/>
      <c r="AA396" s="10"/>
      <c r="AB396" s="11"/>
      <c r="AC396" s="10"/>
      <c r="AD396" s="10"/>
      <c r="AE396" s="10"/>
      <c r="AF396" s="10"/>
      <c r="AG396" s="10"/>
      <c r="AH396" s="11"/>
      <c r="AI396" s="10"/>
      <c r="AJ396" s="10"/>
      <c r="AK396" s="10"/>
      <c r="AL396" s="10"/>
      <c r="AM396" s="10"/>
      <c r="AN396" s="10"/>
      <c r="AO396" s="10"/>
      <c r="AP396" s="10"/>
      <c r="AQ396" s="10"/>
      <c r="AR396" s="10"/>
      <c r="AS396" s="10"/>
      <c r="AT396" s="10"/>
      <c r="AU396" s="10"/>
    </row>
    <row r="397" spans="1:47" x14ac:dyDescent="0.25">
      <c r="A397" s="7" t="s">
        <v>46</v>
      </c>
      <c r="B397" s="7" t="s">
        <v>42</v>
      </c>
      <c r="C397" s="8" t="s">
        <v>35</v>
      </c>
      <c r="D397" s="7">
        <v>17</v>
      </c>
      <c r="E397" s="7" t="s">
        <v>20</v>
      </c>
      <c r="F397" s="9">
        <v>41151</v>
      </c>
      <c r="G397" s="10">
        <v>0</v>
      </c>
      <c r="H397" s="10">
        <v>0</v>
      </c>
      <c r="I397" s="10">
        <v>0</v>
      </c>
      <c r="J397" s="10" t="s">
        <v>10</v>
      </c>
      <c r="K397" s="10" t="s">
        <v>10</v>
      </c>
      <c r="L397" s="10" t="str">
        <f t="shared" si="18"/>
        <v>NA</v>
      </c>
      <c r="M397" s="10" t="str">
        <f t="shared" si="19"/>
        <v>NA</v>
      </c>
      <c r="N397" s="11" t="str">
        <f t="shared" si="20"/>
        <v>NA</v>
      </c>
      <c r="O397" s="10"/>
      <c r="P397" s="10"/>
      <c r="Q397" s="10"/>
      <c r="R397" s="10"/>
      <c r="S397" s="10"/>
      <c r="T397" s="11"/>
      <c r="U397" s="10"/>
      <c r="V397" s="11"/>
      <c r="W397" s="10"/>
      <c r="X397" s="11"/>
      <c r="Y397" s="10"/>
      <c r="Z397" s="11"/>
      <c r="AA397" s="10"/>
      <c r="AB397" s="11"/>
      <c r="AC397" s="10"/>
      <c r="AD397" s="10"/>
      <c r="AE397" s="10"/>
      <c r="AF397" s="10"/>
      <c r="AG397" s="10"/>
      <c r="AH397" s="11"/>
      <c r="AI397" s="10"/>
      <c r="AJ397" s="10"/>
      <c r="AK397" s="10"/>
      <c r="AL397" s="10"/>
      <c r="AM397" s="10"/>
      <c r="AN397" s="10"/>
      <c r="AO397" s="10"/>
      <c r="AP397" s="10"/>
      <c r="AQ397" s="10"/>
      <c r="AR397" s="10"/>
      <c r="AS397" s="10"/>
      <c r="AT397" s="10"/>
      <c r="AU397" s="10"/>
    </row>
    <row r="398" spans="1:47" x14ac:dyDescent="0.25">
      <c r="A398" s="7" t="s">
        <v>46</v>
      </c>
      <c r="B398" s="7" t="s">
        <v>42</v>
      </c>
      <c r="C398" s="8" t="s">
        <v>35</v>
      </c>
      <c r="D398" s="7">
        <v>17</v>
      </c>
      <c r="E398" s="7" t="s">
        <v>19</v>
      </c>
      <c r="F398" s="9">
        <v>41151</v>
      </c>
      <c r="G398" s="10">
        <v>0</v>
      </c>
      <c r="H398" s="10">
        <v>0</v>
      </c>
      <c r="I398" s="10">
        <v>0</v>
      </c>
      <c r="J398" s="10" t="s">
        <v>10</v>
      </c>
      <c r="K398" s="10" t="s">
        <v>10</v>
      </c>
      <c r="L398" s="10" t="str">
        <f t="shared" si="18"/>
        <v>NA</v>
      </c>
      <c r="M398" s="10" t="str">
        <f t="shared" si="19"/>
        <v>NA</v>
      </c>
      <c r="N398" s="11" t="str">
        <f t="shared" si="20"/>
        <v>NA</v>
      </c>
      <c r="O398" s="10"/>
      <c r="P398" s="10"/>
      <c r="Q398" s="10"/>
      <c r="R398" s="10"/>
      <c r="S398" s="10"/>
      <c r="T398" s="11"/>
      <c r="U398" s="10"/>
      <c r="V398" s="11"/>
      <c r="W398" s="10"/>
      <c r="X398" s="11"/>
      <c r="Y398" s="10"/>
      <c r="Z398" s="11"/>
      <c r="AA398" s="10"/>
      <c r="AB398" s="11"/>
      <c r="AC398" s="10"/>
      <c r="AD398" s="10"/>
      <c r="AE398" s="10"/>
      <c r="AF398" s="10"/>
      <c r="AG398" s="10"/>
      <c r="AH398" s="11"/>
      <c r="AI398" s="10"/>
      <c r="AJ398" s="10"/>
      <c r="AK398" s="10"/>
      <c r="AL398" s="10"/>
      <c r="AM398" s="10"/>
      <c r="AN398" s="10"/>
      <c r="AO398" s="10"/>
      <c r="AP398" s="10"/>
      <c r="AQ398" s="10"/>
      <c r="AR398" s="10"/>
      <c r="AS398" s="10"/>
      <c r="AT398" s="10"/>
      <c r="AU398" s="10"/>
    </row>
    <row r="399" spans="1:47" x14ac:dyDescent="0.25">
      <c r="A399" s="7" t="s">
        <v>46</v>
      </c>
      <c r="B399" s="7" t="s">
        <v>42</v>
      </c>
      <c r="C399" s="8" t="s">
        <v>35</v>
      </c>
      <c r="D399" s="7">
        <v>17</v>
      </c>
      <c r="E399" s="7" t="s">
        <v>22</v>
      </c>
      <c r="F399" s="9">
        <v>41151</v>
      </c>
      <c r="G399" s="10">
        <v>5</v>
      </c>
      <c r="H399" s="10">
        <v>0</v>
      </c>
      <c r="I399" s="10">
        <v>0</v>
      </c>
      <c r="J399" s="10" t="s">
        <v>10</v>
      </c>
      <c r="K399" s="10" t="s">
        <v>10</v>
      </c>
      <c r="L399" s="10" t="str">
        <f t="shared" si="18"/>
        <v>NA</v>
      </c>
      <c r="M399" s="10" t="str">
        <f t="shared" si="19"/>
        <v>NA</v>
      </c>
      <c r="N399" s="11" t="str">
        <f t="shared" si="20"/>
        <v>NA</v>
      </c>
      <c r="O399" s="10"/>
      <c r="P399" s="10"/>
      <c r="Q399" s="10"/>
      <c r="R399" s="10"/>
      <c r="S399" s="10"/>
      <c r="T399" s="11"/>
      <c r="U399" s="10"/>
      <c r="V399" s="11"/>
      <c r="W399" s="10"/>
      <c r="X399" s="11"/>
      <c r="Y399" s="10"/>
      <c r="Z399" s="11"/>
      <c r="AA399" s="10"/>
      <c r="AB399" s="11"/>
      <c r="AC399" s="10"/>
      <c r="AD399" s="10"/>
      <c r="AE399" s="10"/>
      <c r="AF399" s="10"/>
      <c r="AG399" s="10"/>
      <c r="AH399" s="11"/>
      <c r="AI399" s="10"/>
      <c r="AJ399" s="10"/>
      <c r="AK399" s="10"/>
      <c r="AL399" s="10"/>
      <c r="AM399" s="10"/>
      <c r="AN399" s="10"/>
      <c r="AO399" s="10"/>
      <c r="AP399" s="10"/>
      <c r="AQ399" s="10"/>
      <c r="AR399" s="10"/>
      <c r="AS399" s="10"/>
      <c r="AT399" s="10"/>
      <c r="AU399" s="10"/>
    </row>
    <row r="400" spans="1:47" x14ac:dyDescent="0.25">
      <c r="A400" s="7" t="s">
        <v>46</v>
      </c>
      <c r="B400" s="7" t="s">
        <v>43</v>
      </c>
      <c r="C400" s="8" t="s">
        <v>35</v>
      </c>
      <c r="D400" s="7">
        <v>17</v>
      </c>
      <c r="E400" s="7" t="s">
        <v>33</v>
      </c>
      <c r="F400" s="9">
        <v>41151</v>
      </c>
      <c r="G400" s="10" t="s">
        <v>10</v>
      </c>
      <c r="H400" s="10" t="s">
        <v>10</v>
      </c>
      <c r="I400" s="10" t="s">
        <v>10</v>
      </c>
      <c r="J400" s="10" t="s">
        <v>10</v>
      </c>
      <c r="K400" s="10" t="s">
        <v>10</v>
      </c>
      <c r="L400" s="10" t="str">
        <f t="shared" si="18"/>
        <v>NA</v>
      </c>
      <c r="M400" s="10" t="str">
        <f t="shared" si="19"/>
        <v>NA</v>
      </c>
      <c r="N400" s="11" t="str">
        <f t="shared" si="20"/>
        <v>NA</v>
      </c>
      <c r="O400" s="10"/>
      <c r="P400" s="10"/>
      <c r="Q400" s="10"/>
      <c r="R400" s="10"/>
      <c r="S400" s="10"/>
      <c r="T400" s="11"/>
      <c r="U400" s="10"/>
      <c r="V400" s="11"/>
      <c r="W400" s="10"/>
      <c r="X400" s="11"/>
      <c r="Y400" s="10"/>
      <c r="Z400" s="11"/>
      <c r="AA400" s="10"/>
      <c r="AB400" s="11"/>
      <c r="AC400" s="10"/>
      <c r="AD400" s="10"/>
      <c r="AE400" s="10"/>
      <c r="AF400" s="10"/>
      <c r="AG400" s="10"/>
      <c r="AH400" s="11"/>
      <c r="AI400" s="10"/>
      <c r="AJ400" s="10"/>
      <c r="AK400" s="10"/>
      <c r="AL400" s="10"/>
      <c r="AM400" s="10"/>
      <c r="AN400" s="10"/>
      <c r="AO400" s="10"/>
      <c r="AP400" s="10"/>
      <c r="AQ400" s="10"/>
      <c r="AR400" s="10"/>
      <c r="AS400" s="10"/>
      <c r="AT400" s="10"/>
      <c r="AU400" s="10"/>
    </row>
    <row r="401" spans="1:47" x14ac:dyDescent="0.25">
      <c r="A401" s="7" t="s">
        <v>46</v>
      </c>
      <c r="B401" s="7" t="s">
        <v>43</v>
      </c>
      <c r="C401" s="8" t="s">
        <v>35</v>
      </c>
      <c r="D401" s="7">
        <v>17</v>
      </c>
      <c r="E401" s="7" t="s">
        <v>30</v>
      </c>
      <c r="F401" s="9">
        <v>41151</v>
      </c>
      <c r="G401" s="10" t="s">
        <v>10</v>
      </c>
      <c r="H401" s="10" t="s">
        <v>10</v>
      </c>
      <c r="I401" s="10" t="s">
        <v>10</v>
      </c>
      <c r="J401" s="10" t="s">
        <v>10</v>
      </c>
      <c r="K401" s="10" t="s">
        <v>10</v>
      </c>
      <c r="L401" s="10" t="str">
        <f t="shared" si="18"/>
        <v>NA</v>
      </c>
      <c r="M401" s="10" t="str">
        <f t="shared" si="19"/>
        <v>NA</v>
      </c>
      <c r="N401" s="11" t="str">
        <f t="shared" si="20"/>
        <v>NA</v>
      </c>
      <c r="O401" s="10"/>
      <c r="P401" s="10"/>
      <c r="Q401" s="10"/>
      <c r="R401" s="10"/>
      <c r="S401" s="10"/>
      <c r="T401" s="11"/>
      <c r="U401" s="10"/>
      <c r="V401" s="11"/>
      <c r="W401" s="10"/>
      <c r="X401" s="11"/>
      <c r="Y401" s="10"/>
      <c r="Z401" s="11"/>
      <c r="AA401" s="10"/>
      <c r="AB401" s="11"/>
      <c r="AC401" s="10"/>
      <c r="AD401" s="10"/>
      <c r="AE401" s="10"/>
      <c r="AF401" s="10"/>
      <c r="AG401" s="10"/>
      <c r="AH401" s="11"/>
      <c r="AI401" s="10"/>
      <c r="AJ401" s="10"/>
      <c r="AK401" s="10"/>
      <c r="AL401" s="10"/>
      <c r="AM401" s="10"/>
      <c r="AN401" s="10"/>
      <c r="AO401" s="10"/>
      <c r="AP401" s="10"/>
      <c r="AQ401" s="10"/>
      <c r="AR401" s="10"/>
      <c r="AS401" s="10"/>
      <c r="AT401" s="10"/>
      <c r="AU401" s="10"/>
    </row>
    <row r="402" spans="1:47" x14ac:dyDescent="0.25">
      <c r="A402" s="7" t="s">
        <v>46</v>
      </c>
      <c r="B402" s="7" t="s">
        <v>43</v>
      </c>
      <c r="C402" s="8" t="s">
        <v>35</v>
      </c>
      <c r="D402" s="7">
        <v>17</v>
      </c>
      <c r="E402" s="7" t="s">
        <v>27</v>
      </c>
      <c r="F402" s="9">
        <v>41151</v>
      </c>
      <c r="G402" s="10" t="s">
        <v>10</v>
      </c>
      <c r="H402" s="10" t="s">
        <v>10</v>
      </c>
      <c r="I402" s="10" t="s">
        <v>10</v>
      </c>
      <c r="J402" s="10" t="s">
        <v>10</v>
      </c>
      <c r="K402" s="10" t="s">
        <v>10</v>
      </c>
      <c r="L402" s="10" t="str">
        <f t="shared" si="18"/>
        <v>NA</v>
      </c>
      <c r="M402" s="10" t="str">
        <f t="shared" si="19"/>
        <v>NA</v>
      </c>
      <c r="N402" s="11" t="str">
        <f t="shared" si="20"/>
        <v>NA</v>
      </c>
      <c r="O402" s="10"/>
      <c r="P402" s="10"/>
      <c r="Q402" s="10"/>
      <c r="R402" s="10"/>
      <c r="S402" s="10"/>
      <c r="T402" s="11"/>
      <c r="U402" s="10"/>
      <c r="V402" s="11"/>
      <c r="W402" s="10"/>
      <c r="X402" s="11"/>
      <c r="Y402" s="10"/>
      <c r="Z402" s="11"/>
      <c r="AA402" s="10"/>
      <c r="AB402" s="11"/>
      <c r="AC402" s="10"/>
      <c r="AD402" s="10"/>
      <c r="AE402" s="10"/>
      <c r="AF402" s="10"/>
      <c r="AG402" s="10"/>
      <c r="AH402" s="11"/>
      <c r="AI402" s="10"/>
      <c r="AJ402" s="10"/>
      <c r="AK402" s="10"/>
      <c r="AL402" s="10"/>
      <c r="AM402" s="10"/>
      <c r="AN402" s="10"/>
      <c r="AO402" s="10"/>
      <c r="AP402" s="10"/>
      <c r="AQ402" s="10"/>
      <c r="AR402" s="10"/>
      <c r="AS402" s="10"/>
      <c r="AT402" s="10"/>
      <c r="AU402" s="10"/>
    </row>
    <row r="403" spans="1:47" x14ac:dyDescent="0.25">
      <c r="A403" s="7" t="s">
        <v>46</v>
      </c>
      <c r="B403" s="7" t="s">
        <v>43</v>
      </c>
      <c r="C403" s="8" t="s">
        <v>35</v>
      </c>
      <c r="D403" s="7">
        <v>17</v>
      </c>
      <c r="E403" s="7" t="s">
        <v>24</v>
      </c>
      <c r="F403" s="9">
        <v>41151</v>
      </c>
      <c r="G403" s="10" t="s">
        <v>10</v>
      </c>
      <c r="H403" s="10" t="s">
        <v>10</v>
      </c>
      <c r="I403" s="10" t="s">
        <v>10</v>
      </c>
      <c r="J403" s="10" t="s">
        <v>10</v>
      </c>
      <c r="K403" s="10" t="s">
        <v>10</v>
      </c>
      <c r="L403" s="10" t="str">
        <f t="shared" si="18"/>
        <v>NA</v>
      </c>
      <c r="M403" s="10" t="str">
        <f t="shared" si="19"/>
        <v>NA</v>
      </c>
      <c r="N403" s="11" t="str">
        <f t="shared" si="20"/>
        <v>NA</v>
      </c>
      <c r="O403" s="10"/>
      <c r="P403" s="10"/>
      <c r="Q403" s="10"/>
      <c r="R403" s="10"/>
      <c r="S403" s="10"/>
      <c r="T403" s="11"/>
      <c r="U403" s="10"/>
      <c r="V403" s="11"/>
      <c r="W403" s="10"/>
      <c r="X403" s="11"/>
      <c r="Y403" s="10"/>
      <c r="Z403" s="11"/>
      <c r="AA403" s="10"/>
      <c r="AB403" s="11"/>
      <c r="AC403" s="10"/>
      <c r="AD403" s="10"/>
      <c r="AE403" s="10"/>
      <c r="AF403" s="10"/>
      <c r="AG403" s="10"/>
      <c r="AH403" s="11"/>
      <c r="AI403" s="10"/>
      <c r="AJ403" s="10"/>
      <c r="AK403" s="10"/>
      <c r="AL403" s="10"/>
      <c r="AM403" s="10"/>
      <c r="AN403" s="10"/>
      <c r="AO403" s="10"/>
      <c r="AP403" s="10"/>
      <c r="AQ403" s="10"/>
      <c r="AR403" s="10"/>
      <c r="AS403" s="10"/>
      <c r="AT403" s="10"/>
      <c r="AU403" s="10"/>
    </row>
    <row r="404" spans="1:47" x14ac:dyDescent="0.25">
      <c r="A404" s="7" t="s">
        <v>46</v>
      </c>
      <c r="B404" s="7" t="s">
        <v>43</v>
      </c>
      <c r="C404" s="8" t="s">
        <v>35</v>
      </c>
      <c r="D404" s="7">
        <v>17</v>
      </c>
      <c r="E404" s="7" t="s">
        <v>32</v>
      </c>
      <c r="F404" s="9">
        <v>41151</v>
      </c>
      <c r="G404" s="10" t="s">
        <v>10</v>
      </c>
      <c r="H404" s="10" t="s">
        <v>10</v>
      </c>
      <c r="I404" s="10" t="s">
        <v>10</v>
      </c>
      <c r="J404" s="10" t="s">
        <v>10</v>
      </c>
      <c r="K404" s="10" t="s">
        <v>10</v>
      </c>
      <c r="L404" s="10" t="str">
        <f t="shared" si="18"/>
        <v>NA</v>
      </c>
      <c r="M404" s="10" t="str">
        <f t="shared" si="19"/>
        <v>NA</v>
      </c>
      <c r="N404" s="11" t="str">
        <f t="shared" si="20"/>
        <v>NA</v>
      </c>
      <c r="O404" s="10"/>
      <c r="P404" s="10"/>
      <c r="Q404" s="10"/>
      <c r="R404" s="10"/>
      <c r="S404" s="10"/>
      <c r="T404" s="11"/>
      <c r="U404" s="10"/>
      <c r="V404" s="11"/>
      <c r="W404" s="10"/>
      <c r="X404" s="11"/>
      <c r="Y404" s="10"/>
      <c r="Z404" s="11"/>
      <c r="AA404" s="10"/>
      <c r="AB404" s="11"/>
      <c r="AC404" s="10"/>
      <c r="AD404" s="10"/>
      <c r="AE404" s="10"/>
      <c r="AF404" s="10"/>
      <c r="AG404" s="10"/>
      <c r="AH404" s="11"/>
      <c r="AI404" s="10"/>
      <c r="AJ404" s="10"/>
      <c r="AK404" s="10"/>
      <c r="AL404" s="10"/>
      <c r="AM404" s="10"/>
      <c r="AN404" s="10"/>
      <c r="AO404" s="10"/>
      <c r="AP404" s="10"/>
      <c r="AQ404" s="10"/>
      <c r="AR404" s="10"/>
      <c r="AS404" s="10"/>
      <c r="AT404" s="10"/>
      <c r="AU404" s="10"/>
    </row>
    <row r="405" spans="1:47" x14ac:dyDescent="0.25">
      <c r="A405" s="7" t="s">
        <v>46</v>
      </c>
      <c r="B405" s="7" t="s">
        <v>43</v>
      </c>
      <c r="C405" s="8" t="s">
        <v>35</v>
      </c>
      <c r="D405" s="7">
        <v>17</v>
      </c>
      <c r="E405" s="7" t="s">
        <v>29</v>
      </c>
      <c r="F405" s="9">
        <v>41151</v>
      </c>
      <c r="G405" s="10" t="s">
        <v>10</v>
      </c>
      <c r="H405" s="10" t="s">
        <v>10</v>
      </c>
      <c r="I405" s="10" t="s">
        <v>10</v>
      </c>
      <c r="J405" s="10" t="s">
        <v>10</v>
      </c>
      <c r="K405" s="10" t="s">
        <v>10</v>
      </c>
      <c r="L405" s="10" t="str">
        <f t="shared" si="18"/>
        <v>NA</v>
      </c>
      <c r="M405" s="10" t="str">
        <f t="shared" si="19"/>
        <v>NA</v>
      </c>
      <c r="N405" s="11" t="str">
        <f t="shared" si="20"/>
        <v>NA</v>
      </c>
      <c r="O405" s="10"/>
      <c r="P405" s="10"/>
      <c r="Q405" s="10"/>
      <c r="R405" s="10"/>
      <c r="S405" s="10"/>
      <c r="T405" s="11"/>
      <c r="U405" s="10"/>
      <c r="V405" s="11"/>
      <c r="W405" s="10"/>
      <c r="X405" s="11"/>
      <c r="Y405" s="10"/>
      <c r="Z405" s="11"/>
      <c r="AA405" s="10"/>
      <c r="AB405" s="11"/>
      <c r="AC405" s="10"/>
      <c r="AD405" s="10"/>
      <c r="AE405" s="10"/>
      <c r="AF405" s="10"/>
      <c r="AG405" s="10"/>
      <c r="AH405" s="11"/>
      <c r="AI405" s="10"/>
      <c r="AJ405" s="10"/>
      <c r="AK405" s="10"/>
      <c r="AL405" s="10"/>
      <c r="AM405" s="10"/>
      <c r="AN405" s="10"/>
      <c r="AO405" s="10"/>
      <c r="AP405" s="10"/>
      <c r="AQ405" s="10"/>
      <c r="AR405" s="10"/>
      <c r="AS405" s="10"/>
      <c r="AT405" s="10"/>
      <c r="AU405" s="10"/>
    </row>
    <row r="406" spans="1:47" x14ac:dyDescent="0.25">
      <c r="A406" s="7" t="s">
        <v>46</v>
      </c>
      <c r="B406" s="7" t="s">
        <v>43</v>
      </c>
      <c r="C406" s="8" t="s">
        <v>35</v>
      </c>
      <c r="D406" s="7">
        <v>17</v>
      </c>
      <c r="E406" s="7" t="s">
        <v>26</v>
      </c>
      <c r="F406" s="9">
        <v>41151</v>
      </c>
      <c r="G406" s="10" t="s">
        <v>10</v>
      </c>
      <c r="H406" s="10" t="s">
        <v>10</v>
      </c>
      <c r="I406" s="10" t="s">
        <v>10</v>
      </c>
      <c r="J406" s="10" t="s">
        <v>10</v>
      </c>
      <c r="K406" s="10" t="s">
        <v>10</v>
      </c>
      <c r="L406" s="10" t="str">
        <f t="shared" si="18"/>
        <v>NA</v>
      </c>
      <c r="M406" s="10" t="str">
        <f t="shared" si="19"/>
        <v>NA</v>
      </c>
      <c r="N406" s="11" t="str">
        <f t="shared" si="20"/>
        <v>NA</v>
      </c>
      <c r="O406" s="10"/>
      <c r="P406" s="10"/>
      <c r="Q406" s="10"/>
      <c r="R406" s="10"/>
      <c r="S406" s="10"/>
      <c r="T406" s="11"/>
      <c r="U406" s="10"/>
      <c r="V406" s="11"/>
      <c r="W406" s="10"/>
      <c r="X406" s="11"/>
      <c r="Y406" s="10"/>
      <c r="Z406" s="11"/>
      <c r="AA406" s="10"/>
      <c r="AB406" s="11"/>
      <c r="AC406" s="10"/>
      <c r="AD406" s="10"/>
      <c r="AE406" s="10"/>
      <c r="AF406" s="10"/>
      <c r="AG406" s="10"/>
      <c r="AH406" s="11"/>
      <c r="AI406" s="10"/>
      <c r="AJ406" s="10"/>
      <c r="AK406" s="10"/>
      <c r="AL406" s="10"/>
      <c r="AM406" s="10"/>
      <c r="AN406" s="10"/>
      <c r="AO406" s="10"/>
      <c r="AP406" s="10"/>
      <c r="AQ406" s="10"/>
      <c r="AR406" s="10"/>
      <c r="AS406" s="10"/>
      <c r="AT406" s="10"/>
      <c r="AU406" s="10"/>
    </row>
    <row r="407" spans="1:47" x14ac:dyDescent="0.25">
      <c r="A407" s="7" t="s">
        <v>46</v>
      </c>
      <c r="B407" s="7" t="s">
        <v>43</v>
      </c>
      <c r="C407" s="8" t="s">
        <v>35</v>
      </c>
      <c r="D407" s="7">
        <v>17</v>
      </c>
      <c r="E407" s="7" t="s">
        <v>23</v>
      </c>
      <c r="F407" s="9">
        <v>41151</v>
      </c>
      <c r="G407" s="10" t="s">
        <v>10</v>
      </c>
      <c r="H407" s="10" t="s">
        <v>10</v>
      </c>
      <c r="I407" s="10" t="s">
        <v>10</v>
      </c>
      <c r="J407" s="10" t="s">
        <v>10</v>
      </c>
      <c r="K407" s="10" t="s">
        <v>10</v>
      </c>
      <c r="L407" s="10" t="str">
        <f t="shared" si="18"/>
        <v>NA</v>
      </c>
      <c r="M407" s="10" t="str">
        <f t="shared" si="19"/>
        <v>NA</v>
      </c>
      <c r="N407" s="11" t="str">
        <f t="shared" si="20"/>
        <v>NA</v>
      </c>
      <c r="O407" s="10"/>
      <c r="P407" s="10"/>
      <c r="Q407" s="10"/>
      <c r="R407" s="10"/>
      <c r="S407" s="10"/>
      <c r="T407" s="11"/>
      <c r="U407" s="10"/>
      <c r="V407" s="11"/>
      <c r="W407" s="10"/>
      <c r="X407" s="11"/>
      <c r="Y407" s="10"/>
      <c r="Z407" s="11"/>
      <c r="AA407" s="10"/>
      <c r="AB407" s="11"/>
      <c r="AC407" s="10"/>
      <c r="AD407" s="10"/>
      <c r="AE407" s="10"/>
      <c r="AF407" s="10"/>
      <c r="AG407" s="10"/>
      <c r="AH407" s="11"/>
      <c r="AI407" s="10"/>
      <c r="AJ407" s="10"/>
      <c r="AK407" s="10"/>
      <c r="AL407" s="10"/>
      <c r="AM407" s="10"/>
      <c r="AN407" s="10"/>
      <c r="AO407" s="10"/>
      <c r="AP407" s="10"/>
      <c r="AQ407" s="10"/>
      <c r="AR407" s="10"/>
      <c r="AS407" s="10"/>
      <c r="AT407" s="10"/>
      <c r="AU407" s="10"/>
    </row>
    <row r="408" spans="1:47" x14ac:dyDescent="0.25">
      <c r="A408" s="7" t="s">
        <v>46</v>
      </c>
      <c r="B408" s="7" t="s">
        <v>43</v>
      </c>
      <c r="C408" s="8" t="s">
        <v>35</v>
      </c>
      <c r="D408" s="7">
        <v>17</v>
      </c>
      <c r="E408" s="7" t="s">
        <v>31</v>
      </c>
      <c r="F408" s="9">
        <v>41151</v>
      </c>
      <c r="G408" s="10" t="s">
        <v>10</v>
      </c>
      <c r="H408" s="10" t="s">
        <v>10</v>
      </c>
      <c r="I408" s="10" t="s">
        <v>10</v>
      </c>
      <c r="J408" s="10" t="s">
        <v>10</v>
      </c>
      <c r="K408" s="10" t="s">
        <v>10</v>
      </c>
      <c r="L408" s="10" t="str">
        <f t="shared" si="18"/>
        <v>NA</v>
      </c>
      <c r="M408" s="10" t="str">
        <f t="shared" si="19"/>
        <v>NA</v>
      </c>
      <c r="N408" s="11" t="str">
        <f t="shared" si="20"/>
        <v>NA</v>
      </c>
      <c r="O408" s="10"/>
      <c r="P408" s="10"/>
      <c r="Q408" s="10"/>
      <c r="R408" s="10"/>
      <c r="S408" s="10"/>
      <c r="T408" s="11"/>
      <c r="U408" s="10"/>
      <c r="V408" s="11"/>
      <c r="W408" s="10"/>
      <c r="X408" s="11"/>
      <c r="Y408" s="10"/>
      <c r="Z408" s="11"/>
      <c r="AA408" s="10"/>
      <c r="AB408" s="11"/>
      <c r="AC408" s="10"/>
      <c r="AD408" s="10"/>
      <c r="AE408" s="10"/>
      <c r="AF408" s="10"/>
      <c r="AG408" s="10"/>
      <c r="AH408" s="11"/>
      <c r="AI408" s="10"/>
      <c r="AJ408" s="10"/>
      <c r="AK408" s="10"/>
      <c r="AL408" s="10"/>
      <c r="AM408" s="10"/>
      <c r="AN408" s="10"/>
      <c r="AO408" s="10"/>
      <c r="AP408" s="10"/>
      <c r="AQ408" s="10"/>
      <c r="AR408" s="10"/>
      <c r="AS408" s="10"/>
      <c r="AT408" s="10"/>
      <c r="AU408" s="10"/>
    </row>
    <row r="409" spans="1:47" x14ac:dyDescent="0.25">
      <c r="A409" s="7" t="s">
        <v>46</v>
      </c>
      <c r="B409" s="7" t="s">
        <v>43</v>
      </c>
      <c r="C409" s="8" t="s">
        <v>35</v>
      </c>
      <c r="D409" s="7">
        <v>17</v>
      </c>
      <c r="E409" s="7" t="s">
        <v>28</v>
      </c>
      <c r="F409" s="9">
        <v>41151</v>
      </c>
      <c r="G409" s="10" t="s">
        <v>10</v>
      </c>
      <c r="H409" s="10" t="s">
        <v>10</v>
      </c>
      <c r="I409" s="10" t="s">
        <v>10</v>
      </c>
      <c r="J409" s="10" t="s">
        <v>10</v>
      </c>
      <c r="K409" s="10" t="s">
        <v>10</v>
      </c>
      <c r="L409" s="10" t="str">
        <f t="shared" si="18"/>
        <v>NA</v>
      </c>
      <c r="M409" s="10" t="str">
        <f t="shared" si="19"/>
        <v>NA</v>
      </c>
      <c r="N409" s="11" t="str">
        <f t="shared" si="20"/>
        <v>NA</v>
      </c>
      <c r="O409" s="10"/>
      <c r="P409" s="10"/>
      <c r="Q409" s="10"/>
      <c r="R409" s="10"/>
      <c r="S409" s="10"/>
      <c r="T409" s="11"/>
      <c r="U409" s="10"/>
      <c r="V409" s="11"/>
      <c r="W409" s="10"/>
      <c r="X409" s="11"/>
      <c r="Y409" s="10"/>
      <c r="Z409" s="11"/>
      <c r="AA409" s="10"/>
      <c r="AB409" s="11"/>
      <c r="AC409" s="10"/>
      <c r="AD409" s="10"/>
      <c r="AE409" s="10"/>
      <c r="AF409" s="10"/>
      <c r="AG409" s="10"/>
      <c r="AH409" s="11"/>
      <c r="AI409" s="10"/>
      <c r="AJ409" s="10"/>
      <c r="AK409" s="10"/>
      <c r="AL409" s="10"/>
      <c r="AM409" s="10"/>
      <c r="AN409" s="10"/>
      <c r="AO409" s="10"/>
      <c r="AP409" s="10"/>
      <c r="AQ409" s="10"/>
      <c r="AR409" s="10"/>
      <c r="AS409" s="10"/>
      <c r="AT409" s="10"/>
      <c r="AU409" s="10"/>
    </row>
    <row r="410" spans="1:47" x14ac:dyDescent="0.25">
      <c r="A410" s="7" t="s">
        <v>46</v>
      </c>
      <c r="B410" s="7" t="s">
        <v>43</v>
      </c>
      <c r="C410" s="8" t="s">
        <v>35</v>
      </c>
      <c r="D410" s="7">
        <v>17</v>
      </c>
      <c r="E410" s="7" t="s">
        <v>25</v>
      </c>
      <c r="F410" s="9">
        <v>41151</v>
      </c>
      <c r="G410" s="10" t="s">
        <v>10</v>
      </c>
      <c r="H410" s="10" t="s">
        <v>10</v>
      </c>
      <c r="I410" s="10" t="s">
        <v>10</v>
      </c>
      <c r="J410" s="10" t="s">
        <v>10</v>
      </c>
      <c r="K410" s="10" t="s">
        <v>10</v>
      </c>
      <c r="L410" s="10" t="str">
        <f t="shared" si="18"/>
        <v>NA</v>
      </c>
      <c r="M410" s="10" t="str">
        <f t="shared" si="19"/>
        <v>NA</v>
      </c>
      <c r="N410" s="11" t="str">
        <f t="shared" si="20"/>
        <v>NA</v>
      </c>
      <c r="O410" s="10"/>
      <c r="P410" s="10"/>
      <c r="Q410" s="10"/>
      <c r="R410" s="10"/>
      <c r="S410" s="10"/>
      <c r="T410" s="11"/>
      <c r="U410" s="10"/>
      <c r="V410" s="11"/>
      <c r="W410" s="10"/>
      <c r="X410" s="11"/>
      <c r="Y410" s="10"/>
      <c r="Z410" s="11"/>
      <c r="AA410" s="10"/>
      <c r="AB410" s="11"/>
      <c r="AC410" s="10"/>
      <c r="AD410" s="10"/>
      <c r="AE410" s="10"/>
      <c r="AF410" s="10"/>
      <c r="AG410" s="10"/>
      <c r="AH410" s="11"/>
      <c r="AI410" s="10"/>
      <c r="AJ410" s="10"/>
      <c r="AK410" s="10"/>
      <c r="AL410" s="10"/>
      <c r="AM410" s="10"/>
      <c r="AN410" s="10"/>
      <c r="AO410" s="10"/>
      <c r="AP410" s="10"/>
      <c r="AQ410" s="10"/>
      <c r="AR410" s="10"/>
      <c r="AS410" s="10"/>
      <c r="AT410" s="10"/>
      <c r="AU410" s="10"/>
    </row>
    <row r="411" spans="1:47" x14ac:dyDescent="0.25">
      <c r="A411" s="7" t="s">
        <v>47</v>
      </c>
      <c r="B411" s="7" t="s">
        <v>41</v>
      </c>
      <c r="C411" s="8" t="s">
        <v>35</v>
      </c>
      <c r="D411" s="7">
        <v>18</v>
      </c>
      <c r="E411" t="s">
        <v>15</v>
      </c>
      <c r="F411" s="9">
        <v>41163</v>
      </c>
      <c r="G411">
        <v>20</v>
      </c>
      <c r="H411">
        <v>5</v>
      </c>
      <c r="I411">
        <v>60</v>
      </c>
      <c r="J411">
        <v>92</v>
      </c>
      <c r="K411">
        <v>320</v>
      </c>
      <c r="L411" s="10">
        <f t="shared" si="18"/>
        <v>46</v>
      </c>
      <c r="M411" s="10">
        <f t="shared" si="19"/>
        <v>320</v>
      </c>
      <c r="N411" s="11">
        <f t="shared" si="20"/>
        <v>6.96</v>
      </c>
    </row>
    <row r="412" spans="1:47" x14ac:dyDescent="0.25">
      <c r="A412" s="7" t="s">
        <v>47</v>
      </c>
      <c r="B412" s="7" t="s">
        <v>41</v>
      </c>
      <c r="C412" s="8" t="s">
        <v>35</v>
      </c>
      <c r="D412" s="7">
        <v>18</v>
      </c>
      <c r="E412" t="s">
        <v>17</v>
      </c>
      <c r="F412" s="9">
        <v>41163</v>
      </c>
      <c r="G412">
        <v>10</v>
      </c>
      <c r="H412">
        <v>20</v>
      </c>
      <c r="I412">
        <v>65</v>
      </c>
      <c r="J412">
        <v>97</v>
      </c>
      <c r="K412">
        <v>325</v>
      </c>
      <c r="L412" s="10">
        <f t="shared" si="18"/>
        <v>48.5</v>
      </c>
      <c r="M412" s="10">
        <f t="shared" si="19"/>
        <v>325</v>
      </c>
      <c r="N412" s="11">
        <f t="shared" si="20"/>
        <v>6.7</v>
      </c>
    </row>
    <row r="413" spans="1:47" x14ac:dyDescent="0.25">
      <c r="A413" s="7" t="s">
        <v>47</v>
      </c>
      <c r="B413" s="7" t="s">
        <v>41</v>
      </c>
      <c r="C413" s="8" t="s">
        <v>35</v>
      </c>
      <c r="D413" s="7">
        <v>18</v>
      </c>
      <c r="E413" t="s">
        <v>14</v>
      </c>
      <c r="F413" s="9">
        <v>41163</v>
      </c>
      <c r="G413">
        <v>10</v>
      </c>
      <c r="H413">
        <v>30</v>
      </c>
      <c r="I413">
        <v>60</v>
      </c>
      <c r="J413">
        <v>108</v>
      </c>
      <c r="K413">
        <v>355</v>
      </c>
      <c r="L413" s="10">
        <f t="shared" si="18"/>
        <v>54</v>
      </c>
      <c r="M413" s="10">
        <f t="shared" si="19"/>
        <v>355</v>
      </c>
      <c r="N413" s="11">
        <f t="shared" si="20"/>
        <v>6.57</v>
      </c>
    </row>
    <row r="414" spans="1:47" x14ac:dyDescent="0.25">
      <c r="A414" s="7" t="s">
        <v>47</v>
      </c>
      <c r="B414" s="7" t="s">
        <v>41</v>
      </c>
      <c r="C414" s="8" t="s">
        <v>35</v>
      </c>
      <c r="D414" s="7">
        <v>18</v>
      </c>
      <c r="E414" t="s">
        <v>12</v>
      </c>
      <c r="F414" s="9">
        <v>41163</v>
      </c>
      <c r="G414">
        <v>30</v>
      </c>
      <c r="H414">
        <v>20</v>
      </c>
      <c r="I414">
        <v>50</v>
      </c>
      <c r="J414">
        <v>97</v>
      </c>
      <c r="K414">
        <v>300</v>
      </c>
      <c r="L414" s="10">
        <f t="shared" si="18"/>
        <v>48.5</v>
      </c>
      <c r="M414" s="10">
        <f t="shared" si="19"/>
        <v>300</v>
      </c>
      <c r="N414" s="11">
        <f t="shared" si="20"/>
        <v>6.19</v>
      </c>
    </row>
    <row r="415" spans="1:47" x14ac:dyDescent="0.25">
      <c r="A415" s="7" t="s">
        <v>47</v>
      </c>
      <c r="B415" s="7" t="s">
        <v>41</v>
      </c>
      <c r="C415" s="8" t="s">
        <v>35</v>
      </c>
      <c r="D415" s="7">
        <v>18</v>
      </c>
      <c r="E415" t="s">
        <v>16</v>
      </c>
      <c r="F415" s="9">
        <v>41163</v>
      </c>
      <c r="G415">
        <v>10</v>
      </c>
      <c r="H415">
        <v>20</v>
      </c>
      <c r="I415">
        <v>50</v>
      </c>
      <c r="J415">
        <v>101</v>
      </c>
      <c r="K415">
        <v>300</v>
      </c>
      <c r="L415" s="10">
        <f t="shared" si="18"/>
        <v>50.5</v>
      </c>
      <c r="M415" s="10">
        <f t="shared" si="19"/>
        <v>300</v>
      </c>
      <c r="N415" s="11">
        <f t="shared" si="20"/>
        <v>5.94</v>
      </c>
    </row>
    <row r="416" spans="1:47" x14ac:dyDescent="0.25">
      <c r="A416" s="7" t="s">
        <v>47</v>
      </c>
      <c r="B416" s="7" t="s">
        <v>41</v>
      </c>
      <c r="C416" s="8" t="s">
        <v>35</v>
      </c>
      <c r="D416" s="7">
        <v>18</v>
      </c>
      <c r="E416" t="s">
        <v>13</v>
      </c>
      <c r="F416" s="9">
        <v>41163</v>
      </c>
      <c r="G416">
        <v>20</v>
      </c>
      <c r="H416">
        <v>20</v>
      </c>
      <c r="I416">
        <v>60</v>
      </c>
      <c r="J416">
        <v>95</v>
      </c>
      <c r="K416">
        <v>320</v>
      </c>
      <c r="L416" s="10">
        <f t="shared" si="18"/>
        <v>47.5</v>
      </c>
      <c r="M416" s="10">
        <f t="shared" si="19"/>
        <v>320</v>
      </c>
      <c r="N416" s="11">
        <f t="shared" si="20"/>
        <v>6.74</v>
      </c>
    </row>
    <row r="417" spans="1:14" x14ac:dyDescent="0.25">
      <c r="A417" s="7" t="s">
        <v>47</v>
      </c>
      <c r="B417" s="7" t="s">
        <v>41</v>
      </c>
      <c r="C417" s="8" t="s">
        <v>35</v>
      </c>
      <c r="D417" s="7">
        <v>18</v>
      </c>
      <c r="E417" t="s">
        <v>11</v>
      </c>
      <c r="F417" s="9">
        <v>41163</v>
      </c>
      <c r="G417">
        <v>10</v>
      </c>
      <c r="H417">
        <v>20</v>
      </c>
      <c r="I417">
        <v>55</v>
      </c>
      <c r="J417">
        <v>80</v>
      </c>
      <c r="K417">
        <v>315</v>
      </c>
      <c r="L417" s="10">
        <f t="shared" si="18"/>
        <v>40</v>
      </c>
      <c r="M417" s="10">
        <f t="shared" si="19"/>
        <v>315</v>
      </c>
      <c r="N417" s="11">
        <f t="shared" si="20"/>
        <v>7.88</v>
      </c>
    </row>
    <row r="418" spans="1:14" x14ac:dyDescent="0.25">
      <c r="A418" s="7" t="s">
        <v>47</v>
      </c>
      <c r="B418" s="7" t="s">
        <v>41</v>
      </c>
      <c r="C418" s="8" t="s">
        <v>35</v>
      </c>
      <c r="D418" s="7">
        <v>18</v>
      </c>
      <c r="E418" t="s">
        <v>9</v>
      </c>
      <c r="F418" s="9">
        <v>41163</v>
      </c>
      <c r="G418">
        <v>10</v>
      </c>
      <c r="H418">
        <v>20</v>
      </c>
      <c r="I418">
        <v>60</v>
      </c>
      <c r="J418">
        <v>102</v>
      </c>
      <c r="K418">
        <v>335</v>
      </c>
      <c r="L418" s="10">
        <f t="shared" si="18"/>
        <v>51</v>
      </c>
      <c r="M418" s="10">
        <f t="shared" si="19"/>
        <v>335</v>
      </c>
      <c r="N418" s="11">
        <f t="shared" si="20"/>
        <v>6.57</v>
      </c>
    </row>
    <row r="419" spans="1:14" x14ac:dyDescent="0.25">
      <c r="A419" s="7" t="s">
        <v>47</v>
      </c>
      <c r="B419" s="7" t="s">
        <v>41</v>
      </c>
      <c r="C419" s="8" t="s">
        <v>35</v>
      </c>
      <c r="D419" s="7">
        <v>18</v>
      </c>
      <c r="E419" t="s">
        <v>18</v>
      </c>
      <c r="F419" s="9">
        <v>41163</v>
      </c>
      <c r="G419">
        <v>15</v>
      </c>
      <c r="H419">
        <v>25</v>
      </c>
      <c r="I419">
        <v>55</v>
      </c>
      <c r="J419">
        <v>95</v>
      </c>
      <c r="K419">
        <v>325</v>
      </c>
      <c r="L419" s="10">
        <f t="shared" si="18"/>
        <v>47.5</v>
      </c>
      <c r="M419" s="10">
        <f t="shared" si="19"/>
        <v>325</v>
      </c>
      <c r="N419" s="11">
        <f t="shared" si="20"/>
        <v>6.84</v>
      </c>
    </row>
    <row r="420" spans="1:14" x14ac:dyDescent="0.25">
      <c r="A420" s="7" t="s">
        <v>46</v>
      </c>
      <c r="B420" s="7" t="s">
        <v>42</v>
      </c>
      <c r="C420" s="8" t="s">
        <v>35</v>
      </c>
      <c r="D420" s="7">
        <v>18</v>
      </c>
      <c r="E420" t="s">
        <v>21</v>
      </c>
      <c r="F420" s="9">
        <v>41163</v>
      </c>
      <c r="G420">
        <v>0</v>
      </c>
      <c r="H420">
        <v>0</v>
      </c>
      <c r="I420">
        <v>0</v>
      </c>
      <c r="J420" t="s">
        <v>10</v>
      </c>
      <c r="K420" t="s">
        <v>10</v>
      </c>
      <c r="L420" s="10" t="str">
        <f t="shared" si="18"/>
        <v>NA</v>
      </c>
      <c r="M420" s="10" t="str">
        <f t="shared" si="19"/>
        <v>NA</v>
      </c>
      <c r="N420" s="11" t="str">
        <f t="shared" si="20"/>
        <v>NA</v>
      </c>
    </row>
    <row r="421" spans="1:14" x14ac:dyDescent="0.25">
      <c r="A421" s="7" t="s">
        <v>46</v>
      </c>
      <c r="B421" s="7" t="s">
        <v>42</v>
      </c>
      <c r="C421" s="8" t="s">
        <v>35</v>
      </c>
      <c r="D421" s="7">
        <v>18</v>
      </c>
      <c r="E421" t="s">
        <v>20</v>
      </c>
      <c r="F421" s="9">
        <v>41163</v>
      </c>
      <c r="G421">
        <v>0</v>
      </c>
      <c r="H421">
        <v>0</v>
      </c>
      <c r="I421">
        <v>0</v>
      </c>
      <c r="J421" t="s">
        <v>10</v>
      </c>
      <c r="K421" t="s">
        <v>10</v>
      </c>
      <c r="L421" s="10" t="str">
        <f t="shared" si="18"/>
        <v>NA</v>
      </c>
      <c r="M421" s="10" t="str">
        <f t="shared" si="19"/>
        <v>NA</v>
      </c>
      <c r="N421" s="11" t="str">
        <f t="shared" si="20"/>
        <v>NA</v>
      </c>
    </row>
    <row r="422" spans="1:14" x14ac:dyDescent="0.25">
      <c r="A422" s="7" t="s">
        <v>46</v>
      </c>
      <c r="B422" s="7" t="s">
        <v>42</v>
      </c>
      <c r="C422" s="8" t="s">
        <v>35</v>
      </c>
      <c r="D422" s="7">
        <v>18</v>
      </c>
      <c r="E422" t="s">
        <v>19</v>
      </c>
      <c r="F422" s="9">
        <v>41163</v>
      </c>
      <c r="G422">
        <v>0</v>
      </c>
      <c r="H422">
        <v>0</v>
      </c>
      <c r="I422">
        <v>0</v>
      </c>
      <c r="J422" t="s">
        <v>10</v>
      </c>
      <c r="K422" t="s">
        <v>10</v>
      </c>
      <c r="L422" s="10" t="str">
        <f t="shared" si="18"/>
        <v>NA</v>
      </c>
      <c r="M422" s="10" t="str">
        <f t="shared" si="19"/>
        <v>NA</v>
      </c>
      <c r="N422" s="11" t="str">
        <f t="shared" si="20"/>
        <v>NA</v>
      </c>
    </row>
    <row r="423" spans="1:14" x14ac:dyDescent="0.25">
      <c r="A423" s="7" t="s">
        <v>46</v>
      </c>
      <c r="B423" s="7" t="s">
        <v>42</v>
      </c>
      <c r="C423" s="8" t="s">
        <v>35</v>
      </c>
      <c r="D423" s="7">
        <v>18</v>
      </c>
      <c r="E423" t="s">
        <v>36</v>
      </c>
      <c r="F423" s="9">
        <v>41163</v>
      </c>
      <c r="G423">
        <v>5</v>
      </c>
      <c r="H423">
        <v>0</v>
      </c>
      <c r="I423">
        <v>0</v>
      </c>
      <c r="J423" t="s">
        <v>10</v>
      </c>
      <c r="K423" t="s">
        <v>10</v>
      </c>
      <c r="L423" s="10" t="str">
        <f t="shared" si="18"/>
        <v>NA</v>
      </c>
      <c r="M423" s="10" t="str">
        <f t="shared" si="19"/>
        <v>NA</v>
      </c>
      <c r="N423" s="11" t="str">
        <f t="shared" si="20"/>
        <v>NA</v>
      </c>
    </row>
    <row r="424" spans="1:14" x14ac:dyDescent="0.25">
      <c r="A424" s="7" t="s">
        <v>46</v>
      </c>
      <c r="B424" s="7" t="s">
        <v>43</v>
      </c>
      <c r="C424" s="8" t="s">
        <v>35</v>
      </c>
      <c r="D424" s="7">
        <v>18</v>
      </c>
      <c r="E424" t="s">
        <v>33</v>
      </c>
      <c r="F424" s="9">
        <v>41163</v>
      </c>
      <c r="G424" t="s">
        <v>10</v>
      </c>
      <c r="H424" t="s">
        <v>10</v>
      </c>
      <c r="I424" t="s">
        <v>10</v>
      </c>
      <c r="J424" t="s">
        <v>10</v>
      </c>
      <c r="K424" t="s">
        <v>10</v>
      </c>
      <c r="L424" s="10" t="str">
        <f t="shared" si="18"/>
        <v>NA</v>
      </c>
      <c r="M424" s="10" t="str">
        <f t="shared" si="19"/>
        <v>NA</v>
      </c>
      <c r="N424" s="11" t="str">
        <f t="shared" si="20"/>
        <v>NA</v>
      </c>
    </row>
    <row r="425" spans="1:14" x14ac:dyDescent="0.25">
      <c r="A425" s="7" t="s">
        <v>46</v>
      </c>
      <c r="B425" s="7" t="s">
        <v>43</v>
      </c>
      <c r="C425" s="8" t="s">
        <v>35</v>
      </c>
      <c r="D425" s="7">
        <v>18</v>
      </c>
      <c r="E425" t="s">
        <v>30</v>
      </c>
      <c r="F425" s="9">
        <v>41163</v>
      </c>
      <c r="G425" t="s">
        <v>10</v>
      </c>
      <c r="H425" t="s">
        <v>10</v>
      </c>
      <c r="I425" t="s">
        <v>10</v>
      </c>
      <c r="J425" t="s">
        <v>10</v>
      </c>
      <c r="K425" t="s">
        <v>10</v>
      </c>
      <c r="L425" s="10" t="str">
        <f t="shared" si="18"/>
        <v>NA</v>
      </c>
      <c r="M425" s="10" t="str">
        <f t="shared" si="19"/>
        <v>NA</v>
      </c>
      <c r="N425" s="11" t="str">
        <f t="shared" si="20"/>
        <v>NA</v>
      </c>
    </row>
    <row r="426" spans="1:14" x14ac:dyDescent="0.25">
      <c r="A426" s="7" t="s">
        <v>46</v>
      </c>
      <c r="B426" s="7" t="s">
        <v>43</v>
      </c>
      <c r="C426" s="8" t="s">
        <v>35</v>
      </c>
      <c r="D426" s="7">
        <v>18</v>
      </c>
      <c r="E426" t="s">
        <v>27</v>
      </c>
      <c r="F426" s="9">
        <v>41163</v>
      </c>
      <c r="G426" t="s">
        <v>10</v>
      </c>
      <c r="H426" t="s">
        <v>10</v>
      </c>
      <c r="I426" t="s">
        <v>10</v>
      </c>
      <c r="J426" t="s">
        <v>10</v>
      </c>
      <c r="K426" t="s">
        <v>10</v>
      </c>
      <c r="L426" s="10" t="str">
        <f t="shared" si="18"/>
        <v>NA</v>
      </c>
      <c r="M426" s="10" t="str">
        <f t="shared" si="19"/>
        <v>NA</v>
      </c>
      <c r="N426" s="11" t="str">
        <f t="shared" si="20"/>
        <v>NA</v>
      </c>
    </row>
    <row r="427" spans="1:14" x14ac:dyDescent="0.25">
      <c r="A427" s="7" t="s">
        <v>46</v>
      </c>
      <c r="B427" s="7" t="s">
        <v>43</v>
      </c>
      <c r="C427" s="8" t="s">
        <v>35</v>
      </c>
      <c r="D427" s="7">
        <v>18</v>
      </c>
      <c r="E427" t="s">
        <v>24</v>
      </c>
      <c r="F427" s="9">
        <v>41163</v>
      </c>
      <c r="G427" t="s">
        <v>10</v>
      </c>
      <c r="H427" t="s">
        <v>10</v>
      </c>
      <c r="I427" t="s">
        <v>10</v>
      </c>
      <c r="J427" t="s">
        <v>10</v>
      </c>
      <c r="K427" t="s">
        <v>10</v>
      </c>
      <c r="L427" s="10" t="str">
        <f t="shared" si="18"/>
        <v>NA</v>
      </c>
      <c r="M427" s="10" t="str">
        <f t="shared" si="19"/>
        <v>NA</v>
      </c>
      <c r="N427" s="11" t="str">
        <f t="shared" si="20"/>
        <v>NA</v>
      </c>
    </row>
    <row r="428" spans="1:14" x14ac:dyDescent="0.25">
      <c r="A428" s="7" t="s">
        <v>46</v>
      </c>
      <c r="B428" s="7" t="s">
        <v>43</v>
      </c>
      <c r="C428" s="8" t="s">
        <v>35</v>
      </c>
      <c r="D428" s="7">
        <v>18</v>
      </c>
      <c r="E428" t="s">
        <v>32</v>
      </c>
      <c r="F428" s="9">
        <v>41163</v>
      </c>
      <c r="G428" t="s">
        <v>10</v>
      </c>
      <c r="H428" t="s">
        <v>10</v>
      </c>
      <c r="I428" t="s">
        <v>10</v>
      </c>
      <c r="J428" t="s">
        <v>10</v>
      </c>
      <c r="K428" t="s">
        <v>10</v>
      </c>
      <c r="L428" s="10" t="str">
        <f t="shared" si="18"/>
        <v>NA</v>
      </c>
      <c r="M428" s="10" t="str">
        <f t="shared" si="19"/>
        <v>NA</v>
      </c>
      <c r="N428" s="11" t="str">
        <f t="shared" si="20"/>
        <v>NA</v>
      </c>
    </row>
    <row r="429" spans="1:14" x14ac:dyDescent="0.25">
      <c r="A429" s="7" t="s">
        <v>46</v>
      </c>
      <c r="B429" s="7" t="s">
        <v>43</v>
      </c>
      <c r="C429" s="8" t="s">
        <v>35</v>
      </c>
      <c r="D429" s="7">
        <v>18</v>
      </c>
      <c r="E429" t="s">
        <v>29</v>
      </c>
      <c r="F429" s="9">
        <v>41163</v>
      </c>
      <c r="G429" t="s">
        <v>10</v>
      </c>
      <c r="H429" t="s">
        <v>10</v>
      </c>
      <c r="I429" t="s">
        <v>10</v>
      </c>
      <c r="J429" t="s">
        <v>10</v>
      </c>
      <c r="K429" t="s">
        <v>10</v>
      </c>
      <c r="L429" s="10" t="str">
        <f t="shared" si="18"/>
        <v>NA</v>
      </c>
      <c r="M429" s="10" t="str">
        <f t="shared" si="19"/>
        <v>NA</v>
      </c>
      <c r="N429" s="11" t="str">
        <f t="shared" si="20"/>
        <v>NA</v>
      </c>
    </row>
    <row r="430" spans="1:14" x14ac:dyDescent="0.25">
      <c r="A430" s="7" t="s">
        <v>46</v>
      </c>
      <c r="B430" s="7" t="s">
        <v>43</v>
      </c>
      <c r="C430" s="8" t="s">
        <v>35</v>
      </c>
      <c r="D430" s="7">
        <v>18</v>
      </c>
      <c r="E430" t="s">
        <v>26</v>
      </c>
      <c r="F430" s="9">
        <v>41163</v>
      </c>
      <c r="G430" t="s">
        <v>10</v>
      </c>
      <c r="H430" t="s">
        <v>10</v>
      </c>
      <c r="I430" t="s">
        <v>10</v>
      </c>
      <c r="J430" t="s">
        <v>10</v>
      </c>
      <c r="K430" t="s">
        <v>10</v>
      </c>
      <c r="L430" s="10" t="str">
        <f t="shared" si="18"/>
        <v>NA</v>
      </c>
      <c r="M430" s="10" t="str">
        <f t="shared" si="19"/>
        <v>NA</v>
      </c>
      <c r="N430" s="11" t="str">
        <f t="shared" si="20"/>
        <v>NA</v>
      </c>
    </row>
    <row r="431" spans="1:14" x14ac:dyDescent="0.25">
      <c r="A431" s="7" t="s">
        <v>46</v>
      </c>
      <c r="B431" s="7" t="s">
        <v>43</v>
      </c>
      <c r="C431" s="8" t="s">
        <v>35</v>
      </c>
      <c r="D431" s="7">
        <v>18</v>
      </c>
      <c r="E431" t="s">
        <v>37</v>
      </c>
      <c r="F431" s="9">
        <v>41163</v>
      </c>
      <c r="G431" t="s">
        <v>10</v>
      </c>
      <c r="H431" t="s">
        <v>10</v>
      </c>
      <c r="I431" t="s">
        <v>10</v>
      </c>
      <c r="J431" t="s">
        <v>10</v>
      </c>
      <c r="K431" t="s">
        <v>10</v>
      </c>
      <c r="L431" s="10" t="str">
        <f t="shared" si="18"/>
        <v>NA</v>
      </c>
      <c r="M431" s="10" t="str">
        <f t="shared" si="19"/>
        <v>NA</v>
      </c>
      <c r="N431" s="11" t="str">
        <f t="shared" si="20"/>
        <v>NA</v>
      </c>
    </row>
    <row r="432" spans="1:14" x14ac:dyDescent="0.25">
      <c r="A432" s="7" t="s">
        <v>46</v>
      </c>
      <c r="B432" s="7" t="s">
        <v>43</v>
      </c>
      <c r="C432" s="8" t="s">
        <v>35</v>
      </c>
      <c r="D432" s="7">
        <v>18</v>
      </c>
      <c r="E432" t="s">
        <v>31</v>
      </c>
      <c r="F432" s="9">
        <v>41163</v>
      </c>
      <c r="G432" t="s">
        <v>10</v>
      </c>
      <c r="H432" t="s">
        <v>10</v>
      </c>
      <c r="I432" t="s">
        <v>10</v>
      </c>
      <c r="J432" t="s">
        <v>10</v>
      </c>
      <c r="K432" t="s">
        <v>10</v>
      </c>
      <c r="L432" s="10" t="str">
        <f t="shared" si="18"/>
        <v>NA</v>
      </c>
      <c r="M432" s="10" t="str">
        <f t="shared" si="19"/>
        <v>NA</v>
      </c>
      <c r="N432" s="11" t="str">
        <f t="shared" si="20"/>
        <v>NA</v>
      </c>
    </row>
    <row r="433" spans="1:14" x14ac:dyDescent="0.25">
      <c r="A433" s="7" t="s">
        <v>46</v>
      </c>
      <c r="B433" s="7" t="s">
        <v>43</v>
      </c>
      <c r="C433" s="8" t="s">
        <v>35</v>
      </c>
      <c r="D433" s="7">
        <v>18</v>
      </c>
      <c r="E433" t="s">
        <v>28</v>
      </c>
      <c r="F433" s="9">
        <v>41163</v>
      </c>
      <c r="G433" t="s">
        <v>10</v>
      </c>
      <c r="H433" t="s">
        <v>10</v>
      </c>
      <c r="I433" t="s">
        <v>10</v>
      </c>
      <c r="J433" t="s">
        <v>10</v>
      </c>
      <c r="K433" t="s">
        <v>10</v>
      </c>
      <c r="L433" s="10" t="str">
        <f t="shared" si="18"/>
        <v>NA</v>
      </c>
      <c r="M433" s="10" t="str">
        <f t="shared" si="19"/>
        <v>NA</v>
      </c>
      <c r="N433" s="11" t="str">
        <f t="shared" si="20"/>
        <v>NA</v>
      </c>
    </row>
    <row r="434" spans="1:14" x14ac:dyDescent="0.25">
      <c r="A434" s="7" t="s">
        <v>46</v>
      </c>
      <c r="B434" s="7" t="s">
        <v>43</v>
      </c>
      <c r="C434" s="8" t="s">
        <v>35</v>
      </c>
      <c r="D434" s="7">
        <v>18</v>
      </c>
      <c r="E434" t="s">
        <v>25</v>
      </c>
      <c r="F434" s="9">
        <v>41163</v>
      </c>
      <c r="G434" t="s">
        <v>10</v>
      </c>
      <c r="H434" t="s">
        <v>10</v>
      </c>
      <c r="I434" t="s">
        <v>10</v>
      </c>
      <c r="J434" t="s">
        <v>10</v>
      </c>
      <c r="K434" t="s">
        <v>10</v>
      </c>
      <c r="L434" s="10" t="str">
        <f t="shared" si="18"/>
        <v>NA</v>
      </c>
      <c r="M434" s="10" t="str">
        <f t="shared" si="19"/>
        <v>NA</v>
      </c>
      <c r="N434" s="11" t="str">
        <f t="shared" si="20"/>
        <v>NA</v>
      </c>
    </row>
    <row r="435" spans="1:14" x14ac:dyDescent="0.25">
      <c r="A435" s="7" t="s">
        <v>47</v>
      </c>
      <c r="B435" s="7" t="s">
        <v>41</v>
      </c>
      <c r="C435" s="8" t="s">
        <v>35</v>
      </c>
      <c r="D435" s="7">
        <v>19</v>
      </c>
      <c r="E435" t="s">
        <v>15</v>
      </c>
      <c r="F435" s="9">
        <v>41171</v>
      </c>
      <c r="G435">
        <v>20</v>
      </c>
      <c r="H435">
        <v>5</v>
      </c>
      <c r="I435">
        <v>60</v>
      </c>
      <c r="J435">
        <v>92</v>
      </c>
      <c r="K435">
        <v>325</v>
      </c>
      <c r="L435" s="10">
        <f t="shared" si="18"/>
        <v>46</v>
      </c>
      <c r="M435" s="10">
        <f t="shared" si="19"/>
        <v>325</v>
      </c>
      <c r="N435" s="11">
        <f t="shared" si="20"/>
        <v>7.07</v>
      </c>
    </row>
    <row r="436" spans="1:14" x14ac:dyDescent="0.25">
      <c r="A436" s="7" t="s">
        <v>47</v>
      </c>
      <c r="B436" s="7" t="s">
        <v>41</v>
      </c>
      <c r="C436" s="8" t="s">
        <v>35</v>
      </c>
      <c r="D436" s="7">
        <v>19</v>
      </c>
      <c r="E436" t="s">
        <v>17</v>
      </c>
      <c r="F436" s="9">
        <v>41171</v>
      </c>
      <c r="G436">
        <v>10</v>
      </c>
      <c r="H436">
        <v>20</v>
      </c>
      <c r="I436">
        <v>60</v>
      </c>
      <c r="J436">
        <v>99</v>
      </c>
      <c r="K436">
        <v>325</v>
      </c>
      <c r="L436" s="10">
        <f t="shared" si="18"/>
        <v>49.5</v>
      </c>
      <c r="M436" s="10">
        <f t="shared" si="19"/>
        <v>325</v>
      </c>
      <c r="N436" s="11">
        <f t="shared" si="20"/>
        <v>6.57</v>
      </c>
    </row>
    <row r="437" spans="1:14" x14ac:dyDescent="0.25">
      <c r="A437" s="7" t="s">
        <v>47</v>
      </c>
      <c r="B437" s="7" t="s">
        <v>41</v>
      </c>
      <c r="C437" s="8" t="s">
        <v>35</v>
      </c>
      <c r="D437" s="7">
        <v>19</v>
      </c>
      <c r="E437" t="s">
        <v>14</v>
      </c>
      <c r="F437" s="9">
        <v>41171</v>
      </c>
      <c r="G437">
        <v>10</v>
      </c>
      <c r="H437">
        <v>25</v>
      </c>
      <c r="I437">
        <v>60</v>
      </c>
      <c r="J437">
        <v>106</v>
      </c>
      <c r="K437">
        <v>345</v>
      </c>
      <c r="L437" s="10">
        <f t="shared" si="18"/>
        <v>53</v>
      </c>
      <c r="M437" s="10">
        <f t="shared" si="19"/>
        <v>345</v>
      </c>
      <c r="N437" s="11">
        <f t="shared" si="20"/>
        <v>6.51</v>
      </c>
    </row>
    <row r="438" spans="1:14" x14ac:dyDescent="0.25">
      <c r="A438" s="7" t="s">
        <v>47</v>
      </c>
      <c r="B438" s="7" t="s">
        <v>41</v>
      </c>
      <c r="C438" s="8" t="s">
        <v>35</v>
      </c>
      <c r="D438" s="7">
        <v>19</v>
      </c>
      <c r="E438" t="s">
        <v>12</v>
      </c>
      <c r="F438" s="9">
        <v>41171</v>
      </c>
      <c r="G438">
        <v>30</v>
      </c>
      <c r="H438">
        <v>10</v>
      </c>
      <c r="I438">
        <v>50</v>
      </c>
      <c r="J438">
        <v>102</v>
      </c>
      <c r="K438">
        <v>305</v>
      </c>
      <c r="L438" s="10">
        <f t="shared" si="18"/>
        <v>51</v>
      </c>
      <c r="M438" s="10">
        <f t="shared" si="19"/>
        <v>305</v>
      </c>
      <c r="N438" s="11">
        <f t="shared" si="20"/>
        <v>5.98</v>
      </c>
    </row>
    <row r="439" spans="1:14" x14ac:dyDescent="0.25">
      <c r="A439" s="7" t="s">
        <v>47</v>
      </c>
      <c r="B439" s="7" t="s">
        <v>41</v>
      </c>
      <c r="C439" s="8" t="s">
        <v>35</v>
      </c>
      <c r="D439" s="7">
        <v>19</v>
      </c>
      <c r="E439" t="s">
        <v>18</v>
      </c>
      <c r="F439" s="9">
        <v>41171</v>
      </c>
      <c r="G439">
        <v>20</v>
      </c>
      <c r="H439">
        <v>30</v>
      </c>
      <c r="I439">
        <v>50</v>
      </c>
      <c r="J439">
        <v>96</v>
      </c>
      <c r="K439">
        <v>325</v>
      </c>
      <c r="L439" s="10">
        <f t="shared" si="18"/>
        <v>48</v>
      </c>
      <c r="M439" s="10">
        <f t="shared" si="19"/>
        <v>325</v>
      </c>
      <c r="N439" s="11">
        <f t="shared" si="20"/>
        <v>6.77</v>
      </c>
    </row>
    <row r="440" spans="1:14" x14ac:dyDescent="0.25">
      <c r="A440" s="7" t="s">
        <v>47</v>
      </c>
      <c r="B440" s="7" t="s">
        <v>41</v>
      </c>
      <c r="C440" s="8" t="s">
        <v>35</v>
      </c>
      <c r="D440" s="7">
        <v>19</v>
      </c>
      <c r="E440" t="s">
        <v>16</v>
      </c>
      <c r="F440" s="9">
        <v>41171</v>
      </c>
      <c r="G440">
        <v>15</v>
      </c>
      <c r="H440">
        <v>20</v>
      </c>
      <c r="I440">
        <v>55</v>
      </c>
      <c r="J440">
        <v>101</v>
      </c>
      <c r="K440">
        <v>300</v>
      </c>
      <c r="L440" s="10">
        <f t="shared" si="18"/>
        <v>50.5</v>
      </c>
      <c r="M440" s="10">
        <f t="shared" si="19"/>
        <v>300</v>
      </c>
      <c r="N440" s="11">
        <f t="shared" si="20"/>
        <v>5.94</v>
      </c>
    </row>
    <row r="441" spans="1:14" x14ac:dyDescent="0.25">
      <c r="A441" s="7" t="s">
        <v>47</v>
      </c>
      <c r="B441" s="7" t="s">
        <v>41</v>
      </c>
      <c r="C441" s="8" t="s">
        <v>35</v>
      </c>
      <c r="D441" s="7">
        <v>19</v>
      </c>
      <c r="E441" t="s">
        <v>13</v>
      </c>
      <c r="F441" s="9">
        <v>41171</v>
      </c>
      <c r="G441">
        <v>20</v>
      </c>
      <c r="H441">
        <v>20</v>
      </c>
      <c r="I441">
        <v>60</v>
      </c>
      <c r="J441">
        <v>97</v>
      </c>
      <c r="K441">
        <v>325</v>
      </c>
      <c r="L441" s="10">
        <f t="shared" si="18"/>
        <v>48.5</v>
      </c>
      <c r="M441" s="10">
        <f t="shared" si="19"/>
        <v>325</v>
      </c>
      <c r="N441" s="11">
        <f t="shared" si="20"/>
        <v>6.7</v>
      </c>
    </row>
    <row r="442" spans="1:14" x14ac:dyDescent="0.25">
      <c r="A442" s="7" t="s">
        <v>47</v>
      </c>
      <c r="B442" s="7" t="s">
        <v>41</v>
      </c>
      <c r="C442" s="8" t="s">
        <v>35</v>
      </c>
      <c r="D442" s="7">
        <v>19</v>
      </c>
      <c r="E442" t="s">
        <v>11</v>
      </c>
      <c r="F442" s="9">
        <v>41171</v>
      </c>
      <c r="G442">
        <v>10</v>
      </c>
      <c r="H442">
        <v>20</v>
      </c>
      <c r="I442">
        <v>60</v>
      </c>
      <c r="J442">
        <v>80</v>
      </c>
      <c r="K442">
        <v>320</v>
      </c>
      <c r="L442" s="10">
        <f t="shared" si="18"/>
        <v>40</v>
      </c>
      <c r="M442" s="10">
        <f t="shared" si="19"/>
        <v>320</v>
      </c>
      <c r="N442" s="11">
        <f t="shared" si="20"/>
        <v>8</v>
      </c>
    </row>
    <row r="443" spans="1:14" x14ac:dyDescent="0.25">
      <c r="A443" s="7" t="s">
        <v>47</v>
      </c>
      <c r="B443" s="7" t="s">
        <v>41</v>
      </c>
      <c r="C443" s="8" t="s">
        <v>35</v>
      </c>
      <c r="D443" s="7">
        <v>19</v>
      </c>
      <c r="E443" t="s">
        <v>9</v>
      </c>
      <c r="F443" s="9">
        <v>41171</v>
      </c>
      <c r="G443">
        <v>15</v>
      </c>
      <c r="H443">
        <v>20</v>
      </c>
      <c r="I443">
        <v>60</v>
      </c>
      <c r="J443">
        <v>101</v>
      </c>
      <c r="K443">
        <v>330</v>
      </c>
      <c r="L443" s="10">
        <f t="shared" si="18"/>
        <v>50.5</v>
      </c>
      <c r="M443" s="10">
        <f t="shared" si="19"/>
        <v>330</v>
      </c>
      <c r="N443" s="11">
        <f t="shared" si="20"/>
        <v>6.53</v>
      </c>
    </row>
    <row r="444" spans="1:14" x14ac:dyDescent="0.25">
      <c r="A444" s="7" t="s">
        <v>46</v>
      </c>
      <c r="B444" s="7" t="s">
        <v>42</v>
      </c>
      <c r="C444" s="8" t="s">
        <v>35</v>
      </c>
      <c r="D444" s="7">
        <v>19</v>
      </c>
      <c r="E444" t="s">
        <v>21</v>
      </c>
      <c r="F444" s="9">
        <v>41171</v>
      </c>
      <c r="G444">
        <v>0</v>
      </c>
      <c r="H444">
        <v>0</v>
      </c>
      <c r="I444">
        <v>0</v>
      </c>
      <c r="J444" t="s">
        <v>10</v>
      </c>
      <c r="K444" t="s">
        <v>10</v>
      </c>
      <c r="L444" s="10" t="str">
        <f t="shared" si="18"/>
        <v>NA</v>
      </c>
      <c r="M444" s="10" t="str">
        <f t="shared" si="19"/>
        <v>NA</v>
      </c>
      <c r="N444" s="11" t="str">
        <f t="shared" si="20"/>
        <v>NA</v>
      </c>
    </row>
    <row r="445" spans="1:14" x14ac:dyDescent="0.25">
      <c r="A445" s="7" t="s">
        <v>46</v>
      </c>
      <c r="B445" s="7" t="s">
        <v>42</v>
      </c>
      <c r="C445" s="8" t="s">
        <v>35</v>
      </c>
      <c r="D445" s="7">
        <v>19</v>
      </c>
      <c r="E445" t="s">
        <v>20</v>
      </c>
      <c r="F445" s="9">
        <v>41171</v>
      </c>
      <c r="G445">
        <v>0</v>
      </c>
      <c r="H445">
        <v>0</v>
      </c>
      <c r="I445">
        <v>0</v>
      </c>
      <c r="J445" t="s">
        <v>10</v>
      </c>
      <c r="K445" t="s">
        <v>10</v>
      </c>
      <c r="L445" s="10" t="str">
        <f t="shared" si="18"/>
        <v>NA</v>
      </c>
      <c r="M445" s="10" t="str">
        <f t="shared" si="19"/>
        <v>NA</v>
      </c>
      <c r="N445" s="11" t="str">
        <f t="shared" si="20"/>
        <v>NA</v>
      </c>
    </row>
    <row r="446" spans="1:14" x14ac:dyDescent="0.25">
      <c r="A446" s="7" t="s">
        <v>46</v>
      </c>
      <c r="B446" s="7" t="s">
        <v>42</v>
      </c>
      <c r="C446" s="8" t="s">
        <v>35</v>
      </c>
      <c r="D446" s="7">
        <v>19</v>
      </c>
      <c r="E446" t="s">
        <v>19</v>
      </c>
      <c r="F446" s="9">
        <v>41171</v>
      </c>
      <c r="G446">
        <v>0</v>
      </c>
      <c r="H446">
        <v>0</v>
      </c>
      <c r="I446">
        <v>0</v>
      </c>
      <c r="J446" t="s">
        <v>10</v>
      </c>
      <c r="K446" t="s">
        <v>10</v>
      </c>
      <c r="L446" s="10" t="str">
        <f t="shared" si="18"/>
        <v>NA</v>
      </c>
      <c r="M446" s="10" t="str">
        <f t="shared" si="19"/>
        <v>NA</v>
      </c>
      <c r="N446" s="11" t="str">
        <f t="shared" si="20"/>
        <v>NA</v>
      </c>
    </row>
    <row r="447" spans="1:14" x14ac:dyDescent="0.25">
      <c r="A447" s="7" t="s">
        <v>46</v>
      </c>
      <c r="B447" s="7" t="s">
        <v>42</v>
      </c>
      <c r="C447" s="8" t="s">
        <v>35</v>
      </c>
      <c r="D447" s="7">
        <v>19</v>
      </c>
      <c r="E447" t="s">
        <v>22</v>
      </c>
      <c r="F447" s="9">
        <v>41171</v>
      </c>
      <c r="G447">
        <v>5</v>
      </c>
      <c r="H447">
        <v>0</v>
      </c>
      <c r="I447">
        <v>0</v>
      </c>
      <c r="J447" t="s">
        <v>10</v>
      </c>
      <c r="K447" t="s">
        <v>10</v>
      </c>
      <c r="L447" s="10" t="str">
        <f t="shared" si="18"/>
        <v>NA</v>
      </c>
      <c r="M447" s="10" t="str">
        <f t="shared" si="19"/>
        <v>NA</v>
      </c>
      <c r="N447" s="11" t="str">
        <f t="shared" si="20"/>
        <v>NA</v>
      </c>
    </row>
    <row r="448" spans="1:14" x14ac:dyDescent="0.25">
      <c r="A448" s="7" t="s">
        <v>46</v>
      </c>
      <c r="B448" s="7" t="s">
        <v>43</v>
      </c>
      <c r="C448" s="8" t="s">
        <v>35</v>
      </c>
      <c r="D448" s="7">
        <v>19</v>
      </c>
      <c r="E448" t="s">
        <v>33</v>
      </c>
      <c r="F448" s="9">
        <v>41171</v>
      </c>
      <c r="G448" t="s">
        <v>10</v>
      </c>
      <c r="H448" t="s">
        <v>10</v>
      </c>
      <c r="I448" t="s">
        <v>10</v>
      </c>
      <c r="J448" t="s">
        <v>10</v>
      </c>
      <c r="K448" t="s">
        <v>10</v>
      </c>
      <c r="L448" s="10" t="str">
        <f t="shared" si="18"/>
        <v>NA</v>
      </c>
      <c r="M448" s="10" t="str">
        <f t="shared" si="19"/>
        <v>NA</v>
      </c>
      <c r="N448" s="11" t="str">
        <f t="shared" si="20"/>
        <v>NA</v>
      </c>
    </row>
    <row r="449" spans="1:14" x14ac:dyDescent="0.25">
      <c r="A449" s="7" t="s">
        <v>46</v>
      </c>
      <c r="B449" s="7" t="s">
        <v>43</v>
      </c>
      <c r="C449" s="8" t="s">
        <v>35</v>
      </c>
      <c r="D449" s="7">
        <v>19</v>
      </c>
      <c r="E449" t="s">
        <v>30</v>
      </c>
      <c r="F449" s="9">
        <v>41171</v>
      </c>
      <c r="G449" t="s">
        <v>10</v>
      </c>
      <c r="H449" t="s">
        <v>10</v>
      </c>
      <c r="I449" t="s">
        <v>10</v>
      </c>
      <c r="J449" t="s">
        <v>10</v>
      </c>
      <c r="K449" t="s">
        <v>10</v>
      </c>
      <c r="L449" s="10" t="str">
        <f t="shared" si="18"/>
        <v>NA</v>
      </c>
      <c r="M449" s="10" t="str">
        <f t="shared" si="19"/>
        <v>NA</v>
      </c>
      <c r="N449" s="11" t="str">
        <f t="shared" si="20"/>
        <v>NA</v>
      </c>
    </row>
    <row r="450" spans="1:14" x14ac:dyDescent="0.25">
      <c r="A450" s="7" t="s">
        <v>46</v>
      </c>
      <c r="B450" s="7" t="s">
        <v>43</v>
      </c>
      <c r="C450" s="8" t="s">
        <v>35</v>
      </c>
      <c r="D450" s="7">
        <v>19</v>
      </c>
      <c r="E450" t="s">
        <v>27</v>
      </c>
      <c r="F450" s="9">
        <v>41171</v>
      </c>
      <c r="G450" t="s">
        <v>10</v>
      </c>
      <c r="H450" t="s">
        <v>10</v>
      </c>
      <c r="I450" t="s">
        <v>10</v>
      </c>
      <c r="J450" t="s">
        <v>10</v>
      </c>
      <c r="K450" t="s">
        <v>10</v>
      </c>
      <c r="L450" s="10" t="str">
        <f t="shared" si="18"/>
        <v>NA</v>
      </c>
      <c r="M450" s="10" t="str">
        <f t="shared" si="19"/>
        <v>NA</v>
      </c>
      <c r="N450" s="11" t="str">
        <f t="shared" si="20"/>
        <v>NA</v>
      </c>
    </row>
    <row r="451" spans="1:14" x14ac:dyDescent="0.25">
      <c r="A451" s="7" t="s">
        <v>46</v>
      </c>
      <c r="B451" s="7" t="s">
        <v>43</v>
      </c>
      <c r="C451" s="8" t="s">
        <v>35</v>
      </c>
      <c r="D451" s="7">
        <v>19</v>
      </c>
      <c r="E451" t="s">
        <v>24</v>
      </c>
      <c r="F451" s="9">
        <v>41171</v>
      </c>
      <c r="G451" t="s">
        <v>10</v>
      </c>
      <c r="H451" t="s">
        <v>10</v>
      </c>
      <c r="I451" t="s">
        <v>10</v>
      </c>
      <c r="J451" t="s">
        <v>10</v>
      </c>
      <c r="K451" t="s">
        <v>10</v>
      </c>
      <c r="L451" s="10" t="str">
        <f t="shared" si="18"/>
        <v>NA</v>
      </c>
      <c r="M451" s="10" t="str">
        <f t="shared" si="19"/>
        <v>NA</v>
      </c>
      <c r="N451" s="11" t="str">
        <f t="shared" si="20"/>
        <v>NA</v>
      </c>
    </row>
    <row r="452" spans="1:14" x14ac:dyDescent="0.25">
      <c r="A452" s="7" t="s">
        <v>46</v>
      </c>
      <c r="B452" s="7" t="s">
        <v>43</v>
      </c>
      <c r="C452" s="8" t="s">
        <v>35</v>
      </c>
      <c r="D452" s="7">
        <v>19</v>
      </c>
      <c r="E452" t="s">
        <v>32</v>
      </c>
      <c r="F452" s="9">
        <v>41171</v>
      </c>
      <c r="G452" t="s">
        <v>10</v>
      </c>
      <c r="H452" t="s">
        <v>10</v>
      </c>
      <c r="I452" t="s">
        <v>10</v>
      </c>
      <c r="J452" t="s">
        <v>10</v>
      </c>
      <c r="K452" t="s">
        <v>10</v>
      </c>
      <c r="L452" s="10" t="str">
        <f t="shared" ref="L452:L515" si="21">IF(J452="NA","NA",J452/2)</f>
        <v>NA</v>
      </c>
      <c r="M452" s="10" t="str">
        <f t="shared" ref="M452:M515" si="22">IF(K452="NA","NA",K452)</f>
        <v>NA</v>
      </c>
      <c r="N452" s="11" t="str">
        <f t="shared" ref="N452:N515" si="23">IF(L452="NA","NA",ROUND(M452/L452,2))</f>
        <v>NA</v>
      </c>
    </row>
    <row r="453" spans="1:14" x14ac:dyDescent="0.25">
      <c r="A453" s="7" t="s">
        <v>46</v>
      </c>
      <c r="B453" s="7" t="s">
        <v>43</v>
      </c>
      <c r="C453" s="8" t="s">
        <v>35</v>
      </c>
      <c r="D453" s="7">
        <v>19</v>
      </c>
      <c r="E453" t="s">
        <v>29</v>
      </c>
      <c r="F453" s="9">
        <v>41171</v>
      </c>
      <c r="G453" t="s">
        <v>10</v>
      </c>
      <c r="H453" t="s">
        <v>10</v>
      </c>
      <c r="I453" t="s">
        <v>10</v>
      </c>
      <c r="J453" t="s">
        <v>10</v>
      </c>
      <c r="K453" t="s">
        <v>10</v>
      </c>
      <c r="L453" s="10" t="str">
        <f t="shared" si="21"/>
        <v>NA</v>
      </c>
      <c r="M453" s="10" t="str">
        <f t="shared" si="22"/>
        <v>NA</v>
      </c>
      <c r="N453" s="11" t="str">
        <f t="shared" si="23"/>
        <v>NA</v>
      </c>
    </row>
    <row r="454" spans="1:14" x14ac:dyDescent="0.25">
      <c r="A454" s="7" t="s">
        <v>46</v>
      </c>
      <c r="B454" s="7" t="s">
        <v>43</v>
      </c>
      <c r="C454" s="8" t="s">
        <v>35</v>
      </c>
      <c r="D454" s="7">
        <v>19</v>
      </c>
      <c r="E454" t="s">
        <v>26</v>
      </c>
      <c r="F454" s="9">
        <v>41171</v>
      </c>
      <c r="G454" t="s">
        <v>10</v>
      </c>
      <c r="H454" t="s">
        <v>10</v>
      </c>
      <c r="I454" t="s">
        <v>10</v>
      </c>
      <c r="J454" t="s">
        <v>10</v>
      </c>
      <c r="K454" t="s">
        <v>10</v>
      </c>
      <c r="L454" s="10" t="str">
        <f t="shared" si="21"/>
        <v>NA</v>
      </c>
      <c r="M454" s="10" t="str">
        <f t="shared" si="22"/>
        <v>NA</v>
      </c>
      <c r="N454" s="11" t="str">
        <f t="shared" si="23"/>
        <v>NA</v>
      </c>
    </row>
    <row r="455" spans="1:14" x14ac:dyDescent="0.25">
      <c r="A455" s="7" t="s">
        <v>46</v>
      </c>
      <c r="B455" s="7" t="s">
        <v>43</v>
      </c>
      <c r="C455" s="8" t="s">
        <v>35</v>
      </c>
      <c r="D455" s="7">
        <v>19</v>
      </c>
      <c r="E455" t="s">
        <v>23</v>
      </c>
      <c r="F455" s="9">
        <v>41171</v>
      </c>
      <c r="G455" t="s">
        <v>10</v>
      </c>
      <c r="H455" t="s">
        <v>10</v>
      </c>
      <c r="I455" t="s">
        <v>10</v>
      </c>
      <c r="J455" t="s">
        <v>10</v>
      </c>
      <c r="K455" t="s">
        <v>10</v>
      </c>
      <c r="L455" s="10" t="str">
        <f t="shared" si="21"/>
        <v>NA</v>
      </c>
      <c r="M455" s="10" t="str">
        <f t="shared" si="22"/>
        <v>NA</v>
      </c>
      <c r="N455" s="11" t="str">
        <f t="shared" si="23"/>
        <v>NA</v>
      </c>
    </row>
    <row r="456" spans="1:14" x14ac:dyDescent="0.25">
      <c r="A456" s="7" t="s">
        <v>46</v>
      </c>
      <c r="B456" s="7" t="s">
        <v>43</v>
      </c>
      <c r="C456" s="8" t="s">
        <v>35</v>
      </c>
      <c r="D456" s="7">
        <v>19</v>
      </c>
      <c r="E456" t="s">
        <v>31</v>
      </c>
      <c r="F456" s="9">
        <v>41171</v>
      </c>
      <c r="G456" t="s">
        <v>10</v>
      </c>
      <c r="H456" t="s">
        <v>10</v>
      </c>
      <c r="I456" t="s">
        <v>10</v>
      </c>
      <c r="J456" t="s">
        <v>10</v>
      </c>
      <c r="K456" t="s">
        <v>10</v>
      </c>
      <c r="L456" s="10" t="str">
        <f t="shared" si="21"/>
        <v>NA</v>
      </c>
      <c r="M456" s="10" t="str">
        <f t="shared" si="22"/>
        <v>NA</v>
      </c>
      <c r="N456" s="11" t="str">
        <f t="shared" si="23"/>
        <v>NA</v>
      </c>
    </row>
    <row r="457" spans="1:14" x14ac:dyDescent="0.25">
      <c r="A457" s="7" t="s">
        <v>46</v>
      </c>
      <c r="B457" s="7" t="s">
        <v>43</v>
      </c>
      <c r="C457" s="8" t="s">
        <v>35</v>
      </c>
      <c r="D457" s="7">
        <v>19</v>
      </c>
      <c r="E457" t="s">
        <v>28</v>
      </c>
      <c r="F457" s="9">
        <v>41171</v>
      </c>
      <c r="G457" t="s">
        <v>10</v>
      </c>
      <c r="H457" t="s">
        <v>10</v>
      </c>
      <c r="I457" t="s">
        <v>10</v>
      </c>
      <c r="J457" t="s">
        <v>10</v>
      </c>
      <c r="K457" t="s">
        <v>10</v>
      </c>
      <c r="L457" s="10" t="str">
        <f t="shared" si="21"/>
        <v>NA</v>
      </c>
      <c r="M457" s="10" t="str">
        <f t="shared" si="22"/>
        <v>NA</v>
      </c>
      <c r="N457" s="11" t="str">
        <f t="shared" si="23"/>
        <v>NA</v>
      </c>
    </row>
    <row r="458" spans="1:14" x14ac:dyDescent="0.25">
      <c r="A458" s="7" t="s">
        <v>46</v>
      </c>
      <c r="B458" s="7" t="s">
        <v>43</v>
      </c>
      <c r="C458" s="8" t="s">
        <v>35</v>
      </c>
      <c r="D458" s="7">
        <v>19</v>
      </c>
      <c r="E458" t="s">
        <v>38</v>
      </c>
      <c r="F458" s="9">
        <v>41171</v>
      </c>
      <c r="G458" t="s">
        <v>10</v>
      </c>
      <c r="H458" t="s">
        <v>10</v>
      </c>
      <c r="I458" t="s">
        <v>10</v>
      </c>
      <c r="J458" t="s">
        <v>10</v>
      </c>
      <c r="K458" t="s">
        <v>10</v>
      </c>
      <c r="L458" s="10" t="str">
        <f t="shared" si="21"/>
        <v>NA</v>
      </c>
      <c r="M458" s="10" t="str">
        <f t="shared" si="22"/>
        <v>NA</v>
      </c>
      <c r="N458" s="11" t="str">
        <f t="shared" si="23"/>
        <v>NA</v>
      </c>
    </row>
    <row r="459" spans="1:14" x14ac:dyDescent="0.25">
      <c r="A459" s="7" t="s">
        <v>47</v>
      </c>
      <c r="B459" s="7" t="s">
        <v>41</v>
      </c>
      <c r="C459" s="8" t="s">
        <v>35</v>
      </c>
      <c r="D459" s="7">
        <v>20</v>
      </c>
      <c r="E459" t="s">
        <v>17</v>
      </c>
      <c r="F459" s="9">
        <v>41180</v>
      </c>
      <c r="G459">
        <v>15</v>
      </c>
      <c r="H459">
        <v>25</v>
      </c>
      <c r="I459">
        <v>60</v>
      </c>
      <c r="J459">
        <v>99</v>
      </c>
      <c r="K459">
        <v>327</v>
      </c>
      <c r="L459" s="10">
        <f t="shared" si="21"/>
        <v>49.5</v>
      </c>
      <c r="M459" s="10">
        <f t="shared" si="22"/>
        <v>327</v>
      </c>
      <c r="N459" s="11">
        <f t="shared" si="23"/>
        <v>6.61</v>
      </c>
    </row>
    <row r="460" spans="1:14" x14ac:dyDescent="0.25">
      <c r="A460" s="7" t="s">
        <v>47</v>
      </c>
      <c r="B460" s="7" t="s">
        <v>41</v>
      </c>
      <c r="C460" s="8" t="s">
        <v>35</v>
      </c>
      <c r="D460" s="7">
        <v>20</v>
      </c>
      <c r="E460" t="s">
        <v>14</v>
      </c>
      <c r="F460" s="9">
        <v>41180</v>
      </c>
      <c r="G460">
        <v>15</v>
      </c>
      <c r="H460">
        <v>25</v>
      </c>
      <c r="I460">
        <v>60</v>
      </c>
      <c r="J460">
        <v>105</v>
      </c>
      <c r="K460">
        <v>345</v>
      </c>
      <c r="L460" s="10">
        <f t="shared" si="21"/>
        <v>52.5</v>
      </c>
      <c r="M460" s="10">
        <f t="shared" si="22"/>
        <v>345</v>
      </c>
      <c r="N460" s="11">
        <f t="shared" si="23"/>
        <v>6.57</v>
      </c>
    </row>
    <row r="461" spans="1:14" x14ac:dyDescent="0.25">
      <c r="A461" s="7" t="s">
        <v>47</v>
      </c>
      <c r="B461" s="7" t="s">
        <v>41</v>
      </c>
      <c r="C461" s="8" t="s">
        <v>35</v>
      </c>
      <c r="D461" s="7">
        <v>20</v>
      </c>
      <c r="E461" t="s">
        <v>12</v>
      </c>
      <c r="F461" s="9">
        <v>41180</v>
      </c>
      <c r="G461">
        <v>30</v>
      </c>
      <c r="H461">
        <v>20</v>
      </c>
      <c r="I461">
        <v>50</v>
      </c>
      <c r="J461">
        <v>104</v>
      </c>
      <c r="K461">
        <v>320</v>
      </c>
      <c r="L461" s="10">
        <f t="shared" si="21"/>
        <v>52</v>
      </c>
      <c r="M461" s="10">
        <f t="shared" si="22"/>
        <v>320</v>
      </c>
      <c r="N461" s="11">
        <f t="shared" si="23"/>
        <v>6.15</v>
      </c>
    </row>
    <row r="462" spans="1:14" x14ac:dyDescent="0.25">
      <c r="A462" s="7" t="s">
        <v>47</v>
      </c>
      <c r="B462" s="7" t="s">
        <v>41</v>
      </c>
      <c r="C462" s="8" t="s">
        <v>35</v>
      </c>
      <c r="D462" s="7">
        <v>20</v>
      </c>
      <c r="E462" t="s">
        <v>15</v>
      </c>
      <c r="F462" s="9">
        <v>41180</v>
      </c>
      <c r="G462">
        <v>20</v>
      </c>
      <c r="H462">
        <v>15</v>
      </c>
      <c r="I462">
        <v>65</v>
      </c>
      <c r="J462">
        <v>96</v>
      </c>
      <c r="K462">
        <v>325</v>
      </c>
      <c r="L462" s="10">
        <f t="shared" si="21"/>
        <v>48</v>
      </c>
      <c r="M462" s="10">
        <f t="shared" si="22"/>
        <v>325</v>
      </c>
      <c r="N462" s="11">
        <f t="shared" si="23"/>
        <v>6.77</v>
      </c>
    </row>
    <row r="463" spans="1:14" x14ac:dyDescent="0.25">
      <c r="A463" s="7" t="s">
        <v>47</v>
      </c>
      <c r="B463" s="7" t="s">
        <v>41</v>
      </c>
      <c r="C463" s="8" t="s">
        <v>35</v>
      </c>
      <c r="D463" s="7">
        <v>20</v>
      </c>
      <c r="E463" t="s">
        <v>18</v>
      </c>
      <c r="F463" s="9">
        <v>41180</v>
      </c>
      <c r="G463">
        <v>20</v>
      </c>
      <c r="H463">
        <v>25</v>
      </c>
      <c r="I463">
        <v>50</v>
      </c>
      <c r="J463">
        <v>94</v>
      </c>
      <c r="K463">
        <v>328</v>
      </c>
      <c r="L463" s="10">
        <f t="shared" si="21"/>
        <v>47</v>
      </c>
      <c r="M463" s="10">
        <f t="shared" si="22"/>
        <v>328</v>
      </c>
      <c r="N463" s="11">
        <f t="shared" si="23"/>
        <v>6.98</v>
      </c>
    </row>
    <row r="464" spans="1:14" x14ac:dyDescent="0.25">
      <c r="A464" s="7" t="s">
        <v>47</v>
      </c>
      <c r="B464" s="7" t="s">
        <v>41</v>
      </c>
      <c r="C464" s="8" t="s">
        <v>35</v>
      </c>
      <c r="D464" s="7">
        <v>20</v>
      </c>
      <c r="E464" t="s">
        <v>16</v>
      </c>
      <c r="F464" s="9">
        <v>41180</v>
      </c>
      <c r="G464">
        <v>20</v>
      </c>
      <c r="H464">
        <v>20</v>
      </c>
      <c r="I464">
        <v>55</v>
      </c>
      <c r="J464">
        <v>102</v>
      </c>
      <c r="K464">
        <v>305</v>
      </c>
      <c r="L464" s="10">
        <f t="shared" si="21"/>
        <v>51</v>
      </c>
      <c r="M464" s="10">
        <f t="shared" si="22"/>
        <v>305</v>
      </c>
      <c r="N464" s="11">
        <f t="shared" si="23"/>
        <v>5.98</v>
      </c>
    </row>
    <row r="465" spans="1:14" x14ac:dyDescent="0.25">
      <c r="A465" s="7" t="s">
        <v>47</v>
      </c>
      <c r="B465" s="7" t="s">
        <v>41</v>
      </c>
      <c r="C465" s="8" t="s">
        <v>35</v>
      </c>
      <c r="D465" s="7">
        <v>20</v>
      </c>
      <c r="E465" t="s">
        <v>13</v>
      </c>
      <c r="F465" s="9">
        <v>41180</v>
      </c>
      <c r="G465">
        <v>20</v>
      </c>
      <c r="H465">
        <v>20</v>
      </c>
      <c r="I465">
        <v>60</v>
      </c>
      <c r="J465">
        <v>96</v>
      </c>
      <c r="K465">
        <v>325</v>
      </c>
      <c r="L465" s="10">
        <f t="shared" si="21"/>
        <v>48</v>
      </c>
      <c r="M465" s="10">
        <f t="shared" si="22"/>
        <v>325</v>
      </c>
      <c r="N465" s="11">
        <f t="shared" si="23"/>
        <v>6.77</v>
      </c>
    </row>
    <row r="466" spans="1:14" x14ac:dyDescent="0.25">
      <c r="A466" s="7" t="s">
        <v>47</v>
      </c>
      <c r="B466" s="7" t="s">
        <v>41</v>
      </c>
      <c r="C466" s="8" t="s">
        <v>35</v>
      </c>
      <c r="D466" s="7">
        <v>20</v>
      </c>
      <c r="E466" t="s">
        <v>11</v>
      </c>
      <c r="F466" s="9">
        <v>41180</v>
      </c>
      <c r="G466">
        <v>15</v>
      </c>
      <c r="H466">
        <v>25</v>
      </c>
      <c r="I466">
        <v>60</v>
      </c>
      <c r="J466">
        <v>79</v>
      </c>
      <c r="K466">
        <v>325</v>
      </c>
      <c r="L466" s="10">
        <f t="shared" si="21"/>
        <v>39.5</v>
      </c>
      <c r="M466" s="10">
        <f t="shared" si="22"/>
        <v>325</v>
      </c>
      <c r="N466" s="11">
        <f t="shared" si="23"/>
        <v>8.23</v>
      </c>
    </row>
    <row r="467" spans="1:14" x14ac:dyDescent="0.25">
      <c r="A467" s="7" t="s">
        <v>47</v>
      </c>
      <c r="B467" s="7" t="s">
        <v>41</v>
      </c>
      <c r="C467" s="8" t="s">
        <v>35</v>
      </c>
      <c r="D467" s="7">
        <v>20</v>
      </c>
      <c r="E467" t="s">
        <v>9</v>
      </c>
      <c r="F467" s="9">
        <v>41180</v>
      </c>
      <c r="G467">
        <v>20</v>
      </c>
      <c r="H467">
        <v>20</v>
      </c>
      <c r="I467">
        <v>60</v>
      </c>
      <c r="J467">
        <v>100</v>
      </c>
      <c r="K467">
        <v>330</v>
      </c>
      <c r="L467" s="10">
        <f t="shared" si="21"/>
        <v>50</v>
      </c>
      <c r="M467" s="10">
        <f t="shared" si="22"/>
        <v>330</v>
      </c>
      <c r="N467" s="11">
        <f t="shared" si="23"/>
        <v>6.6</v>
      </c>
    </row>
    <row r="468" spans="1:14" x14ac:dyDescent="0.25">
      <c r="A468" s="7" t="s">
        <v>46</v>
      </c>
      <c r="B468" s="7" t="s">
        <v>42</v>
      </c>
      <c r="C468" s="8" t="s">
        <v>35</v>
      </c>
      <c r="D468" s="7">
        <v>20</v>
      </c>
      <c r="E468" t="s">
        <v>21</v>
      </c>
      <c r="F468" s="9">
        <v>41180</v>
      </c>
      <c r="G468">
        <v>0</v>
      </c>
      <c r="H468">
        <v>0</v>
      </c>
      <c r="I468">
        <v>0</v>
      </c>
      <c r="J468" t="s">
        <v>10</v>
      </c>
      <c r="K468" t="s">
        <v>10</v>
      </c>
      <c r="L468" s="10" t="str">
        <f t="shared" si="21"/>
        <v>NA</v>
      </c>
      <c r="M468" s="10" t="str">
        <f t="shared" si="22"/>
        <v>NA</v>
      </c>
      <c r="N468" s="11" t="str">
        <f t="shared" si="23"/>
        <v>NA</v>
      </c>
    </row>
    <row r="469" spans="1:14" x14ac:dyDescent="0.25">
      <c r="A469" s="7" t="s">
        <v>46</v>
      </c>
      <c r="B469" s="7" t="s">
        <v>42</v>
      </c>
      <c r="C469" s="8" t="s">
        <v>35</v>
      </c>
      <c r="D469" s="7">
        <v>20</v>
      </c>
      <c r="E469" t="s">
        <v>20</v>
      </c>
      <c r="F469" s="9">
        <v>41180</v>
      </c>
      <c r="G469">
        <v>0</v>
      </c>
      <c r="H469">
        <v>0</v>
      </c>
      <c r="I469">
        <v>0</v>
      </c>
      <c r="J469" t="s">
        <v>10</v>
      </c>
      <c r="K469" t="s">
        <v>10</v>
      </c>
      <c r="L469" s="10" t="str">
        <f t="shared" si="21"/>
        <v>NA</v>
      </c>
      <c r="M469" s="10" t="str">
        <f t="shared" si="22"/>
        <v>NA</v>
      </c>
      <c r="N469" s="11" t="str">
        <f t="shared" si="23"/>
        <v>NA</v>
      </c>
    </row>
    <row r="470" spans="1:14" x14ac:dyDescent="0.25">
      <c r="A470" s="7" t="s">
        <v>46</v>
      </c>
      <c r="B470" s="7" t="s">
        <v>42</v>
      </c>
      <c r="C470" s="8" t="s">
        <v>35</v>
      </c>
      <c r="D470" s="7">
        <v>20</v>
      </c>
      <c r="E470" t="s">
        <v>19</v>
      </c>
      <c r="F470" s="9">
        <v>41180</v>
      </c>
      <c r="G470">
        <v>0</v>
      </c>
      <c r="H470">
        <v>0</v>
      </c>
      <c r="I470">
        <v>0</v>
      </c>
      <c r="J470" t="s">
        <v>10</v>
      </c>
      <c r="K470" t="s">
        <v>10</v>
      </c>
      <c r="L470" s="10" t="str">
        <f t="shared" si="21"/>
        <v>NA</v>
      </c>
      <c r="M470" s="10" t="str">
        <f t="shared" si="22"/>
        <v>NA</v>
      </c>
      <c r="N470" s="11" t="str">
        <f t="shared" si="23"/>
        <v>NA</v>
      </c>
    </row>
    <row r="471" spans="1:14" x14ac:dyDescent="0.25">
      <c r="A471" s="7" t="s">
        <v>46</v>
      </c>
      <c r="B471" s="7" t="s">
        <v>42</v>
      </c>
      <c r="C471" s="8" t="s">
        <v>35</v>
      </c>
      <c r="D471" s="7">
        <v>20</v>
      </c>
      <c r="E471" t="s">
        <v>22</v>
      </c>
      <c r="F471" s="9">
        <v>41180</v>
      </c>
      <c r="G471">
        <v>10</v>
      </c>
      <c r="H471">
        <v>0</v>
      </c>
      <c r="I471">
        <v>0</v>
      </c>
      <c r="J471" t="s">
        <v>10</v>
      </c>
      <c r="K471" t="s">
        <v>10</v>
      </c>
      <c r="L471" s="10" t="str">
        <f t="shared" si="21"/>
        <v>NA</v>
      </c>
      <c r="M471" s="10" t="str">
        <f t="shared" si="22"/>
        <v>NA</v>
      </c>
      <c r="N471" s="11" t="str">
        <f t="shared" si="23"/>
        <v>NA</v>
      </c>
    </row>
    <row r="472" spans="1:14" x14ac:dyDescent="0.25">
      <c r="A472" s="7" t="s">
        <v>46</v>
      </c>
      <c r="B472" s="7" t="s">
        <v>43</v>
      </c>
      <c r="C472" s="8" t="s">
        <v>35</v>
      </c>
      <c r="D472" s="7">
        <v>20</v>
      </c>
      <c r="E472" t="s">
        <v>33</v>
      </c>
      <c r="F472" s="9">
        <v>41180</v>
      </c>
      <c r="G472" t="s">
        <v>10</v>
      </c>
      <c r="H472" t="s">
        <v>10</v>
      </c>
      <c r="I472" t="s">
        <v>10</v>
      </c>
      <c r="J472" t="s">
        <v>10</v>
      </c>
      <c r="K472" t="s">
        <v>10</v>
      </c>
      <c r="L472" s="10" t="str">
        <f t="shared" si="21"/>
        <v>NA</v>
      </c>
      <c r="M472" s="10" t="str">
        <f t="shared" si="22"/>
        <v>NA</v>
      </c>
      <c r="N472" s="11" t="str">
        <f t="shared" si="23"/>
        <v>NA</v>
      </c>
    </row>
    <row r="473" spans="1:14" x14ac:dyDescent="0.25">
      <c r="A473" s="7" t="s">
        <v>46</v>
      </c>
      <c r="B473" s="7" t="s">
        <v>43</v>
      </c>
      <c r="C473" s="8" t="s">
        <v>35</v>
      </c>
      <c r="D473" s="7">
        <v>20</v>
      </c>
      <c r="E473" t="s">
        <v>30</v>
      </c>
      <c r="F473" s="9">
        <v>41180</v>
      </c>
      <c r="G473" t="s">
        <v>10</v>
      </c>
      <c r="H473" t="s">
        <v>10</v>
      </c>
      <c r="I473" t="s">
        <v>10</v>
      </c>
      <c r="J473" t="s">
        <v>10</v>
      </c>
      <c r="K473" t="s">
        <v>10</v>
      </c>
      <c r="L473" s="10" t="str">
        <f t="shared" si="21"/>
        <v>NA</v>
      </c>
      <c r="M473" s="10" t="str">
        <f t="shared" si="22"/>
        <v>NA</v>
      </c>
      <c r="N473" s="11" t="str">
        <f t="shared" si="23"/>
        <v>NA</v>
      </c>
    </row>
    <row r="474" spans="1:14" x14ac:dyDescent="0.25">
      <c r="A474" s="7" t="s">
        <v>46</v>
      </c>
      <c r="B474" s="7" t="s">
        <v>43</v>
      </c>
      <c r="C474" s="8" t="s">
        <v>35</v>
      </c>
      <c r="D474" s="7">
        <v>20</v>
      </c>
      <c r="E474" t="s">
        <v>27</v>
      </c>
      <c r="F474" s="9">
        <v>41180</v>
      </c>
      <c r="G474" t="s">
        <v>10</v>
      </c>
      <c r="H474" t="s">
        <v>10</v>
      </c>
      <c r="I474" t="s">
        <v>10</v>
      </c>
      <c r="J474" t="s">
        <v>10</v>
      </c>
      <c r="K474" t="s">
        <v>10</v>
      </c>
      <c r="L474" s="10" t="str">
        <f t="shared" si="21"/>
        <v>NA</v>
      </c>
      <c r="M474" s="10" t="str">
        <f t="shared" si="22"/>
        <v>NA</v>
      </c>
      <c r="N474" s="11" t="str">
        <f t="shared" si="23"/>
        <v>NA</v>
      </c>
    </row>
    <row r="475" spans="1:14" x14ac:dyDescent="0.25">
      <c r="A475" s="7" t="s">
        <v>46</v>
      </c>
      <c r="B475" s="7" t="s">
        <v>43</v>
      </c>
      <c r="C475" s="8" t="s">
        <v>35</v>
      </c>
      <c r="D475" s="7">
        <v>20</v>
      </c>
      <c r="E475" t="s">
        <v>24</v>
      </c>
      <c r="F475" s="9">
        <v>41180</v>
      </c>
      <c r="G475" t="s">
        <v>10</v>
      </c>
      <c r="H475" t="s">
        <v>10</v>
      </c>
      <c r="I475" t="s">
        <v>10</v>
      </c>
      <c r="J475" t="s">
        <v>10</v>
      </c>
      <c r="K475" t="s">
        <v>10</v>
      </c>
      <c r="L475" s="10" t="str">
        <f t="shared" si="21"/>
        <v>NA</v>
      </c>
      <c r="M475" s="10" t="str">
        <f t="shared" si="22"/>
        <v>NA</v>
      </c>
      <c r="N475" s="11" t="str">
        <f t="shared" si="23"/>
        <v>NA</v>
      </c>
    </row>
    <row r="476" spans="1:14" x14ac:dyDescent="0.25">
      <c r="A476" s="7" t="s">
        <v>46</v>
      </c>
      <c r="B476" s="7" t="s">
        <v>43</v>
      </c>
      <c r="C476" s="8" t="s">
        <v>35</v>
      </c>
      <c r="D476" s="7">
        <v>20</v>
      </c>
      <c r="E476" t="s">
        <v>31</v>
      </c>
      <c r="F476" s="9">
        <v>41180</v>
      </c>
      <c r="G476" t="s">
        <v>10</v>
      </c>
      <c r="H476" t="s">
        <v>10</v>
      </c>
      <c r="I476" t="s">
        <v>10</v>
      </c>
      <c r="J476" t="s">
        <v>10</v>
      </c>
      <c r="K476" t="s">
        <v>10</v>
      </c>
      <c r="L476" s="10" t="str">
        <f t="shared" si="21"/>
        <v>NA</v>
      </c>
      <c r="M476" s="10" t="str">
        <f t="shared" si="22"/>
        <v>NA</v>
      </c>
      <c r="N476" s="11" t="str">
        <f t="shared" si="23"/>
        <v>NA</v>
      </c>
    </row>
    <row r="477" spans="1:14" x14ac:dyDescent="0.25">
      <c r="A477" s="7" t="s">
        <v>46</v>
      </c>
      <c r="B477" s="7" t="s">
        <v>43</v>
      </c>
      <c r="C477" s="8" t="s">
        <v>35</v>
      </c>
      <c r="D477" s="7">
        <v>20</v>
      </c>
      <c r="E477" t="s">
        <v>28</v>
      </c>
      <c r="F477" s="9">
        <v>41180</v>
      </c>
      <c r="G477" t="s">
        <v>10</v>
      </c>
      <c r="H477" t="s">
        <v>10</v>
      </c>
      <c r="I477" t="s">
        <v>10</v>
      </c>
      <c r="J477" t="s">
        <v>10</v>
      </c>
      <c r="K477" t="s">
        <v>10</v>
      </c>
      <c r="L477" s="10" t="str">
        <f t="shared" si="21"/>
        <v>NA</v>
      </c>
      <c r="M477" s="10" t="str">
        <f t="shared" si="22"/>
        <v>NA</v>
      </c>
      <c r="N477" s="11" t="str">
        <f t="shared" si="23"/>
        <v>NA</v>
      </c>
    </row>
    <row r="478" spans="1:14" x14ac:dyDescent="0.25">
      <c r="A478" s="7" t="s">
        <v>46</v>
      </c>
      <c r="B478" s="7" t="s">
        <v>43</v>
      </c>
      <c r="C478" s="8" t="s">
        <v>35</v>
      </c>
      <c r="D478" s="7">
        <v>20</v>
      </c>
      <c r="E478" t="s">
        <v>25</v>
      </c>
      <c r="F478" s="9">
        <v>41180</v>
      </c>
      <c r="G478" t="s">
        <v>10</v>
      </c>
      <c r="H478" t="s">
        <v>10</v>
      </c>
      <c r="I478" t="s">
        <v>10</v>
      </c>
      <c r="J478" t="s">
        <v>10</v>
      </c>
      <c r="K478" t="s">
        <v>10</v>
      </c>
      <c r="L478" s="10" t="str">
        <f t="shared" si="21"/>
        <v>NA</v>
      </c>
      <c r="M478" s="10" t="str">
        <f t="shared" si="22"/>
        <v>NA</v>
      </c>
      <c r="N478" s="11" t="str">
        <f t="shared" si="23"/>
        <v>NA</v>
      </c>
    </row>
    <row r="479" spans="1:14" x14ac:dyDescent="0.25">
      <c r="A479" s="7" t="s">
        <v>46</v>
      </c>
      <c r="B479" s="7" t="s">
        <v>43</v>
      </c>
      <c r="C479" s="8" t="s">
        <v>35</v>
      </c>
      <c r="D479" s="7">
        <v>20</v>
      </c>
      <c r="E479" t="s">
        <v>32</v>
      </c>
      <c r="F479" s="9">
        <v>41180</v>
      </c>
      <c r="G479" t="s">
        <v>10</v>
      </c>
      <c r="H479" t="s">
        <v>10</v>
      </c>
      <c r="I479" t="s">
        <v>10</v>
      </c>
      <c r="J479" t="s">
        <v>10</v>
      </c>
      <c r="K479" t="s">
        <v>10</v>
      </c>
      <c r="L479" s="10" t="str">
        <f t="shared" si="21"/>
        <v>NA</v>
      </c>
      <c r="M479" s="10" t="str">
        <f t="shared" si="22"/>
        <v>NA</v>
      </c>
      <c r="N479" s="11" t="str">
        <f t="shared" si="23"/>
        <v>NA</v>
      </c>
    </row>
    <row r="480" spans="1:14" x14ac:dyDescent="0.25">
      <c r="A480" s="7" t="s">
        <v>46</v>
      </c>
      <c r="B480" s="7" t="s">
        <v>43</v>
      </c>
      <c r="C480" s="8" t="s">
        <v>35</v>
      </c>
      <c r="D480" s="7">
        <v>20</v>
      </c>
      <c r="E480" t="s">
        <v>29</v>
      </c>
      <c r="F480" s="9">
        <v>41180</v>
      </c>
      <c r="G480" t="s">
        <v>10</v>
      </c>
      <c r="H480" t="s">
        <v>10</v>
      </c>
      <c r="I480" t="s">
        <v>10</v>
      </c>
      <c r="J480" t="s">
        <v>10</v>
      </c>
      <c r="K480" t="s">
        <v>10</v>
      </c>
      <c r="L480" s="10" t="str">
        <f t="shared" si="21"/>
        <v>NA</v>
      </c>
      <c r="M480" s="10" t="str">
        <f t="shared" si="22"/>
        <v>NA</v>
      </c>
      <c r="N480" s="11" t="str">
        <f t="shared" si="23"/>
        <v>NA</v>
      </c>
    </row>
    <row r="481" spans="1:14" x14ac:dyDescent="0.25">
      <c r="A481" s="7" t="s">
        <v>46</v>
      </c>
      <c r="B481" s="7" t="s">
        <v>43</v>
      </c>
      <c r="C481" s="8" t="s">
        <v>35</v>
      </c>
      <c r="D481" s="7">
        <v>20</v>
      </c>
      <c r="E481" t="s">
        <v>26</v>
      </c>
      <c r="F481" s="9">
        <v>41180</v>
      </c>
      <c r="G481" t="s">
        <v>10</v>
      </c>
      <c r="H481" t="s">
        <v>10</v>
      </c>
      <c r="I481" t="s">
        <v>10</v>
      </c>
      <c r="J481" t="s">
        <v>10</v>
      </c>
      <c r="K481" t="s">
        <v>10</v>
      </c>
      <c r="L481" s="10" t="str">
        <f t="shared" si="21"/>
        <v>NA</v>
      </c>
      <c r="M481" s="10" t="str">
        <f t="shared" si="22"/>
        <v>NA</v>
      </c>
      <c r="N481" s="11" t="str">
        <f t="shared" si="23"/>
        <v>NA</v>
      </c>
    </row>
    <row r="482" spans="1:14" x14ac:dyDescent="0.25">
      <c r="A482" s="7" t="s">
        <v>46</v>
      </c>
      <c r="B482" s="7" t="s">
        <v>43</v>
      </c>
      <c r="C482" s="8" t="s">
        <v>35</v>
      </c>
      <c r="D482" s="7">
        <v>20</v>
      </c>
      <c r="E482" t="s">
        <v>23</v>
      </c>
      <c r="F482" s="9">
        <v>41180</v>
      </c>
      <c r="G482" t="s">
        <v>10</v>
      </c>
      <c r="H482" t="s">
        <v>10</v>
      </c>
      <c r="I482" t="s">
        <v>10</v>
      </c>
      <c r="J482" t="s">
        <v>10</v>
      </c>
      <c r="K482" t="s">
        <v>10</v>
      </c>
      <c r="L482" s="10" t="str">
        <f t="shared" si="21"/>
        <v>NA</v>
      </c>
      <c r="M482" s="10" t="str">
        <f t="shared" si="22"/>
        <v>NA</v>
      </c>
      <c r="N482" s="11" t="str">
        <f t="shared" si="23"/>
        <v>NA</v>
      </c>
    </row>
    <row r="483" spans="1:14" x14ac:dyDescent="0.25">
      <c r="A483" s="7" t="s">
        <v>47</v>
      </c>
      <c r="B483" s="7" t="s">
        <v>41</v>
      </c>
      <c r="C483" s="8" t="s">
        <v>35</v>
      </c>
      <c r="D483" s="7">
        <v>21</v>
      </c>
      <c r="E483" t="s">
        <v>18</v>
      </c>
      <c r="F483" s="9">
        <v>41198</v>
      </c>
      <c r="G483">
        <v>30</v>
      </c>
      <c r="H483">
        <v>10</v>
      </c>
      <c r="I483">
        <v>50</v>
      </c>
      <c r="J483">
        <v>94</v>
      </c>
      <c r="K483">
        <v>330</v>
      </c>
      <c r="L483" s="10">
        <f t="shared" si="21"/>
        <v>47</v>
      </c>
      <c r="M483" s="10">
        <f t="shared" si="22"/>
        <v>330</v>
      </c>
      <c r="N483" s="11">
        <f t="shared" si="23"/>
        <v>7.02</v>
      </c>
    </row>
    <row r="484" spans="1:14" x14ac:dyDescent="0.25">
      <c r="A484" s="7" t="s">
        <v>47</v>
      </c>
      <c r="B484" s="7" t="s">
        <v>41</v>
      </c>
      <c r="C484" s="8" t="s">
        <v>35</v>
      </c>
      <c r="D484" s="7">
        <v>21</v>
      </c>
      <c r="E484" t="s">
        <v>17</v>
      </c>
      <c r="F484" s="9">
        <v>41198</v>
      </c>
      <c r="G484">
        <v>20</v>
      </c>
      <c r="H484">
        <v>20</v>
      </c>
      <c r="I484">
        <v>60</v>
      </c>
      <c r="J484">
        <v>98</v>
      </c>
      <c r="K484">
        <v>325</v>
      </c>
      <c r="L484" s="10">
        <f t="shared" si="21"/>
        <v>49</v>
      </c>
      <c r="M484" s="10">
        <f t="shared" si="22"/>
        <v>325</v>
      </c>
      <c r="N484" s="11">
        <f t="shared" si="23"/>
        <v>6.63</v>
      </c>
    </row>
    <row r="485" spans="1:14" x14ac:dyDescent="0.25">
      <c r="A485" s="7" t="s">
        <v>47</v>
      </c>
      <c r="B485" s="7" t="s">
        <v>41</v>
      </c>
      <c r="C485" s="8" t="s">
        <v>35</v>
      </c>
      <c r="D485" s="7">
        <v>21</v>
      </c>
      <c r="E485" t="s">
        <v>14</v>
      </c>
      <c r="F485" s="9">
        <v>41198</v>
      </c>
      <c r="G485">
        <v>5</v>
      </c>
      <c r="H485">
        <v>25</v>
      </c>
      <c r="I485">
        <v>60</v>
      </c>
      <c r="J485">
        <v>103</v>
      </c>
      <c r="K485">
        <v>345</v>
      </c>
      <c r="L485" s="10">
        <f t="shared" si="21"/>
        <v>51.5</v>
      </c>
      <c r="M485" s="10">
        <f t="shared" si="22"/>
        <v>345</v>
      </c>
      <c r="N485" s="11">
        <f t="shared" si="23"/>
        <v>6.7</v>
      </c>
    </row>
    <row r="486" spans="1:14" x14ac:dyDescent="0.25">
      <c r="A486" s="7" t="s">
        <v>47</v>
      </c>
      <c r="B486" s="7" t="s">
        <v>41</v>
      </c>
      <c r="C486" s="8" t="s">
        <v>35</v>
      </c>
      <c r="D486" s="7">
        <v>21</v>
      </c>
      <c r="E486" t="s">
        <v>12</v>
      </c>
      <c r="F486" s="9">
        <v>41198</v>
      </c>
      <c r="G486">
        <v>30</v>
      </c>
      <c r="H486">
        <v>10</v>
      </c>
      <c r="I486">
        <v>60</v>
      </c>
      <c r="J486">
        <v>98</v>
      </c>
      <c r="K486">
        <v>315</v>
      </c>
      <c r="L486" s="10">
        <f t="shared" si="21"/>
        <v>49</v>
      </c>
      <c r="M486" s="10">
        <f t="shared" si="22"/>
        <v>315</v>
      </c>
      <c r="N486" s="11">
        <f t="shared" si="23"/>
        <v>6.43</v>
      </c>
    </row>
    <row r="487" spans="1:14" x14ac:dyDescent="0.25">
      <c r="A487" s="7" t="s">
        <v>47</v>
      </c>
      <c r="B487" s="7" t="s">
        <v>41</v>
      </c>
      <c r="C487" s="8" t="s">
        <v>35</v>
      </c>
      <c r="D487" s="7">
        <v>21</v>
      </c>
      <c r="E487" t="s">
        <v>15</v>
      </c>
      <c r="F487" s="9">
        <v>41198</v>
      </c>
      <c r="G487">
        <v>15</v>
      </c>
      <c r="H487">
        <v>20</v>
      </c>
      <c r="I487">
        <v>60</v>
      </c>
      <c r="J487">
        <v>95</v>
      </c>
      <c r="K487">
        <v>325</v>
      </c>
      <c r="L487" s="10">
        <f t="shared" si="21"/>
        <v>47.5</v>
      </c>
      <c r="M487" s="10">
        <f t="shared" si="22"/>
        <v>325</v>
      </c>
      <c r="N487" s="11">
        <f t="shared" si="23"/>
        <v>6.84</v>
      </c>
    </row>
    <row r="488" spans="1:14" x14ac:dyDescent="0.25">
      <c r="A488" s="7" t="s">
        <v>47</v>
      </c>
      <c r="B488" s="7" t="s">
        <v>41</v>
      </c>
      <c r="C488" s="8" t="s">
        <v>35</v>
      </c>
      <c r="D488" s="7">
        <v>21</v>
      </c>
      <c r="E488" t="s">
        <v>16</v>
      </c>
      <c r="F488" s="9">
        <v>41198</v>
      </c>
      <c r="G488">
        <v>15</v>
      </c>
      <c r="H488">
        <v>20</v>
      </c>
      <c r="I488">
        <v>60</v>
      </c>
      <c r="J488">
        <v>101</v>
      </c>
      <c r="K488">
        <v>305</v>
      </c>
      <c r="L488" s="10">
        <f t="shared" si="21"/>
        <v>50.5</v>
      </c>
      <c r="M488" s="10">
        <f t="shared" si="22"/>
        <v>305</v>
      </c>
      <c r="N488" s="11">
        <f t="shared" si="23"/>
        <v>6.04</v>
      </c>
    </row>
    <row r="489" spans="1:14" x14ac:dyDescent="0.25">
      <c r="A489" s="7" t="s">
        <v>47</v>
      </c>
      <c r="B489" s="7" t="s">
        <v>41</v>
      </c>
      <c r="C489" s="8" t="s">
        <v>35</v>
      </c>
      <c r="D489" s="7">
        <v>21</v>
      </c>
      <c r="E489" t="s">
        <v>13</v>
      </c>
      <c r="F489" s="9">
        <v>41198</v>
      </c>
      <c r="G489">
        <v>20</v>
      </c>
      <c r="H489">
        <v>20</v>
      </c>
      <c r="I489">
        <v>60</v>
      </c>
      <c r="J489">
        <v>94</v>
      </c>
      <c r="K489">
        <v>325</v>
      </c>
      <c r="L489" s="10">
        <f t="shared" si="21"/>
        <v>47</v>
      </c>
      <c r="M489" s="10">
        <f t="shared" si="22"/>
        <v>325</v>
      </c>
      <c r="N489" s="11">
        <f t="shared" si="23"/>
        <v>6.91</v>
      </c>
    </row>
    <row r="490" spans="1:14" x14ac:dyDescent="0.25">
      <c r="A490" s="7" t="s">
        <v>47</v>
      </c>
      <c r="B490" s="7" t="s">
        <v>41</v>
      </c>
      <c r="C490" s="8" t="s">
        <v>35</v>
      </c>
      <c r="D490" s="7">
        <v>21</v>
      </c>
      <c r="E490" t="s">
        <v>11</v>
      </c>
      <c r="F490" s="9">
        <v>41198</v>
      </c>
      <c r="G490">
        <v>20</v>
      </c>
      <c r="H490">
        <v>20</v>
      </c>
      <c r="I490">
        <v>60</v>
      </c>
      <c r="J490">
        <v>78</v>
      </c>
      <c r="K490">
        <v>330</v>
      </c>
      <c r="L490" s="10">
        <f t="shared" si="21"/>
        <v>39</v>
      </c>
      <c r="M490" s="10">
        <f t="shared" si="22"/>
        <v>330</v>
      </c>
      <c r="N490" s="11">
        <f t="shared" si="23"/>
        <v>8.4600000000000009</v>
      </c>
    </row>
    <row r="491" spans="1:14" x14ac:dyDescent="0.25">
      <c r="A491" s="7" t="s">
        <v>47</v>
      </c>
      <c r="B491" s="7" t="s">
        <v>41</v>
      </c>
      <c r="C491" s="8" t="s">
        <v>35</v>
      </c>
      <c r="D491" s="7">
        <v>21</v>
      </c>
      <c r="E491" t="s">
        <v>9</v>
      </c>
      <c r="F491" s="9">
        <v>41198</v>
      </c>
      <c r="G491">
        <v>20</v>
      </c>
      <c r="H491">
        <v>20</v>
      </c>
      <c r="I491">
        <v>60</v>
      </c>
      <c r="J491">
        <v>101</v>
      </c>
      <c r="K491">
        <v>335</v>
      </c>
      <c r="L491" s="10">
        <f t="shared" si="21"/>
        <v>50.5</v>
      </c>
      <c r="M491" s="10">
        <f t="shared" si="22"/>
        <v>335</v>
      </c>
      <c r="N491" s="11">
        <f t="shared" si="23"/>
        <v>6.63</v>
      </c>
    </row>
    <row r="492" spans="1:14" x14ac:dyDescent="0.25">
      <c r="A492" s="7" t="s">
        <v>46</v>
      </c>
      <c r="B492" s="7" t="s">
        <v>42</v>
      </c>
      <c r="C492" s="8" t="s">
        <v>35</v>
      </c>
      <c r="D492" s="7">
        <v>21</v>
      </c>
      <c r="E492" t="s">
        <v>22</v>
      </c>
      <c r="F492" s="9">
        <v>41198</v>
      </c>
      <c r="G492">
        <v>10</v>
      </c>
      <c r="H492">
        <v>0</v>
      </c>
      <c r="I492">
        <v>0</v>
      </c>
      <c r="J492" t="s">
        <v>10</v>
      </c>
      <c r="K492" t="s">
        <v>10</v>
      </c>
      <c r="L492" s="10" t="str">
        <f t="shared" si="21"/>
        <v>NA</v>
      </c>
      <c r="M492" s="10" t="str">
        <f t="shared" si="22"/>
        <v>NA</v>
      </c>
      <c r="N492" s="11" t="str">
        <f t="shared" si="23"/>
        <v>NA</v>
      </c>
    </row>
    <row r="493" spans="1:14" x14ac:dyDescent="0.25">
      <c r="A493" s="7" t="s">
        <v>46</v>
      </c>
      <c r="B493" s="7" t="s">
        <v>42</v>
      </c>
      <c r="C493" s="8" t="s">
        <v>35</v>
      </c>
      <c r="D493" s="7">
        <v>21</v>
      </c>
      <c r="E493" t="s">
        <v>21</v>
      </c>
      <c r="F493" s="9">
        <v>41198</v>
      </c>
      <c r="G493">
        <v>5</v>
      </c>
      <c r="H493">
        <v>0</v>
      </c>
      <c r="I493">
        <v>0</v>
      </c>
      <c r="J493" t="s">
        <v>10</v>
      </c>
      <c r="K493" t="s">
        <v>10</v>
      </c>
      <c r="L493" s="10" t="str">
        <f t="shared" si="21"/>
        <v>NA</v>
      </c>
      <c r="M493" s="10" t="str">
        <f t="shared" si="22"/>
        <v>NA</v>
      </c>
      <c r="N493" s="11" t="str">
        <f t="shared" si="23"/>
        <v>NA</v>
      </c>
    </row>
    <row r="494" spans="1:14" x14ac:dyDescent="0.25">
      <c r="A494" s="7" t="s">
        <v>46</v>
      </c>
      <c r="B494" s="7" t="s">
        <v>42</v>
      </c>
      <c r="C494" s="8" t="s">
        <v>35</v>
      </c>
      <c r="D494" s="7">
        <v>21</v>
      </c>
      <c r="E494" t="s">
        <v>20</v>
      </c>
      <c r="F494" s="9">
        <v>41198</v>
      </c>
      <c r="G494">
        <v>0</v>
      </c>
      <c r="H494">
        <v>0</v>
      </c>
      <c r="I494">
        <v>0</v>
      </c>
      <c r="J494" t="s">
        <v>10</v>
      </c>
      <c r="K494" t="s">
        <v>10</v>
      </c>
      <c r="L494" s="10" t="str">
        <f t="shared" si="21"/>
        <v>NA</v>
      </c>
      <c r="M494" s="10" t="str">
        <f t="shared" si="22"/>
        <v>NA</v>
      </c>
      <c r="N494" s="11" t="str">
        <f t="shared" si="23"/>
        <v>NA</v>
      </c>
    </row>
    <row r="495" spans="1:14" x14ac:dyDescent="0.25">
      <c r="A495" s="7" t="s">
        <v>46</v>
      </c>
      <c r="B495" s="7" t="s">
        <v>42</v>
      </c>
      <c r="C495" s="8" t="s">
        <v>35</v>
      </c>
      <c r="D495" s="7">
        <v>21</v>
      </c>
      <c r="E495" t="s">
        <v>19</v>
      </c>
      <c r="F495" s="9">
        <v>41198</v>
      </c>
      <c r="G495">
        <v>0</v>
      </c>
      <c r="H495">
        <v>0</v>
      </c>
      <c r="I495">
        <v>0</v>
      </c>
      <c r="J495" t="s">
        <v>10</v>
      </c>
      <c r="K495" t="s">
        <v>10</v>
      </c>
      <c r="L495" s="10" t="str">
        <f t="shared" si="21"/>
        <v>NA</v>
      </c>
      <c r="M495" s="10" t="str">
        <f t="shared" si="22"/>
        <v>NA</v>
      </c>
      <c r="N495" s="11" t="str">
        <f t="shared" si="23"/>
        <v>NA</v>
      </c>
    </row>
    <row r="496" spans="1:14" x14ac:dyDescent="0.25">
      <c r="A496" s="7" t="s">
        <v>46</v>
      </c>
      <c r="B496" s="7" t="s">
        <v>43</v>
      </c>
      <c r="C496" s="8" t="s">
        <v>35</v>
      </c>
      <c r="D496" s="7">
        <v>21</v>
      </c>
      <c r="E496" t="s">
        <v>31</v>
      </c>
      <c r="F496" s="9">
        <v>41198</v>
      </c>
      <c r="G496" t="s">
        <v>10</v>
      </c>
      <c r="H496" t="s">
        <v>10</v>
      </c>
      <c r="I496" t="s">
        <v>10</v>
      </c>
      <c r="J496" t="s">
        <v>10</v>
      </c>
      <c r="K496" t="s">
        <v>10</v>
      </c>
      <c r="L496" s="10" t="str">
        <f t="shared" si="21"/>
        <v>NA</v>
      </c>
      <c r="M496" s="10" t="str">
        <f t="shared" si="22"/>
        <v>NA</v>
      </c>
      <c r="N496" s="11" t="str">
        <f t="shared" si="23"/>
        <v>NA</v>
      </c>
    </row>
    <row r="497" spans="1:14" x14ac:dyDescent="0.25">
      <c r="A497" s="7" t="s">
        <v>46</v>
      </c>
      <c r="B497" s="7" t="s">
        <v>43</v>
      </c>
      <c r="C497" s="8" t="s">
        <v>35</v>
      </c>
      <c r="D497" s="7">
        <v>21</v>
      </c>
      <c r="E497" t="s">
        <v>28</v>
      </c>
      <c r="F497" s="9">
        <v>41198</v>
      </c>
      <c r="G497" t="s">
        <v>10</v>
      </c>
      <c r="H497" t="s">
        <v>10</v>
      </c>
      <c r="I497" t="s">
        <v>10</v>
      </c>
      <c r="J497" t="s">
        <v>10</v>
      </c>
      <c r="K497" t="s">
        <v>10</v>
      </c>
      <c r="L497" s="10" t="str">
        <f t="shared" si="21"/>
        <v>NA</v>
      </c>
      <c r="M497" s="10" t="str">
        <f t="shared" si="22"/>
        <v>NA</v>
      </c>
      <c r="N497" s="11" t="str">
        <f t="shared" si="23"/>
        <v>NA</v>
      </c>
    </row>
    <row r="498" spans="1:14" x14ac:dyDescent="0.25">
      <c r="A498" s="7" t="s">
        <v>46</v>
      </c>
      <c r="B498" s="7" t="s">
        <v>43</v>
      </c>
      <c r="C498" s="8" t="s">
        <v>35</v>
      </c>
      <c r="D498" s="7">
        <v>21</v>
      </c>
      <c r="E498" t="s">
        <v>25</v>
      </c>
      <c r="F498" s="9">
        <v>41198</v>
      </c>
      <c r="G498" t="s">
        <v>10</v>
      </c>
      <c r="H498" t="s">
        <v>10</v>
      </c>
      <c r="I498" t="s">
        <v>10</v>
      </c>
      <c r="J498" t="s">
        <v>10</v>
      </c>
      <c r="K498" t="s">
        <v>10</v>
      </c>
      <c r="L498" s="10" t="str">
        <f t="shared" si="21"/>
        <v>NA</v>
      </c>
      <c r="M498" s="10" t="str">
        <f t="shared" si="22"/>
        <v>NA</v>
      </c>
      <c r="N498" s="11" t="str">
        <f t="shared" si="23"/>
        <v>NA</v>
      </c>
    </row>
    <row r="499" spans="1:14" x14ac:dyDescent="0.25">
      <c r="A499" s="7" t="s">
        <v>46</v>
      </c>
      <c r="B499" s="7" t="s">
        <v>43</v>
      </c>
      <c r="C499" s="8" t="s">
        <v>35</v>
      </c>
      <c r="D499" s="7">
        <v>21</v>
      </c>
      <c r="E499" t="s">
        <v>32</v>
      </c>
      <c r="F499" s="9">
        <v>41198</v>
      </c>
      <c r="G499" t="s">
        <v>10</v>
      </c>
      <c r="H499" t="s">
        <v>10</v>
      </c>
      <c r="I499" t="s">
        <v>10</v>
      </c>
      <c r="J499" t="s">
        <v>10</v>
      </c>
      <c r="K499" t="s">
        <v>10</v>
      </c>
      <c r="L499" s="10" t="str">
        <f t="shared" si="21"/>
        <v>NA</v>
      </c>
      <c r="M499" s="10" t="str">
        <f t="shared" si="22"/>
        <v>NA</v>
      </c>
      <c r="N499" s="11" t="str">
        <f t="shared" si="23"/>
        <v>NA</v>
      </c>
    </row>
    <row r="500" spans="1:14" x14ac:dyDescent="0.25">
      <c r="A500" s="7" t="s">
        <v>46</v>
      </c>
      <c r="B500" s="7" t="s">
        <v>43</v>
      </c>
      <c r="C500" s="8" t="s">
        <v>35</v>
      </c>
      <c r="D500" s="7">
        <v>21</v>
      </c>
      <c r="E500" t="s">
        <v>29</v>
      </c>
      <c r="F500" s="9">
        <v>41198</v>
      </c>
      <c r="G500" t="s">
        <v>10</v>
      </c>
      <c r="H500" t="s">
        <v>10</v>
      </c>
      <c r="I500" t="s">
        <v>10</v>
      </c>
      <c r="J500" t="s">
        <v>10</v>
      </c>
      <c r="K500" t="s">
        <v>10</v>
      </c>
      <c r="L500" s="10" t="str">
        <f t="shared" si="21"/>
        <v>NA</v>
      </c>
      <c r="M500" s="10" t="str">
        <f t="shared" si="22"/>
        <v>NA</v>
      </c>
      <c r="N500" s="11" t="str">
        <f t="shared" si="23"/>
        <v>NA</v>
      </c>
    </row>
    <row r="501" spans="1:14" x14ac:dyDescent="0.25">
      <c r="A501" s="7" t="s">
        <v>46</v>
      </c>
      <c r="B501" s="7" t="s">
        <v>43</v>
      </c>
      <c r="C501" s="8" t="s">
        <v>35</v>
      </c>
      <c r="D501" s="7">
        <v>21</v>
      </c>
      <c r="E501" t="s">
        <v>26</v>
      </c>
      <c r="F501" s="9">
        <v>41198</v>
      </c>
      <c r="G501" t="s">
        <v>10</v>
      </c>
      <c r="H501" t="s">
        <v>10</v>
      </c>
      <c r="I501" t="s">
        <v>10</v>
      </c>
      <c r="J501" t="s">
        <v>10</v>
      </c>
      <c r="K501" t="s">
        <v>10</v>
      </c>
      <c r="L501" s="10" t="str">
        <f t="shared" si="21"/>
        <v>NA</v>
      </c>
      <c r="M501" s="10" t="str">
        <f t="shared" si="22"/>
        <v>NA</v>
      </c>
      <c r="N501" s="11" t="str">
        <f t="shared" si="23"/>
        <v>NA</v>
      </c>
    </row>
    <row r="502" spans="1:14" x14ac:dyDescent="0.25">
      <c r="A502" s="7" t="s">
        <v>46</v>
      </c>
      <c r="B502" s="7" t="s">
        <v>43</v>
      </c>
      <c r="C502" s="8" t="s">
        <v>35</v>
      </c>
      <c r="D502" s="7">
        <v>21</v>
      </c>
      <c r="E502" t="s">
        <v>23</v>
      </c>
      <c r="F502" s="9">
        <v>41198</v>
      </c>
      <c r="G502" t="s">
        <v>10</v>
      </c>
      <c r="H502" t="s">
        <v>10</v>
      </c>
      <c r="I502" t="s">
        <v>10</v>
      </c>
      <c r="J502" t="s">
        <v>10</v>
      </c>
      <c r="K502" t="s">
        <v>10</v>
      </c>
      <c r="L502" s="10" t="str">
        <f t="shared" si="21"/>
        <v>NA</v>
      </c>
      <c r="M502" s="10" t="str">
        <f t="shared" si="22"/>
        <v>NA</v>
      </c>
      <c r="N502" s="11" t="str">
        <f t="shared" si="23"/>
        <v>NA</v>
      </c>
    </row>
    <row r="503" spans="1:14" x14ac:dyDescent="0.25">
      <c r="A503" s="7" t="s">
        <v>46</v>
      </c>
      <c r="B503" s="7" t="s">
        <v>43</v>
      </c>
      <c r="C503" s="8" t="s">
        <v>35</v>
      </c>
      <c r="D503" s="7">
        <v>21</v>
      </c>
      <c r="E503" t="s">
        <v>33</v>
      </c>
      <c r="F503" s="9">
        <v>41198</v>
      </c>
      <c r="G503" t="s">
        <v>10</v>
      </c>
      <c r="H503" t="s">
        <v>10</v>
      </c>
      <c r="I503" t="s">
        <v>10</v>
      </c>
      <c r="J503" t="s">
        <v>10</v>
      </c>
      <c r="K503" t="s">
        <v>10</v>
      </c>
      <c r="L503" s="10" t="str">
        <f t="shared" si="21"/>
        <v>NA</v>
      </c>
      <c r="M503" s="10" t="str">
        <f t="shared" si="22"/>
        <v>NA</v>
      </c>
      <c r="N503" s="11" t="str">
        <f t="shared" si="23"/>
        <v>NA</v>
      </c>
    </row>
    <row r="504" spans="1:14" x14ac:dyDescent="0.25">
      <c r="A504" s="7" t="s">
        <v>46</v>
      </c>
      <c r="B504" s="7" t="s">
        <v>43</v>
      </c>
      <c r="C504" s="8" t="s">
        <v>35</v>
      </c>
      <c r="D504" s="7">
        <v>21</v>
      </c>
      <c r="E504" t="s">
        <v>30</v>
      </c>
      <c r="F504" s="9">
        <v>41198</v>
      </c>
      <c r="G504" t="s">
        <v>10</v>
      </c>
      <c r="H504" t="s">
        <v>10</v>
      </c>
      <c r="I504" t="s">
        <v>10</v>
      </c>
      <c r="J504" t="s">
        <v>10</v>
      </c>
      <c r="K504" t="s">
        <v>10</v>
      </c>
      <c r="L504" s="10" t="str">
        <f t="shared" si="21"/>
        <v>NA</v>
      </c>
      <c r="M504" s="10" t="str">
        <f t="shared" si="22"/>
        <v>NA</v>
      </c>
      <c r="N504" s="11" t="str">
        <f t="shared" si="23"/>
        <v>NA</v>
      </c>
    </row>
    <row r="505" spans="1:14" x14ac:dyDescent="0.25">
      <c r="A505" s="7" t="s">
        <v>46</v>
      </c>
      <c r="B505" s="7" t="s">
        <v>43</v>
      </c>
      <c r="C505" s="8" t="s">
        <v>35</v>
      </c>
      <c r="D505" s="7">
        <v>21</v>
      </c>
      <c r="E505" t="s">
        <v>27</v>
      </c>
      <c r="F505" s="9">
        <v>41198</v>
      </c>
      <c r="G505" t="s">
        <v>10</v>
      </c>
      <c r="H505" t="s">
        <v>10</v>
      </c>
      <c r="I505" t="s">
        <v>10</v>
      </c>
      <c r="J505" t="s">
        <v>10</v>
      </c>
      <c r="K505" t="s">
        <v>10</v>
      </c>
      <c r="L505" s="10" t="str">
        <f t="shared" si="21"/>
        <v>NA</v>
      </c>
      <c r="M505" s="10" t="str">
        <f t="shared" si="22"/>
        <v>NA</v>
      </c>
      <c r="N505" s="11" t="str">
        <f t="shared" si="23"/>
        <v>NA</v>
      </c>
    </row>
    <row r="506" spans="1:14" x14ac:dyDescent="0.25">
      <c r="A506" s="7" t="s">
        <v>46</v>
      </c>
      <c r="B506" s="7" t="s">
        <v>43</v>
      </c>
      <c r="C506" s="8" t="s">
        <v>35</v>
      </c>
      <c r="D506" s="7">
        <v>21</v>
      </c>
      <c r="E506" t="s">
        <v>24</v>
      </c>
      <c r="F506" s="9">
        <v>41198</v>
      </c>
      <c r="G506" t="s">
        <v>10</v>
      </c>
      <c r="H506" t="s">
        <v>10</v>
      </c>
      <c r="I506" t="s">
        <v>10</v>
      </c>
      <c r="J506" t="s">
        <v>10</v>
      </c>
      <c r="K506" t="s">
        <v>10</v>
      </c>
      <c r="L506" s="10" t="str">
        <f t="shared" si="21"/>
        <v>NA</v>
      </c>
      <c r="M506" s="10" t="str">
        <f t="shared" si="22"/>
        <v>NA</v>
      </c>
      <c r="N506" s="11" t="str">
        <f t="shared" si="23"/>
        <v>NA</v>
      </c>
    </row>
    <row r="507" spans="1:14" x14ac:dyDescent="0.25">
      <c r="A507" s="7" t="s">
        <v>46</v>
      </c>
      <c r="B507" s="7" t="s">
        <v>44</v>
      </c>
      <c r="C507" s="8" t="s">
        <v>35</v>
      </c>
      <c r="D507" s="7">
        <v>22</v>
      </c>
      <c r="E507" t="s">
        <v>32</v>
      </c>
      <c r="F507" s="9">
        <v>41257</v>
      </c>
      <c r="G507">
        <v>10</v>
      </c>
      <c r="H507">
        <v>20</v>
      </c>
      <c r="I507">
        <v>50</v>
      </c>
      <c r="J507">
        <v>95</v>
      </c>
      <c r="K507">
        <v>310</v>
      </c>
      <c r="L507" s="10">
        <f t="shared" si="21"/>
        <v>47.5</v>
      </c>
      <c r="M507" s="10">
        <f t="shared" si="22"/>
        <v>310</v>
      </c>
      <c r="N507" s="11">
        <f t="shared" si="23"/>
        <v>6.53</v>
      </c>
    </row>
    <row r="508" spans="1:14" x14ac:dyDescent="0.25">
      <c r="A508" s="7" t="s">
        <v>46</v>
      </c>
      <c r="B508" s="7" t="s">
        <v>44</v>
      </c>
      <c r="C508" s="8" t="s">
        <v>35</v>
      </c>
      <c r="D508" s="7">
        <v>22</v>
      </c>
      <c r="E508" t="s">
        <v>29</v>
      </c>
      <c r="F508" s="9">
        <v>41257</v>
      </c>
      <c r="G508">
        <v>30</v>
      </c>
      <c r="H508">
        <v>20</v>
      </c>
      <c r="I508">
        <v>40</v>
      </c>
      <c r="J508">
        <v>102</v>
      </c>
      <c r="K508">
        <v>320</v>
      </c>
      <c r="L508" s="10">
        <f t="shared" si="21"/>
        <v>51</v>
      </c>
      <c r="M508" s="10">
        <f t="shared" si="22"/>
        <v>320</v>
      </c>
      <c r="N508" s="11">
        <f t="shared" si="23"/>
        <v>6.27</v>
      </c>
    </row>
    <row r="509" spans="1:14" x14ac:dyDescent="0.25">
      <c r="A509" s="7" t="s">
        <v>46</v>
      </c>
      <c r="B509" s="7" t="s">
        <v>44</v>
      </c>
      <c r="C509" s="8" t="s">
        <v>35</v>
      </c>
      <c r="D509" s="7">
        <v>22</v>
      </c>
      <c r="E509" t="s">
        <v>26</v>
      </c>
      <c r="F509" s="9">
        <v>41257</v>
      </c>
      <c r="G509">
        <v>40</v>
      </c>
      <c r="H509">
        <v>10</v>
      </c>
      <c r="I509">
        <v>30</v>
      </c>
      <c r="J509">
        <v>92</v>
      </c>
      <c r="K509">
        <v>300</v>
      </c>
      <c r="L509" s="10">
        <f t="shared" si="21"/>
        <v>46</v>
      </c>
      <c r="M509" s="10">
        <f t="shared" si="22"/>
        <v>300</v>
      </c>
      <c r="N509" s="11">
        <f t="shared" si="23"/>
        <v>6.52</v>
      </c>
    </row>
    <row r="510" spans="1:14" x14ac:dyDescent="0.25">
      <c r="A510" s="7" t="s">
        <v>46</v>
      </c>
      <c r="B510" s="7" t="s">
        <v>44</v>
      </c>
      <c r="C510" s="8" t="s">
        <v>35</v>
      </c>
      <c r="D510" s="7">
        <v>22</v>
      </c>
      <c r="E510" t="s">
        <v>23</v>
      </c>
      <c r="F510" s="9">
        <v>41257</v>
      </c>
      <c r="G510">
        <v>10</v>
      </c>
      <c r="H510">
        <v>20</v>
      </c>
      <c r="I510">
        <v>70</v>
      </c>
      <c r="J510">
        <v>92</v>
      </c>
      <c r="K510">
        <v>325</v>
      </c>
      <c r="L510" s="10">
        <f t="shared" si="21"/>
        <v>46</v>
      </c>
      <c r="M510" s="10">
        <f t="shared" si="22"/>
        <v>325</v>
      </c>
      <c r="N510" s="11">
        <f t="shared" si="23"/>
        <v>7.07</v>
      </c>
    </row>
    <row r="511" spans="1:14" x14ac:dyDescent="0.25">
      <c r="A511" s="7" t="s">
        <v>46</v>
      </c>
      <c r="B511" s="7" t="s">
        <v>44</v>
      </c>
      <c r="C511" s="8" t="s">
        <v>35</v>
      </c>
      <c r="D511" s="7">
        <v>22</v>
      </c>
      <c r="E511" t="s">
        <v>33</v>
      </c>
      <c r="F511" s="9">
        <v>41257</v>
      </c>
      <c r="G511">
        <v>10</v>
      </c>
      <c r="H511">
        <v>20</v>
      </c>
      <c r="I511">
        <v>70</v>
      </c>
      <c r="J511">
        <v>105</v>
      </c>
      <c r="K511">
        <v>330</v>
      </c>
      <c r="L511" s="10">
        <f t="shared" si="21"/>
        <v>52.5</v>
      </c>
      <c r="M511" s="10">
        <f t="shared" si="22"/>
        <v>330</v>
      </c>
      <c r="N511" s="11">
        <f t="shared" si="23"/>
        <v>6.29</v>
      </c>
    </row>
    <row r="512" spans="1:14" x14ac:dyDescent="0.25">
      <c r="A512" s="7" t="s">
        <v>46</v>
      </c>
      <c r="B512" s="7" t="s">
        <v>44</v>
      </c>
      <c r="C512" s="8" t="s">
        <v>35</v>
      </c>
      <c r="D512" s="7">
        <v>22</v>
      </c>
      <c r="E512" t="s">
        <v>30</v>
      </c>
      <c r="F512" s="9">
        <v>41257</v>
      </c>
      <c r="G512">
        <v>20</v>
      </c>
      <c r="H512">
        <v>20</v>
      </c>
      <c r="I512">
        <v>60</v>
      </c>
      <c r="J512">
        <v>99</v>
      </c>
      <c r="K512">
        <v>310</v>
      </c>
      <c r="L512" s="10">
        <f t="shared" si="21"/>
        <v>49.5</v>
      </c>
      <c r="M512" s="10">
        <f t="shared" si="22"/>
        <v>310</v>
      </c>
      <c r="N512" s="11">
        <f t="shared" si="23"/>
        <v>6.26</v>
      </c>
    </row>
    <row r="513" spans="1:14" x14ac:dyDescent="0.25">
      <c r="A513" s="7" t="s">
        <v>46</v>
      </c>
      <c r="B513" s="7" t="s">
        <v>44</v>
      </c>
      <c r="C513" s="8" t="s">
        <v>35</v>
      </c>
      <c r="D513" s="7">
        <v>22</v>
      </c>
      <c r="E513" t="s">
        <v>27</v>
      </c>
      <c r="F513" s="9">
        <v>41257</v>
      </c>
      <c r="G513">
        <v>15</v>
      </c>
      <c r="H513">
        <v>15</v>
      </c>
      <c r="I513">
        <v>70</v>
      </c>
      <c r="J513">
        <v>99</v>
      </c>
      <c r="K513">
        <v>315</v>
      </c>
      <c r="L513" s="10">
        <f t="shared" si="21"/>
        <v>49.5</v>
      </c>
      <c r="M513" s="10">
        <f t="shared" si="22"/>
        <v>315</v>
      </c>
      <c r="N513" s="11">
        <f t="shared" si="23"/>
        <v>6.36</v>
      </c>
    </row>
    <row r="514" spans="1:14" x14ac:dyDescent="0.25">
      <c r="A514" s="7" t="s">
        <v>46</v>
      </c>
      <c r="B514" s="7" t="s">
        <v>44</v>
      </c>
      <c r="C514" s="8" t="s">
        <v>35</v>
      </c>
      <c r="D514" s="7">
        <v>22</v>
      </c>
      <c r="E514" t="s">
        <v>24</v>
      </c>
      <c r="F514" s="9">
        <v>41257</v>
      </c>
      <c r="G514">
        <v>5</v>
      </c>
      <c r="H514">
        <v>10</v>
      </c>
      <c r="I514">
        <v>80</v>
      </c>
      <c r="J514">
        <v>99</v>
      </c>
      <c r="K514">
        <v>310</v>
      </c>
      <c r="L514" s="10">
        <f t="shared" si="21"/>
        <v>49.5</v>
      </c>
      <c r="M514" s="10">
        <f t="shared" si="22"/>
        <v>310</v>
      </c>
      <c r="N514" s="11">
        <f t="shared" si="23"/>
        <v>6.26</v>
      </c>
    </row>
    <row r="515" spans="1:14" x14ac:dyDescent="0.25">
      <c r="A515" s="7" t="s">
        <v>46</v>
      </c>
      <c r="B515" s="7" t="s">
        <v>45</v>
      </c>
      <c r="C515" s="8" t="s">
        <v>35</v>
      </c>
      <c r="D515" s="7">
        <v>22</v>
      </c>
      <c r="E515" t="s">
        <v>22</v>
      </c>
      <c r="F515" s="9">
        <v>41257</v>
      </c>
      <c r="G515">
        <v>30</v>
      </c>
      <c r="H515">
        <v>20</v>
      </c>
      <c r="I515">
        <v>50</v>
      </c>
      <c r="J515">
        <v>98</v>
      </c>
      <c r="K515">
        <v>290</v>
      </c>
      <c r="L515" s="10">
        <f t="shared" si="21"/>
        <v>49</v>
      </c>
      <c r="M515" s="10">
        <f t="shared" si="22"/>
        <v>290</v>
      </c>
      <c r="N515" s="11">
        <f t="shared" si="23"/>
        <v>5.92</v>
      </c>
    </row>
    <row r="516" spans="1:14" x14ac:dyDescent="0.25">
      <c r="A516" s="7" t="s">
        <v>46</v>
      </c>
      <c r="B516" s="7" t="s">
        <v>44</v>
      </c>
      <c r="C516" s="8" t="s">
        <v>35</v>
      </c>
      <c r="D516" s="7">
        <v>22</v>
      </c>
      <c r="E516" t="s">
        <v>31</v>
      </c>
      <c r="F516" s="9">
        <v>41257</v>
      </c>
      <c r="G516">
        <v>25</v>
      </c>
      <c r="H516">
        <v>10</v>
      </c>
      <c r="I516">
        <v>65</v>
      </c>
      <c r="J516">
        <v>94</v>
      </c>
      <c r="K516">
        <v>305</v>
      </c>
      <c r="L516" s="10">
        <f t="shared" ref="L516:L579" si="24">IF(J516="NA","NA",J516/2)</f>
        <v>47</v>
      </c>
      <c r="M516" s="10">
        <f t="shared" ref="M516:M579" si="25">IF(K516="NA","NA",K516)</f>
        <v>305</v>
      </c>
      <c r="N516" s="11">
        <f t="shared" ref="N516:N579" si="26">IF(L516="NA","NA",ROUND(M516/L516,2))</f>
        <v>6.49</v>
      </c>
    </row>
    <row r="517" spans="1:14" x14ac:dyDescent="0.25">
      <c r="A517" s="7" t="s">
        <v>46</v>
      </c>
      <c r="B517" s="7" t="s">
        <v>44</v>
      </c>
      <c r="C517" s="8" t="s">
        <v>35</v>
      </c>
      <c r="D517" s="7">
        <v>22</v>
      </c>
      <c r="E517" t="s">
        <v>28</v>
      </c>
      <c r="F517" s="9">
        <v>41257</v>
      </c>
      <c r="G517">
        <v>20</v>
      </c>
      <c r="H517">
        <v>20</v>
      </c>
      <c r="I517">
        <v>60</v>
      </c>
      <c r="J517">
        <v>91</v>
      </c>
      <c r="K517">
        <v>320</v>
      </c>
      <c r="L517" s="10">
        <f t="shared" si="24"/>
        <v>45.5</v>
      </c>
      <c r="M517" s="10">
        <f t="shared" si="25"/>
        <v>320</v>
      </c>
      <c r="N517" s="11">
        <f t="shared" si="26"/>
        <v>7.03</v>
      </c>
    </row>
    <row r="518" spans="1:14" x14ac:dyDescent="0.25">
      <c r="A518" s="7" t="s">
        <v>46</v>
      </c>
      <c r="B518" s="7" t="s">
        <v>44</v>
      </c>
      <c r="C518" s="8" t="s">
        <v>35</v>
      </c>
      <c r="D518" s="7">
        <v>22</v>
      </c>
      <c r="E518" t="s">
        <v>25</v>
      </c>
      <c r="F518" s="9">
        <v>41257</v>
      </c>
      <c r="G518">
        <v>10</v>
      </c>
      <c r="H518">
        <v>20</v>
      </c>
      <c r="I518">
        <v>70</v>
      </c>
      <c r="J518">
        <v>88</v>
      </c>
      <c r="K518">
        <v>310</v>
      </c>
      <c r="L518" s="10">
        <f t="shared" si="24"/>
        <v>44</v>
      </c>
      <c r="M518" s="10">
        <f t="shared" si="25"/>
        <v>310</v>
      </c>
      <c r="N518" s="11">
        <f t="shared" si="26"/>
        <v>7.05</v>
      </c>
    </row>
    <row r="519" spans="1:14" x14ac:dyDescent="0.25">
      <c r="A519" s="7" t="s">
        <v>47</v>
      </c>
      <c r="B519" s="7" t="s">
        <v>41</v>
      </c>
      <c r="C519" s="8" t="s">
        <v>35</v>
      </c>
      <c r="D519" s="7">
        <v>22</v>
      </c>
      <c r="E519" t="s">
        <v>18</v>
      </c>
      <c r="F519" s="9">
        <v>41257</v>
      </c>
      <c r="G519">
        <v>40</v>
      </c>
      <c r="H519">
        <v>10</v>
      </c>
      <c r="I519">
        <v>50</v>
      </c>
      <c r="J519">
        <v>92</v>
      </c>
      <c r="K519">
        <v>332</v>
      </c>
      <c r="L519" s="10">
        <f t="shared" si="24"/>
        <v>46</v>
      </c>
      <c r="M519" s="10">
        <f t="shared" si="25"/>
        <v>332</v>
      </c>
      <c r="N519" s="11">
        <f t="shared" si="26"/>
        <v>7.22</v>
      </c>
    </row>
    <row r="520" spans="1:14" x14ac:dyDescent="0.25">
      <c r="A520" s="7" t="s">
        <v>47</v>
      </c>
      <c r="B520" s="7" t="s">
        <v>41</v>
      </c>
      <c r="C520" s="8" t="s">
        <v>35</v>
      </c>
      <c r="D520" s="7">
        <v>22</v>
      </c>
      <c r="E520" t="s">
        <v>17</v>
      </c>
      <c r="F520" s="9">
        <v>41257</v>
      </c>
      <c r="G520">
        <v>20</v>
      </c>
      <c r="H520">
        <v>20</v>
      </c>
      <c r="I520">
        <v>60</v>
      </c>
      <c r="J520">
        <v>97</v>
      </c>
      <c r="K520">
        <v>325</v>
      </c>
      <c r="L520" s="10">
        <f t="shared" si="24"/>
        <v>48.5</v>
      </c>
      <c r="M520" s="10">
        <f t="shared" si="25"/>
        <v>325</v>
      </c>
      <c r="N520" s="11">
        <f t="shared" si="26"/>
        <v>6.7</v>
      </c>
    </row>
    <row r="521" spans="1:14" x14ac:dyDescent="0.25">
      <c r="A521" s="7" t="s">
        <v>47</v>
      </c>
      <c r="B521" s="7" t="s">
        <v>41</v>
      </c>
      <c r="C521" s="8" t="s">
        <v>35</v>
      </c>
      <c r="D521" s="7">
        <v>22</v>
      </c>
      <c r="E521" t="s">
        <v>14</v>
      </c>
      <c r="F521" s="9">
        <v>41257</v>
      </c>
      <c r="G521">
        <v>25</v>
      </c>
      <c r="H521">
        <v>10</v>
      </c>
      <c r="I521">
        <v>65</v>
      </c>
      <c r="J521">
        <v>104</v>
      </c>
      <c r="K521">
        <v>345</v>
      </c>
      <c r="L521" s="10">
        <f t="shared" si="24"/>
        <v>52</v>
      </c>
      <c r="M521" s="10">
        <f t="shared" si="25"/>
        <v>345</v>
      </c>
      <c r="N521" s="11">
        <f t="shared" si="26"/>
        <v>6.63</v>
      </c>
    </row>
    <row r="522" spans="1:14" x14ac:dyDescent="0.25">
      <c r="A522" s="7" t="s">
        <v>47</v>
      </c>
      <c r="B522" s="7" t="s">
        <v>41</v>
      </c>
      <c r="C522" s="8" t="s">
        <v>35</v>
      </c>
      <c r="D522" s="7">
        <v>22</v>
      </c>
      <c r="E522" t="s">
        <v>12</v>
      </c>
      <c r="F522" s="9">
        <v>41257</v>
      </c>
      <c r="G522">
        <v>30</v>
      </c>
      <c r="H522">
        <v>10</v>
      </c>
      <c r="I522">
        <v>60</v>
      </c>
      <c r="J522">
        <v>96</v>
      </c>
      <c r="K522">
        <v>315</v>
      </c>
      <c r="L522" s="10">
        <f t="shared" si="24"/>
        <v>48</v>
      </c>
      <c r="M522" s="10">
        <f t="shared" si="25"/>
        <v>315</v>
      </c>
      <c r="N522" s="11">
        <f t="shared" si="26"/>
        <v>6.56</v>
      </c>
    </row>
    <row r="523" spans="1:14" x14ac:dyDescent="0.25">
      <c r="A523" s="7" t="s">
        <v>47</v>
      </c>
      <c r="B523" s="7" t="s">
        <v>41</v>
      </c>
      <c r="C523" s="8" t="s">
        <v>35</v>
      </c>
      <c r="D523" s="7">
        <v>22</v>
      </c>
      <c r="E523" t="s">
        <v>16</v>
      </c>
      <c r="F523" s="9">
        <v>41257</v>
      </c>
      <c r="G523">
        <v>45</v>
      </c>
      <c r="H523">
        <v>15</v>
      </c>
      <c r="I523">
        <v>40</v>
      </c>
      <c r="J523">
        <v>93</v>
      </c>
      <c r="K523">
        <v>305</v>
      </c>
      <c r="L523" s="10">
        <f t="shared" si="24"/>
        <v>46.5</v>
      </c>
      <c r="M523" s="10">
        <f t="shared" si="25"/>
        <v>305</v>
      </c>
      <c r="N523" s="11">
        <f t="shared" si="26"/>
        <v>6.56</v>
      </c>
    </row>
    <row r="524" spans="1:14" x14ac:dyDescent="0.25">
      <c r="A524" s="7" t="s">
        <v>47</v>
      </c>
      <c r="B524" s="7" t="s">
        <v>41</v>
      </c>
      <c r="C524" s="8" t="s">
        <v>35</v>
      </c>
      <c r="D524" s="7">
        <v>22</v>
      </c>
      <c r="E524" t="s">
        <v>13</v>
      </c>
      <c r="F524" s="9">
        <v>41257</v>
      </c>
      <c r="G524">
        <v>25</v>
      </c>
      <c r="H524">
        <v>15</v>
      </c>
      <c r="I524">
        <v>60</v>
      </c>
      <c r="J524">
        <v>93</v>
      </c>
      <c r="K524">
        <v>325</v>
      </c>
      <c r="L524" s="10">
        <f t="shared" si="24"/>
        <v>46.5</v>
      </c>
      <c r="M524" s="10">
        <f t="shared" si="25"/>
        <v>325</v>
      </c>
      <c r="N524" s="11">
        <f t="shared" si="26"/>
        <v>6.99</v>
      </c>
    </row>
    <row r="525" spans="1:14" x14ac:dyDescent="0.25">
      <c r="A525" s="7" t="s">
        <v>47</v>
      </c>
      <c r="B525" s="7" t="s">
        <v>41</v>
      </c>
      <c r="C525" s="8" t="s">
        <v>35</v>
      </c>
      <c r="D525" s="7">
        <v>22</v>
      </c>
      <c r="E525" t="s">
        <v>11</v>
      </c>
      <c r="F525" s="9">
        <v>41257</v>
      </c>
      <c r="G525">
        <v>30</v>
      </c>
      <c r="H525">
        <v>10</v>
      </c>
      <c r="I525">
        <v>60</v>
      </c>
      <c r="J525">
        <v>76</v>
      </c>
      <c r="K525">
        <v>330</v>
      </c>
      <c r="L525" s="10">
        <f t="shared" si="24"/>
        <v>38</v>
      </c>
      <c r="M525" s="10">
        <f t="shared" si="25"/>
        <v>330</v>
      </c>
      <c r="N525" s="11">
        <f t="shared" si="26"/>
        <v>8.68</v>
      </c>
    </row>
    <row r="526" spans="1:14" x14ac:dyDescent="0.25">
      <c r="A526" s="7" t="s">
        <v>47</v>
      </c>
      <c r="B526" s="7" t="s">
        <v>41</v>
      </c>
      <c r="C526" s="8" t="s">
        <v>35</v>
      </c>
      <c r="D526" s="7">
        <v>22</v>
      </c>
      <c r="E526" t="s">
        <v>9</v>
      </c>
      <c r="F526" s="9">
        <v>41257</v>
      </c>
      <c r="G526">
        <v>20</v>
      </c>
      <c r="H526">
        <v>20</v>
      </c>
      <c r="I526">
        <v>60</v>
      </c>
      <c r="J526">
        <v>97</v>
      </c>
      <c r="K526">
        <v>335</v>
      </c>
      <c r="L526" s="10">
        <f t="shared" si="24"/>
        <v>48.5</v>
      </c>
      <c r="M526" s="10">
        <f t="shared" si="25"/>
        <v>335</v>
      </c>
      <c r="N526" s="11">
        <f t="shared" si="26"/>
        <v>6.91</v>
      </c>
    </row>
    <row r="527" spans="1:14" x14ac:dyDescent="0.25">
      <c r="A527" s="7" t="s">
        <v>47</v>
      </c>
      <c r="B527" s="7" t="s">
        <v>41</v>
      </c>
      <c r="C527" s="8" t="s">
        <v>35</v>
      </c>
      <c r="D527" s="7">
        <v>22</v>
      </c>
      <c r="E527" t="s">
        <v>15</v>
      </c>
      <c r="F527" s="9">
        <v>41257</v>
      </c>
      <c r="G527">
        <v>30</v>
      </c>
      <c r="H527">
        <v>10</v>
      </c>
      <c r="I527">
        <v>60</v>
      </c>
      <c r="J527">
        <v>88</v>
      </c>
      <c r="K527">
        <v>325</v>
      </c>
      <c r="L527" s="10">
        <f t="shared" si="24"/>
        <v>44</v>
      </c>
      <c r="M527" s="10">
        <f t="shared" si="25"/>
        <v>325</v>
      </c>
      <c r="N527" s="11">
        <f t="shared" si="26"/>
        <v>7.39</v>
      </c>
    </row>
    <row r="528" spans="1:14" x14ac:dyDescent="0.25">
      <c r="A528" s="7" t="s">
        <v>46</v>
      </c>
      <c r="B528" s="7" t="s">
        <v>45</v>
      </c>
      <c r="C528" s="8" t="s">
        <v>35</v>
      </c>
      <c r="D528" s="7">
        <v>22</v>
      </c>
      <c r="E528" t="s">
        <v>21</v>
      </c>
      <c r="F528" s="9">
        <v>41257</v>
      </c>
      <c r="G528">
        <v>10</v>
      </c>
      <c r="H528">
        <v>5</v>
      </c>
      <c r="I528">
        <v>5</v>
      </c>
      <c r="J528">
        <v>104</v>
      </c>
      <c r="K528">
        <v>327</v>
      </c>
      <c r="L528" s="10">
        <f t="shared" si="24"/>
        <v>52</v>
      </c>
      <c r="M528" s="10">
        <f t="shared" si="25"/>
        <v>327</v>
      </c>
      <c r="N528" s="11">
        <f t="shared" si="26"/>
        <v>6.29</v>
      </c>
    </row>
    <row r="529" spans="1:14" x14ac:dyDescent="0.25">
      <c r="A529" s="7" t="s">
        <v>46</v>
      </c>
      <c r="B529" s="7" t="s">
        <v>45</v>
      </c>
      <c r="C529" s="8" t="s">
        <v>35</v>
      </c>
      <c r="D529" s="7">
        <v>22</v>
      </c>
      <c r="E529" t="s">
        <v>20</v>
      </c>
      <c r="F529" s="9">
        <v>41257</v>
      </c>
      <c r="G529">
        <v>10</v>
      </c>
      <c r="H529">
        <v>10</v>
      </c>
      <c r="I529">
        <v>5</v>
      </c>
      <c r="J529">
        <v>106</v>
      </c>
      <c r="K529">
        <v>320</v>
      </c>
      <c r="L529" s="10">
        <f t="shared" si="24"/>
        <v>53</v>
      </c>
      <c r="M529" s="10">
        <f t="shared" si="25"/>
        <v>320</v>
      </c>
      <c r="N529" s="11">
        <f t="shared" si="26"/>
        <v>6.04</v>
      </c>
    </row>
    <row r="530" spans="1:14" x14ac:dyDescent="0.25">
      <c r="A530" s="7" t="s">
        <v>46</v>
      </c>
      <c r="B530" s="7" t="s">
        <v>45</v>
      </c>
      <c r="C530" s="8" t="s">
        <v>35</v>
      </c>
      <c r="D530" s="7">
        <v>22</v>
      </c>
      <c r="E530" s="14" t="s">
        <v>19</v>
      </c>
      <c r="F530" s="15">
        <v>41257</v>
      </c>
      <c r="G530" s="14">
        <v>25</v>
      </c>
      <c r="H530" s="14">
        <v>5</v>
      </c>
      <c r="I530" s="14">
        <v>70</v>
      </c>
      <c r="J530">
        <v>85</v>
      </c>
      <c r="K530">
        <v>323</v>
      </c>
      <c r="L530" s="10">
        <f t="shared" si="24"/>
        <v>42.5</v>
      </c>
      <c r="M530" s="10">
        <f t="shared" si="25"/>
        <v>323</v>
      </c>
      <c r="N530" s="11">
        <f t="shared" si="26"/>
        <v>7.6</v>
      </c>
    </row>
    <row r="531" spans="1:14" x14ac:dyDescent="0.25">
      <c r="A531" s="7" t="s">
        <v>46</v>
      </c>
      <c r="B531" s="7" t="s">
        <v>44</v>
      </c>
      <c r="C531" s="8" t="s">
        <v>35</v>
      </c>
      <c r="D531" s="7">
        <v>23</v>
      </c>
      <c r="E531" t="s">
        <v>32</v>
      </c>
      <c r="F531" s="9">
        <v>41271</v>
      </c>
      <c r="G531">
        <v>20</v>
      </c>
      <c r="H531">
        <v>30</v>
      </c>
      <c r="I531">
        <v>50</v>
      </c>
      <c r="J531">
        <v>97</v>
      </c>
      <c r="K531">
        <v>310</v>
      </c>
      <c r="L531" s="10">
        <f t="shared" si="24"/>
        <v>48.5</v>
      </c>
      <c r="M531" s="10">
        <f t="shared" si="25"/>
        <v>310</v>
      </c>
      <c r="N531" s="11">
        <f t="shared" si="26"/>
        <v>6.39</v>
      </c>
    </row>
    <row r="532" spans="1:14" x14ac:dyDescent="0.25">
      <c r="A532" s="7" t="s">
        <v>46</v>
      </c>
      <c r="B532" s="7" t="s">
        <v>44</v>
      </c>
      <c r="C532" s="8" t="s">
        <v>35</v>
      </c>
      <c r="D532" s="7">
        <v>23</v>
      </c>
      <c r="E532" t="s">
        <v>29</v>
      </c>
      <c r="F532" s="9">
        <v>41271</v>
      </c>
      <c r="G532">
        <v>20</v>
      </c>
      <c r="H532">
        <v>30</v>
      </c>
      <c r="I532">
        <v>40</v>
      </c>
      <c r="J532">
        <v>101</v>
      </c>
      <c r="K532">
        <v>320</v>
      </c>
      <c r="L532" s="10">
        <f t="shared" si="24"/>
        <v>50.5</v>
      </c>
      <c r="M532" s="10">
        <f t="shared" si="25"/>
        <v>320</v>
      </c>
      <c r="N532" s="11">
        <f t="shared" si="26"/>
        <v>6.34</v>
      </c>
    </row>
    <row r="533" spans="1:14" x14ac:dyDescent="0.25">
      <c r="A533" s="7" t="s">
        <v>46</v>
      </c>
      <c r="B533" s="7" t="s">
        <v>44</v>
      </c>
      <c r="C533" s="8" t="s">
        <v>35</v>
      </c>
      <c r="D533" s="7">
        <v>23</v>
      </c>
      <c r="E533" t="s">
        <v>26</v>
      </c>
      <c r="F533" s="9">
        <v>41271</v>
      </c>
      <c r="G533">
        <v>40</v>
      </c>
      <c r="H533">
        <v>10</v>
      </c>
      <c r="I533">
        <v>20</v>
      </c>
      <c r="J533">
        <v>93</v>
      </c>
      <c r="K533">
        <v>300</v>
      </c>
      <c r="L533" s="10">
        <f t="shared" si="24"/>
        <v>46.5</v>
      </c>
      <c r="M533" s="10">
        <f t="shared" si="25"/>
        <v>300</v>
      </c>
      <c r="N533" s="11">
        <f t="shared" si="26"/>
        <v>6.45</v>
      </c>
    </row>
    <row r="534" spans="1:14" x14ac:dyDescent="0.25">
      <c r="A534" s="7" t="s">
        <v>46</v>
      </c>
      <c r="B534" s="7" t="s">
        <v>44</v>
      </c>
      <c r="C534" s="8" t="s">
        <v>35</v>
      </c>
      <c r="D534" s="7">
        <v>23</v>
      </c>
      <c r="E534" t="s">
        <v>23</v>
      </c>
      <c r="F534" s="9">
        <v>41271</v>
      </c>
      <c r="G534">
        <v>10</v>
      </c>
      <c r="H534">
        <v>20</v>
      </c>
      <c r="I534">
        <v>60</v>
      </c>
      <c r="J534">
        <v>93</v>
      </c>
      <c r="K534">
        <v>325</v>
      </c>
      <c r="L534" s="10">
        <f t="shared" si="24"/>
        <v>46.5</v>
      </c>
      <c r="M534" s="10">
        <f t="shared" si="25"/>
        <v>325</v>
      </c>
      <c r="N534" s="11">
        <f t="shared" si="26"/>
        <v>6.99</v>
      </c>
    </row>
    <row r="535" spans="1:14" x14ac:dyDescent="0.25">
      <c r="A535" s="7" t="s">
        <v>46</v>
      </c>
      <c r="B535" s="7" t="s">
        <v>44</v>
      </c>
      <c r="C535" s="8" t="s">
        <v>35</v>
      </c>
      <c r="D535" s="7">
        <v>23</v>
      </c>
      <c r="E535" t="s">
        <v>33</v>
      </c>
      <c r="F535" s="9">
        <v>41271</v>
      </c>
      <c r="G535">
        <v>10</v>
      </c>
      <c r="H535">
        <v>10</v>
      </c>
      <c r="I535">
        <v>70</v>
      </c>
      <c r="J535">
        <v>102</v>
      </c>
      <c r="K535">
        <v>330</v>
      </c>
      <c r="L535" s="10">
        <f t="shared" si="24"/>
        <v>51</v>
      </c>
      <c r="M535" s="10">
        <f t="shared" si="25"/>
        <v>330</v>
      </c>
      <c r="N535" s="11">
        <f t="shared" si="26"/>
        <v>6.47</v>
      </c>
    </row>
    <row r="536" spans="1:14" x14ac:dyDescent="0.25">
      <c r="A536" s="7" t="s">
        <v>46</v>
      </c>
      <c r="B536" s="7" t="s">
        <v>44</v>
      </c>
      <c r="C536" s="8" t="s">
        <v>35</v>
      </c>
      <c r="D536" s="7">
        <v>23</v>
      </c>
      <c r="E536" t="s">
        <v>30</v>
      </c>
      <c r="F536" s="9">
        <v>41271</v>
      </c>
      <c r="G536">
        <v>20</v>
      </c>
      <c r="H536">
        <v>20</v>
      </c>
      <c r="I536">
        <v>60</v>
      </c>
      <c r="J536">
        <v>105</v>
      </c>
      <c r="K536">
        <v>310</v>
      </c>
      <c r="L536" s="10">
        <f t="shared" si="24"/>
        <v>52.5</v>
      </c>
      <c r="M536" s="10">
        <f t="shared" si="25"/>
        <v>310</v>
      </c>
      <c r="N536" s="11">
        <f t="shared" si="26"/>
        <v>5.9</v>
      </c>
    </row>
    <row r="537" spans="1:14" x14ac:dyDescent="0.25">
      <c r="A537" s="7" t="s">
        <v>46</v>
      </c>
      <c r="B537" s="7" t="s">
        <v>44</v>
      </c>
      <c r="C537" s="8" t="s">
        <v>35</v>
      </c>
      <c r="D537" s="7">
        <v>23</v>
      </c>
      <c r="E537" t="s">
        <v>27</v>
      </c>
      <c r="F537" s="9">
        <v>41271</v>
      </c>
      <c r="G537">
        <v>15</v>
      </c>
      <c r="H537">
        <v>15</v>
      </c>
      <c r="I537">
        <v>70</v>
      </c>
      <c r="J537">
        <v>98</v>
      </c>
      <c r="K537">
        <v>315</v>
      </c>
      <c r="L537" s="10">
        <f t="shared" si="24"/>
        <v>49</v>
      </c>
      <c r="M537" s="10">
        <f t="shared" si="25"/>
        <v>315</v>
      </c>
      <c r="N537" s="11">
        <f t="shared" si="26"/>
        <v>6.43</v>
      </c>
    </row>
    <row r="538" spans="1:14" x14ac:dyDescent="0.25">
      <c r="A538" s="7" t="s">
        <v>46</v>
      </c>
      <c r="B538" s="7" t="s">
        <v>44</v>
      </c>
      <c r="C538" s="8" t="s">
        <v>35</v>
      </c>
      <c r="D538" s="7">
        <v>23</v>
      </c>
      <c r="E538" t="s">
        <v>24</v>
      </c>
      <c r="F538" s="9">
        <v>41271</v>
      </c>
      <c r="G538">
        <v>5</v>
      </c>
      <c r="H538">
        <v>20</v>
      </c>
      <c r="I538">
        <v>75</v>
      </c>
      <c r="J538">
        <v>104</v>
      </c>
      <c r="K538">
        <v>310</v>
      </c>
      <c r="L538" s="10">
        <f t="shared" si="24"/>
        <v>52</v>
      </c>
      <c r="M538" s="10">
        <f t="shared" si="25"/>
        <v>310</v>
      </c>
      <c r="N538" s="11">
        <f t="shared" si="26"/>
        <v>5.96</v>
      </c>
    </row>
    <row r="539" spans="1:14" x14ac:dyDescent="0.25">
      <c r="A539" s="7" t="s">
        <v>46</v>
      </c>
      <c r="B539" s="7" t="s">
        <v>45</v>
      </c>
      <c r="C539" s="8" t="s">
        <v>35</v>
      </c>
      <c r="D539" s="7">
        <v>23</v>
      </c>
      <c r="E539" t="s">
        <v>22</v>
      </c>
      <c r="F539" s="9">
        <v>41271</v>
      </c>
      <c r="G539">
        <v>30</v>
      </c>
      <c r="H539">
        <v>20</v>
      </c>
      <c r="I539">
        <v>50</v>
      </c>
      <c r="J539">
        <v>98</v>
      </c>
      <c r="K539">
        <v>290</v>
      </c>
      <c r="L539" s="10">
        <f t="shared" si="24"/>
        <v>49</v>
      </c>
      <c r="M539" s="10">
        <f t="shared" si="25"/>
        <v>290</v>
      </c>
      <c r="N539" s="11">
        <f t="shared" si="26"/>
        <v>5.92</v>
      </c>
    </row>
    <row r="540" spans="1:14" x14ac:dyDescent="0.25">
      <c r="A540" s="7" t="s">
        <v>46</v>
      </c>
      <c r="B540" s="7" t="s">
        <v>44</v>
      </c>
      <c r="C540" s="8" t="s">
        <v>35</v>
      </c>
      <c r="D540" s="7">
        <v>23</v>
      </c>
      <c r="E540" t="s">
        <v>31</v>
      </c>
      <c r="F540" s="9">
        <v>41271</v>
      </c>
      <c r="G540">
        <v>20</v>
      </c>
      <c r="H540">
        <v>20</v>
      </c>
      <c r="I540">
        <v>60</v>
      </c>
      <c r="J540">
        <v>98</v>
      </c>
      <c r="K540">
        <v>305</v>
      </c>
      <c r="L540" s="10">
        <f t="shared" si="24"/>
        <v>49</v>
      </c>
      <c r="M540" s="10">
        <f t="shared" si="25"/>
        <v>305</v>
      </c>
      <c r="N540" s="11">
        <f t="shared" si="26"/>
        <v>6.22</v>
      </c>
    </row>
    <row r="541" spans="1:14" x14ac:dyDescent="0.25">
      <c r="A541" s="7" t="s">
        <v>46</v>
      </c>
      <c r="B541" s="7" t="s">
        <v>44</v>
      </c>
      <c r="C541" s="8" t="s">
        <v>35</v>
      </c>
      <c r="D541" s="7">
        <v>23</v>
      </c>
      <c r="E541" t="s">
        <v>28</v>
      </c>
      <c r="F541" s="9">
        <v>41271</v>
      </c>
      <c r="G541">
        <v>20</v>
      </c>
      <c r="H541">
        <v>20</v>
      </c>
      <c r="I541">
        <v>60</v>
      </c>
      <c r="J541">
        <v>98</v>
      </c>
      <c r="K541">
        <v>320</v>
      </c>
      <c r="L541" s="10">
        <f t="shared" si="24"/>
        <v>49</v>
      </c>
      <c r="M541" s="10">
        <f t="shared" si="25"/>
        <v>320</v>
      </c>
      <c r="N541" s="11">
        <f t="shared" si="26"/>
        <v>6.53</v>
      </c>
    </row>
    <row r="542" spans="1:14" x14ac:dyDescent="0.25">
      <c r="A542" s="7" t="s">
        <v>46</v>
      </c>
      <c r="B542" s="7" t="s">
        <v>44</v>
      </c>
      <c r="C542" s="8" t="s">
        <v>35</v>
      </c>
      <c r="D542" s="7">
        <v>23</v>
      </c>
      <c r="E542" t="s">
        <v>25</v>
      </c>
      <c r="F542" s="9">
        <v>41271</v>
      </c>
      <c r="G542">
        <v>10</v>
      </c>
      <c r="H542">
        <v>20</v>
      </c>
      <c r="I542">
        <v>70</v>
      </c>
      <c r="J542">
        <v>93</v>
      </c>
      <c r="K542">
        <v>310</v>
      </c>
      <c r="L542" s="10">
        <f t="shared" si="24"/>
        <v>46.5</v>
      </c>
      <c r="M542" s="10">
        <f t="shared" si="25"/>
        <v>310</v>
      </c>
      <c r="N542" s="11">
        <f t="shared" si="26"/>
        <v>6.67</v>
      </c>
    </row>
    <row r="543" spans="1:14" x14ac:dyDescent="0.25">
      <c r="A543" s="7" t="s">
        <v>47</v>
      </c>
      <c r="B543" s="7" t="s">
        <v>41</v>
      </c>
      <c r="C543" s="8" t="s">
        <v>35</v>
      </c>
      <c r="D543" s="7">
        <v>23</v>
      </c>
      <c r="E543" t="s">
        <v>18</v>
      </c>
      <c r="F543" s="9">
        <v>41271</v>
      </c>
      <c r="G543">
        <v>30</v>
      </c>
      <c r="H543">
        <v>20</v>
      </c>
      <c r="I543">
        <v>50</v>
      </c>
      <c r="J543">
        <v>89</v>
      </c>
      <c r="K543">
        <v>335</v>
      </c>
      <c r="L543" s="10">
        <f t="shared" si="24"/>
        <v>44.5</v>
      </c>
      <c r="M543" s="10">
        <f t="shared" si="25"/>
        <v>335</v>
      </c>
      <c r="N543" s="11">
        <f t="shared" si="26"/>
        <v>7.53</v>
      </c>
    </row>
    <row r="544" spans="1:14" x14ac:dyDescent="0.25">
      <c r="A544" s="7" t="s">
        <v>47</v>
      </c>
      <c r="B544" s="7" t="s">
        <v>41</v>
      </c>
      <c r="C544" s="8" t="s">
        <v>35</v>
      </c>
      <c r="D544" s="7">
        <v>23</v>
      </c>
      <c r="E544" t="s">
        <v>17</v>
      </c>
      <c r="F544" s="9">
        <v>41271</v>
      </c>
      <c r="G544">
        <v>20</v>
      </c>
      <c r="H544">
        <v>20</v>
      </c>
      <c r="I544">
        <v>60</v>
      </c>
      <c r="J544">
        <v>98</v>
      </c>
      <c r="K544">
        <v>315</v>
      </c>
      <c r="L544" s="10">
        <f t="shared" si="24"/>
        <v>49</v>
      </c>
      <c r="M544" s="10">
        <f t="shared" si="25"/>
        <v>315</v>
      </c>
      <c r="N544" s="11">
        <f t="shared" si="26"/>
        <v>6.43</v>
      </c>
    </row>
    <row r="545" spans="1:14" x14ac:dyDescent="0.25">
      <c r="A545" s="7" t="s">
        <v>47</v>
      </c>
      <c r="B545" s="7" t="s">
        <v>41</v>
      </c>
      <c r="C545" s="8" t="s">
        <v>35</v>
      </c>
      <c r="D545" s="7">
        <v>23</v>
      </c>
      <c r="E545" t="s">
        <v>14</v>
      </c>
      <c r="F545" s="9">
        <v>41271</v>
      </c>
      <c r="G545">
        <v>25</v>
      </c>
      <c r="H545">
        <v>15</v>
      </c>
      <c r="I545">
        <v>60</v>
      </c>
      <c r="J545">
        <v>102</v>
      </c>
      <c r="K545">
        <v>345</v>
      </c>
      <c r="L545" s="10">
        <f t="shared" si="24"/>
        <v>51</v>
      </c>
      <c r="M545" s="10">
        <f t="shared" si="25"/>
        <v>345</v>
      </c>
      <c r="N545" s="11">
        <f t="shared" si="26"/>
        <v>6.76</v>
      </c>
    </row>
    <row r="546" spans="1:14" x14ac:dyDescent="0.25">
      <c r="A546" s="7" t="s">
        <v>47</v>
      </c>
      <c r="B546" s="7" t="s">
        <v>41</v>
      </c>
      <c r="C546" s="8" t="s">
        <v>35</v>
      </c>
      <c r="D546" s="7">
        <v>23</v>
      </c>
      <c r="E546" t="s">
        <v>12</v>
      </c>
      <c r="F546" s="9">
        <v>41271</v>
      </c>
      <c r="G546">
        <v>20</v>
      </c>
      <c r="H546">
        <v>20</v>
      </c>
      <c r="I546">
        <v>60</v>
      </c>
      <c r="J546">
        <v>99</v>
      </c>
      <c r="K546">
        <v>310</v>
      </c>
      <c r="L546" s="10">
        <f t="shared" si="24"/>
        <v>49.5</v>
      </c>
      <c r="M546" s="10">
        <f t="shared" si="25"/>
        <v>310</v>
      </c>
      <c r="N546" s="11">
        <f t="shared" si="26"/>
        <v>6.26</v>
      </c>
    </row>
    <row r="547" spans="1:14" x14ac:dyDescent="0.25">
      <c r="A547" s="7" t="s">
        <v>47</v>
      </c>
      <c r="B547" s="7" t="s">
        <v>41</v>
      </c>
      <c r="C547" s="8" t="s">
        <v>35</v>
      </c>
      <c r="D547" s="7">
        <v>23</v>
      </c>
      <c r="E547" t="s">
        <v>16</v>
      </c>
      <c r="F547" s="9">
        <v>41271</v>
      </c>
      <c r="G547">
        <v>30</v>
      </c>
      <c r="H547">
        <v>20</v>
      </c>
      <c r="I547">
        <v>50</v>
      </c>
      <c r="J547">
        <v>97</v>
      </c>
      <c r="K547">
        <v>300</v>
      </c>
      <c r="L547" s="10">
        <f t="shared" si="24"/>
        <v>48.5</v>
      </c>
      <c r="M547" s="10">
        <f t="shared" si="25"/>
        <v>300</v>
      </c>
      <c r="N547" s="11">
        <f t="shared" si="26"/>
        <v>6.19</v>
      </c>
    </row>
    <row r="548" spans="1:14" x14ac:dyDescent="0.25">
      <c r="A548" s="7" t="s">
        <v>47</v>
      </c>
      <c r="B548" s="7" t="s">
        <v>41</v>
      </c>
      <c r="C548" s="8" t="s">
        <v>35</v>
      </c>
      <c r="D548" s="7">
        <v>23</v>
      </c>
      <c r="E548" t="s">
        <v>13</v>
      </c>
      <c r="F548" s="9">
        <v>41271</v>
      </c>
      <c r="G548">
        <v>20</v>
      </c>
      <c r="H548">
        <v>20</v>
      </c>
      <c r="I548">
        <v>60</v>
      </c>
      <c r="J548">
        <v>91</v>
      </c>
      <c r="K548">
        <v>320</v>
      </c>
      <c r="L548" s="10">
        <f t="shared" si="24"/>
        <v>45.5</v>
      </c>
      <c r="M548" s="10">
        <f t="shared" si="25"/>
        <v>320</v>
      </c>
      <c r="N548" s="11">
        <f t="shared" si="26"/>
        <v>7.03</v>
      </c>
    </row>
    <row r="549" spans="1:14" x14ac:dyDescent="0.25">
      <c r="A549" s="7" t="s">
        <v>47</v>
      </c>
      <c r="B549" s="7" t="s">
        <v>41</v>
      </c>
      <c r="C549" s="8" t="s">
        <v>35</v>
      </c>
      <c r="D549" s="7">
        <v>23</v>
      </c>
      <c r="E549" t="s">
        <v>11</v>
      </c>
      <c r="F549" s="9">
        <v>41271</v>
      </c>
      <c r="G549">
        <v>25</v>
      </c>
      <c r="H549">
        <v>15</v>
      </c>
      <c r="I549">
        <v>60</v>
      </c>
      <c r="J549">
        <v>77</v>
      </c>
      <c r="K549">
        <v>320</v>
      </c>
      <c r="L549" s="10">
        <f t="shared" si="24"/>
        <v>38.5</v>
      </c>
      <c r="M549" s="10">
        <f t="shared" si="25"/>
        <v>320</v>
      </c>
      <c r="N549" s="11">
        <f t="shared" si="26"/>
        <v>8.31</v>
      </c>
    </row>
    <row r="550" spans="1:14" x14ac:dyDescent="0.25">
      <c r="A550" s="7" t="s">
        <v>47</v>
      </c>
      <c r="B550" s="7" t="s">
        <v>41</v>
      </c>
      <c r="C550" s="8" t="s">
        <v>35</v>
      </c>
      <c r="D550" s="7">
        <v>23</v>
      </c>
      <c r="E550" t="s">
        <v>9</v>
      </c>
      <c r="F550" s="9">
        <v>41271</v>
      </c>
      <c r="G550">
        <v>20</v>
      </c>
      <c r="H550">
        <v>20</v>
      </c>
      <c r="I550">
        <v>60</v>
      </c>
      <c r="J550">
        <v>96</v>
      </c>
      <c r="K550">
        <v>340</v>
      </c>
      <c r="L550" s="10">
        <f t="shared" si="24"/>
        <v>48</v>
      </c>
      <c r="M550" s="10">
        <f t="shared" si="25"/>
        <v>340</v>
      </c>
      <c r="N550" s="11">
        <f t="shared" si="26"/>
        <v>7.08</v>
      </c>
    </row>
    <row r="551" spans="1:14" x14ac:dyDescent="0.25">
      <c r="A551" s="7" t="s">
        <v>47</v>
      </c>
      <c r="B551" s="7" t="s">
        <v>41</v>
      </c>
      <c r="C551" s="8" t="s">
        <v>35</v>
      </c>
      <c r="D551" s="7">
        <v>23</v>
      </c>
      <c r="E551" t="s">
        <v>15</v>
      </c>
      <c r="F551" s="9">
        <v>41271</v>
      </c>
      <c r="G551">
        <v>25</v>
      </c>
      <c r="H551">
        <v>15</v>
      </c>
      <c r="I551">
        <v>55</v>
      </c>
      <c r="J551">
        <v>90</v>
      </c>
      <c r="K551">
        <v>320</v>
      </c>
      <c r="L551" s="10">
        <f t="shared" si="24"/>
        <v>45</v>
      </c>
      <c r="M551" s="10">
        <f t="shared" si="25"/>
        <v>320</v>
      </c>
      <c r="N551" s="11">
        <f t="shared" si="26"/>
        <v>7.11</v>
      </c>
    </row>
    <row r="552" spans="1:14" x14ac:dyDescent="0.25">
      <c r="A552" s="7" t="s">
        <v>46</v>
      </c>
      <c r="B552" s="7" t="s">
        <v>45</v>
      </c>
      <c r="C552" s="8" t="s">
        <v>35</v>
      </c>
      <c r="D552" s="7">
        <v>23</v>
      </c>
      <c r="E552" t="s">
        <v>21</v>
      </c>
      <c r="F552" s="9">
        <v>41271</v>
      </c>
      <c r="G552">
        <v>20</v>
      </c>
      <c r="H552">
        <v>10</v>
      </c>
      <c r="I552">
        <v>10</v>
      </c>
      <c r="J552">
        <v>109</v>
      </c>
      <c r="K552">
        <v>325</v>
      </c>
      <c r="L552" s="10">
        <f t="shared" si="24"/>
        <v>54.5</v>
      </c>
      <c r="M552" s="10">
        <f t="shared" si="25"/>
        <v>325</v>
      </c>
      <c r="N552" s="11">
        <f t="shared" si="26"/>
        <v>5.96</v>
      </c>
    </row>
    <row r="553" spans="1:14" x14ac:dyDescent="0.25">
      <c r="A553" s="7" t="s">
        <v>46</v>
      </c>
      <c r="B553" s="7" t="s">
        <v>45</v>
      </c>
      <c r="C553" s="8" t="s">
        <v>35</v>
      </c>
      <c r="D553" s="7">
        <v>23</v>
      </c>
      <c r="E553" t="s">
        <v>20</v>
      </c>
      <c r="F553" s="9">
        <v>41271</v>
      </c>
      <c r="G553">
        <v>20</v>
      </c>
      <c r="H553">
        <v>10</v>
      </c>
      <c r="I553">
        <v>10</v>
      </c>
      <c r="J553">
        <v>105</v>
      </c>
      <c r="K553">
        <v>325</v>
      </c>
      <c r="L553" s="10">
        <f t="shared" si="24"/>
        <v>52.5</v>
      </c>
      <c r="M553" s="10">
        <f t="shared" si="25"/>
        <v>325</v>
      </c>
      <c r="N553" s="11">
        <f t="shared" si="26"/>
        <v>6.19</v>
      </c>
    </row>
    <row r="554" spans="1:14" x14ac:dyDescent="0.25">
      <c r="A554" s="7" t="s">
        <v>46</v>
      </c>
      <c r="B554" s="7" t="s">
        <v>45</v>
      </c>
      <c r="C554" s="8" t="s">
        <v>35</v>
      </c>
      <c r="D554" s="7">
        <v>23</v>
      </c>
      <c r="E554" t="s">
        <v>19</v>
      </c>
      <c r="F554" s="9">
        <v>41271</v>
      </c>
      <c r="G554">
        <v>25</v>
      </c>
      <c r="H554">
        <v>15</v>
      </c>
      <c r="I554">
        <v>60</v>
      </c>
      <c r="J554">
        <v>82</v>
      </c>
      <c r="K554">
        <v>320</v>
      </c>
      <c r="L554" s="10">
        <f t="shared" si="24"/>
        <v>41</v>
      </c>
      <c r="M554" s="10">
        <f t="shared" si="25"/>
        <v>320</v>
      </c>
      <c r="N554" s="11">
        <f t="shared" si="26"/>
        <v>7.8</v>
      </c>
    </row>
    <row r="555" spans="1:14" x14ac:dyDescent="0.25">
      <c r="A555" s="7" t="s">
        <v>47</v>
      </c>
      <c r="B555" s="7" t="s">
        <v>41</v>
      </c>
      <c r="C555" s="8" t="s">
        <v>35</v>
      </c>
      <c r="D555" s="7">
        <v>24</v>
      </c>
      <c r="E555" t="s">
        <v>18</v>
      </c>
      <c r="F555" s="9">
        <v>41304</v>
      </c>
      <c r="G555">
        <v>20</v>
      </c>
      <c r="H555">
        <v>20</v>
      </c>
      <c r="I555">
        <v>50</v>
      </c>
      <c r="J555">
        <v>90</v>
      </c>
      <c r="K555">
        <v>330</v>
      </c>
      <c r="L555" s="10">
        <f t="shared" si="24"/>
        <v>45</v>
      </c>
      <c r="M555" s="10">
        <f t="shared" si="25"/>
        <v>330</v>
      </c>
      <c r="N555" s="11">
        <f t="shared" si="26"/>
        <v>7.33</v>
      </c>
    </row>
    <row r="556" spans="1:14" x14ac:dyDescent="0.25">
      <c r="A556" s="7" t="s">
        <v>47</v>
      </c>
      <c r="B556" s="7" t="s">
        <v>41</v>
      </c>
      <c r="C556" s="8" t="s">
        <v>35</v>
      </c>
      <c r="D556" s="7">
        <v>24</v>
      </c>
      <c r="E556" t="s">
        <v>17</v>
      </c>
      <c r="F556" s="9">
        <v>41304</v>
      </c>
      <c r="G556">
        <v>10</v>
      </c>
      <c r="H556">
        <v>10</v>
      </c>
      <c r="I556">
        <v>70</v>
      </c>
      <c r="J556">
        <v>94</v>
      </c>
      <c r="K556">
        <v>325</v>
      </c>
      <c r="L556" s="10">
        <f t="shared" si="24"/>
        <v>47</v>
      </c>
      <c r="M556" s="10">
        <f t="shared" si="25"/>
        <v>325</v>
      </c>
      <c r="N556" s="11">
        <f t="shared" si="26"/>
        <v>6.91</v>
      </c>
    </row>
    <row r="557" spans="1:14" x14ac:dyDescent="0.25">
      <c r="A557" s="7" t="s">
        <v>47</v>
      </c>
      <c r="B557" s="7" t="s">
        <v>41</v>
      </c>
      <c r="C557" s="8" t="s">
        <v>35</v>
      </c>
      <c r="D557" s="7">
        <v>24</v>
      </c>
      <c r="E557" t="s">
        <v>14</v>
      </c>
      <c r="F557" s="9">
        <v>41304</v>
      </c>
      <c r="G557">
        <v>20</v>
      </c>
      <c r="H557">
        <v>20</v>
      </c>
      <c r="I557">
        <v>60</v>
      </c>
      <c r="J557">
        <v>102</v>
      </c>
      <c r="K557">
        <v>345</v>
      </c>
      <c r="L557" s="10">
        <f t="shared" si="24"/>
        <v>51</v>
      </c>
      <c r="M557" s="10">
        <f t="shared" si="25"/>
        <v>345</v>
      </c>
      <c r="N557" s="11">
        <f t="shared" si="26"/>
        <v>6.76</v>
      </c>
    </row>
    <row r="558" spans="1:14" x14ac:dyDescent="0.25">
      <c r="A558" s="7" t="s">
        <v>47</v>
      </c>
      <c r="B558" s="7" t="s">
        <v>41</v>
      </c>
      <c r="C558" s="8" t="s">
        <v>35</v>
      </c>
      <c r="D558" s="7">
        <v>24</v>
      </c>
      <c r="E558" t="s">
        <v>12</v>
      </c>
      <c r="F558" s="9">
        <v>41304</v>
      </c>
      <c r="G558">
        <v>30</v>
      </c>
      <c r="H558">
        <v>10</v>
      </c>
      <c r="I558">
        <v>60</v>
      </c>
      <c r="J558">
        <v>94</v>
      </c>
      <c r="K558">
        <v>305</v>
      </c>
      <c r="L558" s="10">
        <f t="shared" si="24"/>
        <v>47</v>
      </c>
      <c r="M558" s="10">
        <f t="shared" si="25"/>
        <v>305</v>
      </c>
      <c r="N558" s="11">
        <f t="shared" si="26"/>
        <v>6.49</v>
      </c>
    </row>
    <row r="559" spans="1:14" x14ac:dyDescent="0.25">
      <c r="A559" s="7" t="s">
        <v>47</v>
      </c>
      <c r="B559" s="7" t="s">
        <v>41</v>
      </c>
      <c r="C559" s="8" t="s">
        <v>35</v>
      </c>
      <c r="D559" s="7">
        <v>24</v>
      </c>
      <c r="E559" t="s">
        <v>16</v>
      </c>
      <c r="F559" s="9">
        <v>41304</v>
      </c>
      <c r="G559">
        <v>20</v>
      </c>
      <c r="H559">
        <v>20</v>
      </c>
      <c r="I559">
        <v>60</v>
      </c>
      <c r="J559">
        <v>94</v>
      </c>
      <c r="K559">
        <v>305</v>
      </c>
      <c r="L559" s="10">
        <f t="shared" si="24"/>
        <v>47</v>
      </c>
      <c r="M559" s="10">
        <f t="shared" si="25"/>
        <v>305</v>
      </c>
      <c r="N559" s="11">
        <f t="shared" si="26"/>
        <v>6.49</v>
      </c>
    </row>
    <row r="560" spans="1:14" x14ac:dyDescent="0.25">
      <c r="A560" s="7" t="s">
        <v>47</v>
      </c>
      <c r="B560" s="7" t="s">
        <v>41</v>
      </c>
      <c r="C560" s="8" t="s">
        <v>35</v>
      </c>
      <c r="D560" s="7">
        <v>24</v>
      </c>
      <c r="E560" t="s">
        <v>13</v>
      </c>
      <c r="F560" s="9">
        <v>41304</v>
      </c>
      <c r="G560">
        <v>20</v>
      </c>
      <c r="H560">
        <v>10</v>
      </c>
      <c r="I560">
        <v>70</v>
      </c>
      <c r="J560">
        <v>92</v>
      </c>
      <c r="K560">
        <v>320</v>
      </c>
      <c r="L560" s="10">
        <f t="shared" si="24"/>
        <v>46</v>
      </c>
      <c r="M560" s="10">
        <f t="shared" si="25"/>
        <v>320</v>
      </c>
      <c r="N560" s="11">
        <f t="shared" si="26"/>
        <v>6.96</v>
      </c>
    </row>
    <row r="561" spans="1:14" x14ac:dyDescent="0.25">
      <c r="A561" s="7" t="s">
        <v>47</v>
      </c>
      <c r="B561" s="7" t="s">
        <v>41</v>
      </c>
      <c r="C561" s="8" t="s">
        <v>35</v>
      </c>
      <c r="D561" s="7">
        <v>24</v>
      </c>
      <c r="E561" t="s">
        <v>11</v>
      </c>
      <c r="F561" s="9">
        <v>41304</v>
      </c>
      <c r="G561">
        <v>15</v>
      </c>
      <c r="H561">
        <v>10</v>
      </c>
      <c r="I561">
        <v>70</v>
      </c>
      <c r="J561">
        <v>76</v>
      </c>
      <c r="K561">
        <v>325</v>
      </c>
      <c r="L561" s="10">
        <f t="shared" si="24"/>
        <v>38</v>
      </c>
      <c r="M561" s="10">
        <f t="shared" si="25"/>
        <v>325</v>
      </c>
      <c r="N561" s="11">
        <f t="shared" si="26"/>
        <v>8.5500000000000007</v>
      </c>
    </row>
    <row r="562" spans="1:14" x14ac:dyDescent="0.25">
      <c r="A562" s="7" t="s">
        <v>47</v>
      </c>
      <c r="B562" s="7" t="s">
        <v>41</v>
      </c>
      <c r="C562" s="8" t="s">
        <v>35</v>
      </c>
      <c r="D562" s="7">
        <v>24</v>
      </c>
      <c r="E562" t="s">
        <v>9</v>
      </c>
      <c r="F562" s="9">
        <v>41304</v>
      </c>
      <c r="G562">
        <v>20</v>
      </c>
      <c r="H562">
        <v>20</v>
      </c>
      <c r="I562">
        <v>60</v>
      </c>
      <c r="J562">
        <v>98</v>
      </c>
      <c r="K562">
        <v>345</v>
      </c>
      <c r="L562" s="10">
        <f t="shared" si="24"/>
        <v>49</v>
      </c>
      <c r="M562" s="10">
        <f t="shared" si="25"/>
        <v>345</v>
      </c>
      <c r="N562" s="11">
        <f t="shared" si="26"/>
        <v>7.04</v>
      </c>
    </row>
    <row r="563" spans="1:14" x14ac:dyDescent="0.25">
      <c r="A563" s="7" t="s">
        <v>46</v>
      </c>
      <c r="B563" s="7" t="s">
        <v>45</v>
      </c>
      <c r="C563" s="8" t="s">
        <v>35</v>
      </c>
      <c r="D563" s="7">
        <v>24</v>
      </c>
      <c r="E563" t="s">
        <v>19</v>
      </c>
      <c r="F563" s="9">
        <v>41304</v>
      </c>
      <c r="G563">
        <v>15</v>
      </c>
      <c r="H563">
        <v>10</v>
      </c>
      <c r="I563">
        <v>70</v>
      </c>
      <c r="J563">
        <v>81</v>
      </c>
      <c r="K563">
        <v>330</v>
      </c>
      <c r="L563" s="10">
        <f t="shared" si="24"/>
        <v>40.5</v>
      </c>
      <c r="M563" s="10">
        <f t="shared" si="25"/>
        <v>330</v>
      </c>
      <c r="N563" s="11">
        <f t="shared" si="26"/>
        <v>8.15</v>
      </c>
    </row>
    <row r="564" spans="1:14" x14ac:dyDescent="0.25">
      <c r="A564" s="7" t="s">
        <v>46</v>
      </c>
      <c r="B564" s="7" t="s">
        <v>45</v>
      </c>
      <c r="C564" s="8" t="s">
        <v>35</v>
      </c>
      <c r="D564" s="7">
        <v>24</v>
      </c>
      <c r="E564" t="s">
        <v>20</v>
      </c>
      <c r="F564" s="9">
        <v>41304</v>
      </c>
      <c r="G564">
        <v>20</v>
      </c>
      <c r="H564">
        <v>10</v>
      </c>
      <c r="I564">
        <v>40</v>
      </c>
      <c r="J564">
        <v>100</v>
      </c>
      <c r="K564">
        <v>320</v>
      </c>
      <c r="L564" s="10">
        <f t="shared" si="24"/>
        <v>50</v>
      </c>
      <c r="M564" s="10">
        <f t="shared" si="25"/>
        <v>320</v>
      </c>
      <c r="N564" s="11">
        <f t="shared" si="26"/>
        <v>6.4</v>
      </c>
    </row>
    <row r="565" spans="1:14" x14ac:dyDescent="0.25">
      <c r="A565" s="7" t="s">
        <v>46</v>
      </c>
      <c r="B565" s="7" t="s">
        <v>45</v>
      </c>
      <c r="C565" s="8" t="s">
        <v>35</v>
      </c>
      <c r="D565" s="7">
        <v>24</v>
      </c>
      <c r="E565" t="s">
        <v>21</v>
      </c>
      <c r="F565" s="9">
        <v>41304</v>
      </c>
      <c r="G565">
        <v>15</v>
      </c>
      <c r="H565">
        <v>15</v>
      </c>
      <c r="I565">
        <v>20</v>
      </c>
      <c r="J565">
        <v>106</v>
      </c>
      <c r="K565">
        <v>320</v>
      </c>
      <c r="L565" s="10">
        <f t="shared" si="24"/>
        <v>53</v>
      </c>
      <c r="M565" s="10">
        <f t="shared" si="25"/>
        <v>320</v>
      </c>
      <c r="N565" s="11">
        <f t="shared" si="26"/>
        <v>6.04</v>
      </c>
    </row>
    <row r="566" spans="1:14" x14ac:dyDescent="0.25">
      <c r="A566" s="7" t="s">
        <v>46</v>
      </c>
      <c r="B566" s="7" t="s">
        <v>44</v>
      </c>
      <c r="C566" s="8" t="s">
        <v>35</v>
      </c>
      <c r="D566" s="7">
        <v>24</v>
      </c>
      <c r="E566" t="s">
        <v>32</v>
      </c>
      <c r="F566" s="9">
        <v>41304</v>
      </c>
      <c r="G566">
        <v>25</v>
      </c>
      <c r="H566">
        <v>25</v>
      </c>
      <c r="I566">
        <v>50</v>
      </c>
      <c r="J566">
        <v>97</v>
      </c>
      <c r="K566">
        <v>315</v>
      </c>
      <c r="L566" s="10">
        <f t="shared" si="24"/>
        <v>48.5</v>
      </c>
      <c r="M566" s="10">
        <f t="shared" si="25"/>
        <v>315</v>
      </c>
      <c r="N566" s="11">
        <f t="shared" si="26"/>
        <v>6.49</v>
      </c>
    </row>
    <row r="567" spans="1:14" x14ac:dyDescent="0.25">
      <c r="A567" s="7" t="s">
        <v>46</v>
      </c>
      <c r="B567" s="7" t="s">
        <v>44</v>
      </c>
      <c r="C567" s="8" t="s">
        <v>35</v>
      </c>
      <c r="D567" s="7">
        <v>24</v>
      </c>
      <c r="E567" t="s">
        <v>29</v>
      </c>
      <c r="F567" s="9">
        <v>41304</v>
      </c>
      <c r="G567">
        <v>25</v>
      </c>
      <c r="H567">
        <v>25</v>
      </c>
      <c r="I567">
        <v>35</v>
      </c>
      <c r="J567">
        <v>99</v>
      </c>
      <c r="K567">
        <v>315</v>
      </c>
      <c r="L567" s="10">
        <f t="shared" si="24"/>
        <v>49.5</v>
      </c>
      <c r="M567" s="10">
        <f t="shared" si="25"/>
        <v>315</v>
      </c>
      <c r="N567" s="11">
        <f t="shared" si="26"/>
        <v>6.36</v>
      </c>
    </row>
    <row r="568" spans="1:14" x14ac:dyDescent="0.25">
      <c r="A568" s="7" t="s">
        <v>46</v>
      </c>
      <c r="B568" s="7" t="s">
        <v>44</v>
      </c>
      <c r="C568" s="8" t="s">
        <v>35</v>
      </c>
      <c r="D568" s="7">
        <v>24</v>
      </c>
      <c r="E568" t="s">
        <v>26</v>
      </c>
      <c r="F568" s="9">
        <v>41304</v>
      </c>
      <c r="G568">
        <v>40</v>
      </c>
      <c r="H568">
        <v>20</v>
      </c>
      <c r="I568">
        <v>30</v>
      </c>
      <c r="J568">
        <v>90</v>
      </c>
      <c r="K568">
        <v>300</v>
      </c>
      <c r="L568" s="10">
        <f t="shared" si="24"/>
        <v>45</v>
      </c>
      <c r="M568" s="10">
        <f t="shared" si="25"/>
        <v>300</v>
      </c>
      <c r="N568" s="11">
        <f t="shared" si="26"/>
        <v>6.67</v>
      </c>
    </row>
    <row r="569" spans="1:14" x14ac:dyDescent="0.25">
      <c r="A569" s="7" t="s">
        <v>46</v>
      </c>
      <c r="B569" s="7" t="s">
        <v>44</v>
      </c>
      <c r="C569" s="8" t="s">
        <v>35</v>
      </c>
      <c r="D569" s="7">
        <v>24</v>
      </c>
      <c r="E569" t="s">
        <v>23</v>
      </c>
      <c r="F569" s="9">
        <v>41304</v>
      </c>
      <c r="G569">
        <v>15</v>
      </c>
      <c r="H569">
        <v>20</v>
      </c>
      <c r="I569">
        <v>55</v>
      </c>
      <c r="J569">
        <v>90</v>
      </c>
      <c r="K569">
        <v>320</v>
      </c>
      <c r="L569" s="10">
        <f t="shared" si="24"/>
        <v>45</v>
      </c>
      <c r="M569" s="10">
        <f t="shared" si="25"/>
        <v>320</v>
      </c>
      <c r="N569" s="11">
        <f t="shared" si="26"/>
        <v>7.11</v>
      </c>
    </row>
    <row r="570" spans="1:14" x14ac:dyDescent="0.25">
      <c r="A570" s="7" t="s">
        <v>46</v>
      </c>
      <c r="B570" s="7" t="s">
        <v>44</v>
      </c>
      <c r="C570" s="8" t="s">
        <v>35</v>
      </c>
      <c r="D570" s="7">
        <v>24</v>
      </c>
      <c r="E570" t="s">
        <v>33</v>
      </c>
      <c r="F570" s="9">
        <v>41304</v>
      </c>
      <c r="G570">
        <v>10</v>
      </c>
      <c r="H570">
        <v>20</v>
      </c>
      <c r="I570">
        <v>60</v>
      </c>
      <c r="J570">
        <v>99</v>
      </c>
      <c r="K570">
        <v>335</v>
      </c>
      <c r="L570" s="10">
        <f t="shared" si="24"/>
        <v>49.5</v>
      </c>
      <c r="M570" s="10">
        <f t="shared" si="25"/>
        <v>335</v>
      </c>
      <c r="N570" s="11">
        <f t="shared" si="26"/>
        <v>6.77</v>
      </c>
    </row>
    <row r="571" spans="1:14" x14ac:dyDescent="0.25">
      <c r="A571" s="7" t="s">
        <v>46</v>
      </c>
      <c r="B571" s="7" t="s">
        <v>44</v>
      </c>
      <c r="C571" s="8" t="s">
        <v>35</v>
      </c>
      <c r="D571" s="7">
        <v>24</v>
      </c>
      <c r="E571" t="s">
        <v>30</v>
      </c>
      <c r="F571" s="9">
        <v>41304</v>
      </c>
      <c r="G571">
        <v>20</v>
      </c>
      <c r="H571">
        <v>20</v>
      </c>
      <c r="I571">
        <v>60</v>
      </c>
      <c r="J571">
        <v>103</v>
      </c>
      <c r="K571">
        <v>305</v>
      </c>
      <c r="L571" s="10">
        <f t="shared" si="24"/>
        <v>51.5</v>
      </c>
      <c r="M571" s="10">
        <f t="shared" si="25"/>
        <v>305</v>
      </c>
      <c r="N571" s="11">
        <f t="shared" si="26"/>
        <v>5.92</v>
      </c>
    </row>
    <row r="572" spans="1:14" x14ac:dyDescent="0.25">
      <c r="A572" s="7" t="s">
        <v>46</v>
      </c>
      <c r="B572" s="7" t="s">
        <v>44</v>
      </c>
      <c r="C572" s="8" t="s">
        <v>35</v>
      </c>
      <c r="D572" s="7">
        <v>24</v>
      </c>
      <c r="E572" t="s">
        <v>27</v>
      </c>
      <c r="F572" s="9">
        <v>41304</v>
      </c>
      <c r="G572">
        <v>20</v>
      </c>
      <c r="H572">
        <v>20</v>
      </c>
      <c r="I572">
        <v>60</v>
      </c>
      <c r="J572">
        <v>93</v>
      </c>
      <c r="K572">
        <v>315</v>
      </c>
      <c r="L572" s="10">
        <f t="shared" si="24"/>
        <v>46.5</v>
      </c>
      <c r="M572" s="10">
        <f t="shared" si="25"/>
        <v>315</v>
      </c>
      <c r="N572" s="11">
        <f t="shared" si="26"/>
        <v>6.77</v>
      </c>
    </row>
    <row r="573" spans="1:14" x14ac:dyDescent="0.25">
      <c r="A573" s="7" t="s">
        <v>46</v>
      </c>
      <c r="B573" s="7" t="s">
        <v>44</v>
      </c>
      <c r="C573" s="8" t="s">
        <v>35</v>
      </c>
      <c r="D573" s="7">
        <v>24</v>
      </c>
      <c r="E573" t="s">
        <v>24</v>
      </c>
      <c r="F573" s="9">
        <v>41304</v>
      </c>
      <c r="G573">
        <v>10</v>
      </c>
      <c r="H573">
        <v>20</v>
      </c>
      <c r="I573">
        <v>70</v>
      </c>
      <c r="J573">
        <v>102</v>
      </c>
      <c r="K573">
        <v>315</v>
      </c>
      <c r="L573" s="10">
        <f t="shared" si="24"/>
        <v>51</v>
      </c>
      <c r="M573" s="10">
        <f t="shared" si="25"/>
        <v>315</v>
      </c>
      <c r="N573" s="11">
        <f t="shared" si="26"/>
        <v>6.18</v>
      </c>
    </row>
    <row r="574" spans="1:14" x14ac:dyDescent="0.25">
      <c r="A574" s="7" t="s">
        <v>46</v>
      </c>
      <c r="B574" s="7" t="s">
        <v>45</v>
      </c>
      <c r="C574" s="8" t="s">
        <v>35</v>
      </c>
      <c r="D574" s="7">
        <v>24</v>
      </c>
      <c r="E574" t="s">
        <v>22</v>
      </c>
      <c r="F574" s="9">
        <v>41304</v>
      </c>
      <c r="G574">
        <v>25</v>
      </c>
      <c r="H574">
        <v>25</v>
      </c>
      <c r="I574">
        <v>50</v>
      </c>
      <c r="J574">
        <v>96</v>
      </c>
      <c r="K574">
        <v>290</v>
      </c>
      <c r="L574" s="10">
        <f t="shared" si="24"/>
        <v>48</v>
      </c>
      <c r="M574" s="10">
        <f t="shared" si="25"/>
        <v>290</v>
      </c>
      <c r="N574" s="11">
        <f t="shared" si="26"/>
        <v>6.04</v>
      </c>
    </row>
    <row r="575" spans="1:14" x14ac:dyDescent="0.25">
      <c r="A575" s="7" t="s">
        <v>46</v>
      </c>
      <c r="B575" s="7" t="s">
        <v>44</v>
      </c>
      <c r="C575" s="8" t="s">
        <v>35</v>
      </c>
      <c r="D575" s="7">
        <v>24</v>
      </c>
      <c r="E575" t="s">
        <v>31</v>
      </c>
      <c r="F575" s="9">
        <v>41304</v>
      </c>
      <c r="G575">
        <v>20</v>
      </c>
      <c r="H575">
        <v>20</v>
      </c>
      <c r="I575">
        <v>60</v>
      </c>
      <c r="J575">
        <v>94</v>
      </c>
      <c r="K575">
        <v>305</v>
      </c>
      <c r="L575" s="10">
        <f t="shared" si="24"/>
        <v>47</v>
      </c>
      <c r="M575" s="10">
        <f t="shared" si="25"/>
        <v>305</v>
      </c>
      <c r="N575" s="11">
        <f t="shared" si="26"/>
        <v>6.49</v>
      </c>
    </row>
    <row r="576" spans="1:14" x14ac:dyDescent="0.25">
      <c r="A576" s="7" t="s">
        <v>46</v>
      </c>
      <c r="B576" s="7" t="s">
        <v>44</v>
      </c>
      <c r="C576" s="8" t="s">
        <v>35</v>
      </c>
      <c r="D576" s="7">
        <v>24</v>
      </c>
      <c r="E576" t="s">
        <v>28</v>
      </c>
      <c r="F576" s="9">
        <v>41304</v>
      </c>
      <c r="G576">
        <v>25</v>
      </c>
      <c r="H576">
        <v>25</v>
      </c>
      <c r="I576">
        <v>50</v>
      </c>
      <c r="J576">
        <v>100</v>
      </c>
      <c r="K576">
        <v>320</v>
      </c>
      <c r="L576" s="10">
        <f t="shared" si="24"/>
        <v>50</v>
      </c>
      <c r="M576" s="10">
        <f t="shared" si="25"/>
        <v>320</v>
      </c>
      <c r="N576" s="11">
        <f t="shared" si="26"/>
        <v>6.4</v>
      </c>
    </row>
    <row r="577" spans="1:14" x14ac:dyDescent="0.25">
      <c r="A577" s="7" t="s">
        <v>46</v>
      </c>
      <c r="B577" s="7" t="s">
        <v>44</v>
      </c>
      <c r="C577" s="8" t="s">
        <v>35</v>
      </c>
      <c r="D577" s="7">
        <v>24</v>
      </c>
      <c r="E577" t="s">
        <v>25</v>
      </c>
      <c r="F577" s="9">
        <v>41304</v>
      </c>
      <c r="G577">
        <v>20</v>
      </c>
      <c r="H577">
        <v>20</v>
      </c>
      <c r="I577">
        <v>60</v>
      </c>
      <c r="J577" s="12">
        <v>90</v>
      </c>
      <c r="K577">
        <v>310</v>
      </c>
      <c r="L577" s="10">
        <f t="shared" si="24"/>
        <v>45</v>
      </c>
      <c r="M577" s="10">
        <f t="shared" si="25"/>
        <v>310</v>
      </c>
      <c r="N577" s="11">
        <f t="shared" si="26"/>
        <v>6.89</v>
      </c>
    </row>
    <row r="578" spans="1:14" x14ac:dyDescent="0.25">
      <c r="A578" s="7" t="s">
        <v>47</v>
      </c>
      <c r="B578" s="7" t="s">
        <v>41</v>
      </c>
      <c r="C578" s="8" t="s">
        <v>35</v>
      </c>
      <c r="D578" s="7">
        <v>24</v>
      </c>
      <c r="E578" t="s">
        <v>15</v>
      </c>
      <c r="F578" s="9">
        <v>41304</v>
      </c>
      <c r="G578">
        <v>20</v>
      </c>
      <c r="H578">
        <v>20</v>
      </c>
      <c r="I578">
        <v>50</v>
      </c>
      <c r="J578">
        <v>90</v>
      </c>
      <c r="K578">
        <v>320</v>
      </c>
      <c r="L578" s="10">
        <f t="shared" si="24"/>
        <v>45</v>
      </c>
      <c r="M578" s="10">
        <f t="shared" si="25"/>
        <v>320</v>
      </c>
      <c r="N578" s="11">
        <f t="shared" si="26"/>
        <v>7.11</v>
      </c>
    </row>
    <row r="579" spans="1:14" x14ac:dyDescent="0.25">
      <c r="A579" s="7" t="s">
        <v>46</v>
      </c>
      <c r="B579" s="7" t="s">
        <v>44</v>
      </c>
      <c r="C579" s="8" t="s">
        <v>35</v>
      </c>
      <c r="D579" s="7">
        <v>25</v>
      </c>
      <c r="E579" t="s">
        <v>32</v>
      </c>
      <c r="F579" s="9">
        <v>41409</v>
      </c>
      <c r="G579">
        <v>15</v>
      </c>
      <c r="H579">
        <v>30</v>
      </c>
      <c r="I579">
        <v>45</v>
      </c>
      <c r="J579">
        <v>97</v>
      </c>
      <c r="K579">
        <v>320</v>
      </c>
      <c r="L579" s="10">
        <f t="shared" si="24"/>
        <v>48.5</v>
      </c>
      <c r="M579" s="10">
        <f t="shared" si="25"/>
        <v>320</v>
      </c>
      <c r="N579" s="11">
        <f t="shared" si="26"/>
        <v>6.6</v>
      </c>
    </row>
    <row r="580" spans="1:14" x14ac:dyDescent="0.25">
      <c r="A580" s="7" t="s">
        <v>46</v>
      </c>
      <c r="B580" s="7" t="s">
        <v>44</v>
      </c>
      <c r="C580" s="8" t="s">
        <v>35</v>
      </c>
      <c r="D580" s="7">
        <v>25</v>
      </c>
      <c r="E580" t="s">
        <v>29</v>
      </c>
      <c r="F580" s="9">
        <v>41409</v>
      </c>
      <c r="G580">
        <v>30</v>
      </c>
      <c r="H580">
        <v>30</v>
      </c>
      <c r="I580">
        <v>30</v>
      </c>
      <c r="J580">
        <v>94</v>
      </c>
      <c r="K580">
        <v>320</v>
      </c>
      <c r="L580" s="10">
        <f t="shared" ref="L580:L643" si="27">IF(J580="NA","NA",J580/2)</f>
        <v>47</v>
      </c>
      <c r="M580" s="10">
        <f t="shared" ref="M580:M643" si="28">IF(K580="NA","NA",K580)</f>
        <v>320</v>
      </c>
      <c r="N580" s="11">
        <f t="shared" ref="N580:N643" si="29">IF(L580="NA","NA",ROUND(M580/L580,2))</f>
        <v>6.81</v>
      </c>
    </row>
    <row r="581" spans="1:14" x14ac:dyDescent="0.25">
      <c r="A581" s="7" t="s">
        <v>46</v>
      </c>
      <c r="B581" s="7" t="s">
        <v>44</v>
      </c>
      <c r="C581" s="8" t="s">
        <v>35</v>
      </c>
      <c r="D581" s="7">
        <v>25</v>
      </c>
      <c r="E581" t="s">
        <v>26</v>
      </c>
      <c r="F581" s="9">
        <v>41409</v>
      </c>
      <c r="G581">
        <v>35</v>
      </c>
      <c r="H581">
        <v>30</v>
      </c>
      <c r="I581">
        <v>25</v>
      </c>
      <c r="J581">
        <v>91</v>
      </c>
      <c r="K581">
        <v>295</v>
      </c>
      <c r="L581" s="10">
        <f t="shared" si="27"/>
        <v>45.5</v>
      </c>
      <c r="M581" s="10">
        <f t="shared" si="28"/>
        <v>295</v>
      </c>
      <c r="N581" s="11">
        <f t="shared" si="29"/>
        <v>6.48</v>
      </c>
    </row>
    <row r="582" spans="1:14" x14ac:dyDescent="0.25">
      <c r="A582" s="7" t="s">
        <v>46</v>
      </c>
      <c r="B582" s="7" t="s">
        <v>44</v>
      </c>
      <c r="C582" s="8" t="s">
        <v>35</v>
      </c>
      <c r="D582" s="7">
        <v>25</v>
      </c>
      <c r="E582" t="s">
        <v>23</v>
      </c>
      <c r="F582" s="9">
        <v>41409</v>
      </c>
      <c r="G582">
        <v>10</v>
      </c>
      <c r="H582">
        <v>25</v>
      </c>
      <c r="I582">
        <v>50</v>
      </c>
      <c r="J582">
        <v>88</v>
      </c>
      <c r="K582">
        <v>320</v>
      </c>
      <c r="L582" s="10">
        <f t="shared" si="27"/>
        <v>44</v>
      </c>
      <c r="M582" s="10">
        <f t="shared" si="28"/>
        <v>320</v>
      </c>
      <c r="N582" s="11">
        <f t="shared" si="29"/>
        <v>7.27</v>
      </c>
    </row>
    <row r="583" spans="1:14" x14ac:dyDescent="0.25">
      <c r="A583" s="7" t="s">
        <v>46</v>
      </c>
      <c r="B583" s="7" t="s">
        <v>44</v>
      </c>
      <c r="C583" s="8" t="s">
        <v>35</v>
      </c>
      <c r="D583" s="7">
        <v>25</v>
      </c>
      <c r="E583" t="s">
        <v>33</v>
      </c>
      <c r="F583" s="9">
        <v>41409</v>
      </c>
      <c r="G583">
        <v>5</v>
      </c>
      <c r="H583">
        <v>30</v>
      </c>
      <c r="I583">
        <v>55</v>
      </c>
      <c r="J583">
        <v>99</v>
      </c>
      <c r="K583">
        <v>325</v>
      </c>
      <c r="L583" s="10">
        <f t="shared" si="27"/>
        <v>49.5</v>
      </c>
      <c r="M583" s="10">
        <f t="shared" si="28"/>
        <v>325</v>
      </c>
      <c r="N583" s="11">
        <f t="shared" si="29"/>
        <v>6.57</v>
      </c>
    </row>
    <row r="584" spans="1:14" x14ac:dyDescent="0.25">
      <c r="A584" s="7" t="s">
        <v>46</v>
      </c>
      <c r="B584" s="7" t="s">
        <v>44</v>
      </c>
      <c r="C584" s="8" t="s">
        <v>35</v>
      </c>
      <c r="D584" s="7">
        <v>25</v>
      </c>
      <c r="E584" t="s">
        <v>30</v>
      </c>
      <c r="F584" s="9">
        <v>41409</v>
      </c>
      <c r="G584">
        <v>15</v>
      </c>
      <c r="H584">
        <v>20</v>
      </c>
      <c r="I584">
        <v>60</v>
      </c>
      <c r="J584">
        <v>100</v>
      </c>
      <c r="K584">
        <v>300</v>
      </c>
      <c r="L584" s="10">
        <f t="shared" si="27"/>
        <v>50</v>
      </c>
      <c r="M584" s="10">
        <f t="shared" si="28"/>
        <v>300</v>
      </c>
      <c r="N584" s="11">
        <f t="shared" si="29"/>
        <v>6</v>
      </c>
    </row>
    <row r="585" spans="1:14" x14ac:dyDescent="0.25">
      <c r="A585" s="7" t="s">
        <v>46</v>
      </c>
      <c r="B585" s="7" t="s">
        <v>44</v>
      </c>
      <c r="C585" s="8" t="s">
        <v>35</v>
      </c>
      <c r="D585" s="7">
        <v>25</v>
      </c>
      <c r="E585" t="s">
        <v>27</v>
      </c>
      <c r="F585" s="9">
        <v>41409</v>
      </c>
      <c r="G585">
        <v>10</v>
      </c>
      <c r="H585">
        <v>30</v>
      </c>
      <c r="I585">
        <v>50</v>
      </c>
      <c r="J585">
        <v>91</v>
      </c>
      <c r="K585">
        <v>320</v>
      </c>
      <c r="L585" s="10">
        <f t="shared" si="27"/>
        <v>45.5</v>
      </c>
      <c r="M585" s="10">
        <f t="shared" si="28"/>
        <v>320</v>
      </c>
      <c r="N585" s="11">
        <f t="shared" si="29"/>
        <v>7.03</v>
      </c>
    </row>
    <row r="586" spans="1:14" x14ac:dyDescent="0.25">
      <c r="A586" s="7" t="s">
        <v>46</v>
      </c>
      <c r="B586" s="7" t="s">
        <v>44</v>
      </c>
      <c r="C586" s="8" t="s">
        <v>35</v>
      </c>
      <c r="D586" s="7">
        <v>25</v>
      </c>
      <c r="E586" t="s">
        <v>24</v>
      </c>
      <c r="F586" s="9">
        <v>41409</v>
      </c>
      <c r="G586">
        <v>15</v>
      </c>
      <c r="H586">
        <v>15</v>
      </c>
      <c r="I586">
        <v>60</v>
      </c>
      <c r="J586">
        <v>103</v>
      </c>
      <c r="K586">
        <v>310</v>
      </c>
      <c r="L586" s="10">
        <f t="shared" si="27"/>
        <v>51.5</v>
      </c>
      <c r="M586" s="10">
        <f t="shared" si="28"/>
        <v>310</v>
      </c>
      <c r="N586" s="11">
        <f t="shared" si="29"/>
        <v>6.02</v>
      </c>
    </row>
    <row r="587" spans="1:14" x14ac:dyDescent="0.25">
      <c r="A587" s="7" t="s">
        <v>46</v>
      </c>
      <c r="B587" s="7" t="s">
        <v>45</v>
      </c>
      <c r="C587" s="8" t="s">
        <v>35</v>
      </c>
      <c r="D587" s="7">
        <v>25</v>
      </c>
      <c r="E587" t="s">
        <v>22</v>
      </c>
      <c r="F587" s="9">
        <v>41409</v>
      </c>
      <c r="G587">
        <v>20</v>
      </c>
      <c r="H587">
        <v>30</v>
      </c>
      <c r="I587">
        <v>50</v>
      </c>
      <c r="J587">
        <v>93</v>
      </c>
      <c r="K587">
        <v>295</v>
      </c>
      <c r="L587" s="10">
        <f t="shared" si="27"/>
        <v>46.5</v>
      </c>
      <c r="M587" s="10">
        <f t="shared" si="28"/>
        <v>295</v>
      </c>
      <c r="N587" s="11">
        <f t="shared" si="29"/>
        <v>6.34</v>
      </c>
    </row>
    <row r="588" spans="1:14" x14ac:dyDescent="0.25">
      <c r="A588" s="7" t="s">
        <v>46</v>
      </c>
      <c r="B588" s="7" t="s">
        <v>44</v>
      </c>
      <c r="C588" s="8" t="s">
        <v>35</v>
      </c>
      <c r="D588" s="7">
        <v>25</v>
      </c>
      <c r="E588" t="s">
        <v>31</v>
      </c>
      <c r="F588" s="9">
        <v>41409</v>
      </c>
      <c r="G588">
        <v>15</v>
      </c>
      <c r="H588">
        <v>20</v>
      </c>
      <c r="I588">
        <v>55</v>
      </c>
      <c r="J588">
        <v>91</v>
      </c>
      <c r="K588">
        <v>305</v>
      </c>
      <c r="L588" s="10">
        <f t="shared" si="27"/>
        <v>45.5</v>
      </c>
      <c r="M588" s="10">
        <f t="shared" si="28"/>
        <v>305</v>
      </c>
      <c r="N588" s="11">
        <f t="shared" si="29"/>
        <v>6.7</v>
      </c>
    </row>
    <row r="589" spans="1:14" x14ac:dyDescent="0.25">
      <c r="A589" s="7" t="s">
        <v>46</v>
      </c>
      <c r="B589" s="7" t="s">
        <v>44</v>
      </c>
      <c r="C589" s="8" t="s">
        <v>35</v>
      </c>
      <c r="D589" s="7">
        <v>25</v>
      </c>
      <c r="E589" t="s">
        <v>28</v>
      </c>
      <c r="F589" s="9">
        <v>41409</v>
      </c>
      <c r="G589">
        <v>15</v>
      </c>
      <c r="H589">
        <v>25</v>
      </c>
      <c r="I589">
        <v>50</v>
      </c>
      <c r="J589">
        <v>98</v>
      </c>
      <c r="K589">
        <v>315</v>
      </c>
      <c r="L589" s="10">
        <f t="shared" si="27"/>
        <v>49</v>
      </c>
      <c r="M589" s="10">
        <f t="shared" si="28"/>
        <v>315</v>
      </c>
      <c r="N589" s="11">
        <f t="shared" si="29"/>
        <v>6.43</v>
      </c>
    </row>
    <row r="590" spans="1:14" x14ac:dyDescent="0.25">
      <c r="A590" s="7" t="s">
        <v>47</v>
      </c>
      <c r="B590" s="7" t="s">
        <v>41</v>
      </c>
      <c r="C590" s="8" t="s">
        <v>35</v>
      </c>
      <c r="D590" s="7">
        <v>25</v>
      </c>
      <c r="E590" t="s">
        <v>15</v>
      </c>
      <c r="F590" s="9">
        <v>41409</v>
      </c>
      <c r="G590">
        <v>40</v>
      </c>
      <c r="H590">
        <v>10</v>
      </c>
      <c r="I590">
        <v>45</v>
      </c>
      <c r="J590">
        <v>87</v>
      </c>
      <c r="K590">
        <v>325</v>
      </c>
      <c r="L590" s="10">
        <f t="shared" si="27"/>
        <v>43.5</v>
      </c>
      <c r="M590" s="10">
        <f t="shared" si="28"/>
        <v>325</v>
      </c>
      <c r="N590" s="11">
        <f t="shared" si="29"/>
        <v>7.47</v>
      </c>
    </row>
    <row r="591" spans="1:14" x14ac:dyDescent="0.25">
      <c r="A591" s="7" t="s">
        <v>46</v>
      </c>
      <c r="B591" s="7" t="s">
        <v>45</v>
      </c>
      <c r="C591" s="8" t="s">
        <v>35</v>
      </c>
      <c r="D591" s="7">
        <v>25</v>
      </c>
      <c r="E591" t="s">
        <v>21</v>
      </c>
      <c r="F591" s="9">
        <v>41409</v>
      </c>
      <c r="G591">
        <v>20</v>
      </c>
      <c r="H591">
        <v>20</v>
      </c>
      <c r="I591">
        <v>15</v>
      </c>
      <c r="J591">
        <v>96</v>
      </c>
      <c r="K591">
        <v>330</v>
      </c>
      <c r="L591" s="10">
        <f t="shared" si="27"/>
        <v>48</v>
      </c>
      <c r="M591" s="10">
        <f t="shared" si="28"/>
        <v>330</v>
      </c>
      <c r="N591" s="11">
        <f t="shared" si="29"/>
        <v>6.88</v>
      </c>
    </row>
    <row r="592" spans="1:14" x14ac:dyDescent="0.25">
      <c r="A592" s="7" t="s">
        <v>46</v>
      </c>
      <c r="B592" s="7" t="s">
        <v>45</v>
      </c>
      <c r="C592" s="8" t="s">
        <v>35</v>
      </c>
      <c r="D592" s="7">
        <v>25</v>
      </c>
      <c r="E592" t="s">
        <v>20</v>
      </c>
      <c r="F592" s="9">
        <v>41409</v>
      </c>
      <c r="G592">
        <v>5</v>
      </c>
      <c r="H592">
        <v>10</v>
      </c>
      <c r="I592">
        <v>30</v>
      </c>
      <c r="J592">
        <v>100</v>
      </c>
      <c r="K592">
        <v>320</v>
      </c>
      <c r="L592" s="10">
        <f t="shared" si="27"/>
        <v>50</v>
      </c>
      <c r="M592" s="10">
        <f t="shared" si="28"/>
        <v>320</v>
      </c>
      <c r="N592" s="11">
        <f t="shared" si="29"/>
        <v>6.4</v>
      </c>
    </row>
    <row r="593" spans="1:14" x14ac:dyDescent="0.25">
      <c r="A593" s="7" t="s">
        <v>46</v>
      </c>
      <c r="B593" s="7" t="s">
        <v>45</v>
      </c>
      <c r="C593" s="8" t="s">
        <v>35</v>
      </c>
      <c r="D593" s="7">
        <v>25</v>
      </c>
      <c r="E593" t="s">
        <v>19</v>
      </c>
      <c r="F593" s="9">
        <v>41409</v>
      </c>
      <c r="G593">
        <v>10</v>
      </c>
      <c r="H593">
        <v>10</v>
      </c>
      <c r="I593">
        <v>70</v>
      </c>
      <c r="J593">
        <v>84</v>
      </c>
      <c r="K593">
        <v>330</v>
      </c>
      <c r="L593" s="10">
        <f t="shared" si="27"/>
        <v>42</v>
      </c>
      <c r="M593" s="10">
        <f t="shared" si="28"/>
        <v>330</v>
      </c>
      <c r="N593" s="11">
        <f t="shared" si="29"/>
        <v>7.86</v>
      </c>
    </row>
    <row r="594" spans="1:14" x14ac:dyDescent="0.25">
      <c r="A594" s="7" t="s">
        <v>47</v>
      </c>
      <c r="B594" s="7" t="s">
        <v>41</v>
      </c>
      <c r="C594" s="8" t="s">
        <v>35</v>
      </c>
      <c r="D594" s="7">
        <v>25</v>
      </c>
      <c r="E594" t="s">
        <v>18</v>
      </c>
      <c r="F594" s="9">
        <v>41409</v>
      </c>
      <c r="G594">
        <v>25</v>
      </c>
      <c r="H594">
        <v>15</v>
      </c>
      <c r="I594">
        <v>45</v>
      </c>
      <c r="J594">
        <v>87</v>
      </c>
      <c r="K594">
        <v>330</v>
      </c>
      <c r="L594" s="10">
        <f t="shared" si="27"/>
        <v>43.5</v>
      </c>
      <c r="M594" s="10">
        <f t="shared" si="28"/>
        <v>330</v>
      </c>
      <c r="N594" s="11">
        <f t="shared" si="29"/>
        <v>7.59</v>
      </c>
    </row>
    <row r="595" spans="1:14" x14ac:dyDescent="0.25">
      <c r="A595" s="7" t="s">
        <v>47</v>
      </c>
      <c r="B595" s="7" t="s">
        <v>41</v>
      </c>
      <c r="C595" s="8" t="s">
        <v>35</v>
      </c>
      <c r="D595" s="7">
        <v>25</v>
      </c>
      <c r="E595" t="s">
        <v>17</v>
      </c>
      <c r="F595" s="9">
        <v>41409</v>
      </c>
      <c r="G595">
        <v>10</v>
      </c>
      <c r="H595">
        <v>10</v>
      </c>
      <c r="I595">
        <v>70</v>
      </c>
      <c r="J595">
        <v>89</v>
      </c>
      <c r="K595">
        <v>330</v>
      </c>
      <c r="L595" s="10">
        <f t="shared" si="27"/>
        <v>44.5</v>
      </c>
      <c r="M595" s="10">
        <f t="shared" si="28"/>
        <v>330</v>
      </c>
      <c r="N595" s="11">
        <f t="shared" si="29"/>
        <v>7.42</v>
      </c>
    </row>
    <row r="596" spans="1:14" x14ac:dyDescent="0.25">
      <c r="A596" s="7" t="s">
        <v>47</v>
      </c>
      <c r="B596" s="7" t="s">
        <v>41</v>
      </c>
      <c r="C596" s="8" t="s">
        <v>35</v>
      </c>
      <c r="D596" s="7">
        <v>25</v>
      </c>
      <c r="E596" t="s">
        <v>14</v>
      </c>
      <c r="F596" s="9">
        <v>41409</v>
      </c>
      <c r="G596">
        <v>15</v>
      </c>
      <c r="H596">
        <v>15</v>
      </c>
      <c r="I596">
        <v>60</v>
      </c>
      <c r="J596">
        <v>104</v>
      </c>
      <c r="K596">
        <v>345</v>
      </c>
      <c r="L596" s="10">
        <f t="shared" si="27"/>
        <v>52</v>
      </c>
      <c r="M596" s="10">
        <f t="shared" si="28"/>
        <v>345</v>
      </c>
      <c r="N596" s="11">
        <f t="shared" si="29"/>
        <v>6.63</v>
      </c>
    </row>
    <row r="597" spans="1:14" x14ac:dyDescent="0.25">
      <c r="A597" s="7" t="s">
        <v>47</v>
      </c>
      <c r="B597" s="7" t="s">
        <v>41</v>
      </c>
      <c r="C597" s="8" t="s">
        <v>35</v>
      </c>
      <c r="D597" s="7">
        <v>25</v>
      </c>
      <c r="E597" t="s">
        <v>12</v>
      </c>
      <c r="F597" s="9">
        <v>41409</v>
      </c>
      <c r="G597">
        <v>20</v>
      </c>
      <c r="H597">
        <v>10</v>
      </c>
      <c r="I597">
        <v>60</v>
      </c>
      <c r="J597">
        <v>95</v>
      </c>
      <c r="K597">
        <v>310</v>
      </c>
      <c r="L597" s="10">
        <f t="shared" si="27"/>
        <v>47.5</v>
      </c>
      <c r="M597" s="10">
        <f t="shared" si="28"/>
        <v>310</v>
      </c>
      <c r="N597" s="11">
        <f t="shared" si="29"/>
        <v>6.53</v>
      </c>
    </row>
    <row r="598" spans="1:14" x14ac:dyDescent="0.25">
      <c r="A598" s="7" t="s">
        <v>47</v>
      </c>
      <c r="B598" s="7" t="s">
        <v>41</v>
      </c>
      <c r="C598" s="8" t="s">
        <v>35</v>
      </c>
      <c r="D598" s="7">
        <v>25</v>
      </c>
      <c r="E598" t="s">
        <v>16</v>
      </c>
      <c r="F598" s="9">
        <v>41409</v>
      </c>
      <c r="G598">
        <v>20</v>
      </c>
      <c r="H598">
        <v>10</v>
      </c>
      <c r="I598">
        <v>60</v>
      </c>
      <c r="J598">
        <v>95</v>
      </c>
      <c r="K598">
        <v>310</v>
      </c>
      <c r="L598" s="10">
        <f t="shared" si="27"/>
        <v>47.5</v>
      </c>
      <c r="M598" s="10">
        <f t="shared" si="28"/>
        <v>310</v>
      </c>
      <c r="N598" s="11">
        <f t="shared" si="29"/>
        <v>6.53</v>
      </c>
    </row>
    <row r="599" spans="1:14" x14ac:dyDescent="0.25">
      <c r="A599" s="7" t="s">
        <v>47</v>
      </c>
      <c r="B599" s="7" t="s">
        <v>41</v>
      </c>
      <c r="C599" s="8" t="s">
        <v>35</v>
      </c>
      <c r="D599" s="7">
        <v>25</v>
      </c>
      <c r="E599" t="s">
        <v>13</v>
      </c>
      <c r="F599" s="9">
        <v>41409</v>
      </c>
      <c r="G599">
        <v>10</v>
      </c>
      <c r="H599">
        <v>10</v>
      </c>
      <c r="I599">
        <v>70</v>
      </c>
      <c r="J599">
        <v>93</v>
      </c>
      <c r="K599">
        <v>330</v>
      </c>
      <c r="L599" s="10">
        <f t="shared" si="27"/>
        <v>46.5</v>
      </c>
      <c r="M599" s="10">
        <f t="shared" si="28"/>
        <v>330</v>
      </c>
      <c r="N599" s="11">
        <f t="shared" si="29"/>
        <v>7.1</v>
      </c>
    </row>
    <row r="600" spans="1:14" x14ac:dyDescent="0.25">
      <c r="A600" s="7" t="s">
        <v>47</v>
      </c>
      <c r="B600" s="7" t="s">
        <v>41</v>
      </c>
      <c r="C600" s="8" t="s">
        <v>35</v>
      </c>
      <c r="D600" s="7">
        <v>25</v>
      </c>
      <c r="E600" t="s">
        <v>11</v>
      </c>
      <c r="F600" s="9">
        <v>41409</v>
      </c>
      <c r="G600">
        <v>10</v>
      </c>
      <c r="H600">
        <v>10</v>
      </c>
      <c r="I600">
        <v>70</v>
      </c>
      <c r="J600">
        <v>74</v>
      </c>
      <c r="K600">
        <v>325</v>
      </c>
      <c r="L600" s="10">
        <f t="shared" si="27"/>
        <v>37</v>
      </c>
      <c r="M600" s="10">
        <f t="shared" si="28"/>
        <v>325</v>
      </c>
      <c r="N600" s="11">
        <f t="shared" si="29"/>
        <v>8.7799999999999994</v>
      </c>
    </row>
    <row r="601" spans="1:14" x14ac:dyDescent="0.25">
      <c r="A601" s="7" t="s">
        <v>47</v>
      </c>
      <c r="B601" s="7" t="s">
        <v>41</v>
      </c>
      <c r="C601" s="8" t="s">
        <v>35</v>
      </c>
      <c r="D601" s="7">
        <v>25</v>
      </c>
      <c r="E601" t="s">
        <v>9</v>
      </c>
      <c r="F601" s="9">
        <v>41409</v>
      </c>
      <c r="G601">
        <v>15</v>
      </c>
      <c r="H601">
        <v>15</v>
      </c>
      <c r="I601">
        <v>60</v>
      </c>
      <c r="J601">
        <v>98</v>
      </c>
      <c r="K601">
        <v>345</v>
      </c>
      <c r="L601" s="10">
        <f t="shared" si="27"/>
        <v>49</v>
      </c>
      <c r="M601" s="10">
        <f t="shared" si="28"/>
        <v>345</v>
      </c>
      <c r="N601" s="11">
        <f t="shared" si="29"/>
        <v>7.04</v>
      </c>
    </row>
    <row r="602" spans="1:14" x14ac:dyDescent="0.25">
      <c r="A602" s="7" t="s">
        <v>46</v>
      </c>
      <c r="B602" s="7" t="s">
        <v>44</v>
      </c>
      <c r="C602" s="8" t="s">
        <v>35</v>
      </c>
      <c r="D602" s="7">
        <v>25</v>
      </c>
      <c r="E602" t="s">
        <v>25</v>
      </c>
      <c r="F602" s="9">
        <v>41409</v>
      </c>
      <c r="G602">
        <v>15</v>
      </c>
      <c r="H602">
        <v>15</v>
      </c>
      <c r="I602">
        <v>60</v>
      </c>
      <c r="J602">
        <v>86</v>
      </c>
      <c r="K602">
        <v>310</v>
      </c>
      <c r="L602" s="10">
        <f t="shared" si="27"/>
        <v>43</v>
      </c>
      <c r="M602" s="10">
        <f t="shared" si="28"/>
        <v>310</v>
      </c>
      <c r="N602" s="11">
        <f t="shared" si="29"/>
        <v>7.21</v>
      </c>
    </row>
    <row r="603" spans="1:14" x14ac:dyDescent="0.25">
      <c r="A603" s="7" t="s">
        <v>46</v>
      </c>
      <c r="B603" s="7" t="s">
        <v>44</v>
      </c>
      <c r="C603" s="8" t="s">
        <v>35</v>
      </c>
      <c r="D603" s="7">
        <v>26</v>
      </c>
      <c r="E603" t="s">
        <v>32</v>
      </c>
      <c r="F603" s="9">
        <v>41450</v>
      </c>
      <c r="G603">
        <v>20</v>
      </c>
      <c r="H603">
        <v>20</v>
      </c>
      <c r="I603">
        <v>40</v>
      </c>
      <c r="J603">
        <v>103</v>
      </c>
      <c r="K603">
        <v>320</v>
      </c>
      <c r="L603" s="10">
        <f t="shared" si="27"/>
        <v>51.5</v>
      </c>
      <c r="M603" s="10">
        <f t="shared" si="28"/>
        <v>320</v>
      </c>
      <c r="N603" s="11">
        <f t="shared" si="29"/>
        <v>6.21</v>
      </c>
    </row>
    <row r="604" spans="1:14" x14ac:dyDescent="0.25">
      <c r="A604" s="7" t="s">
        <v>46</v>
      </c>
      <c r="B604" s="7" t="s">
        <v>44</v>
      </c>
      <c r="C604" s="8" t="s">
        <v>35</v>
      </c>
      <c r="D604" s="7">
        <v>26</v>
      </c>
      <c r="E604" t="s">
        <v>29</v>
      </c>
      <c r="F604" s="9">
        <v>41450</v>
      </c>
      <c r="G604">
        <v>30</v>
      </c>
      <c r="H604">
        <v>30</v>
      </c>
      <c r="I604">
        <v>30</v>
      </c>
      <c r="J604">
        <v>91</v>
      </c>
      <c r="K604">
        <v>320</v>
      </c>
      <c r="L604" s="10">
        <f t="shared" si="27"/>
        <v>45.5</v>
      </c>
      <c r="M604" s="10">
        <f t="shared" si="28"/>
        <v>320</v>
      </c>
      <c r="N604" s="11">
        <f t="shared" si="29"/>
        <v>7.03</v>
      </c>
    </row>
    <row r="605" spans="1:14" x14ac:dyDescent="0.25">
      <c r="A605" s="7" t="s">
        <v>46</v>
      </c>
      <c r="B605" s="7" t="s">
        <v>44</v>
      </c>
      <c r="C605" s="8" t="s">
        <v>35</v>
      </c>
      <c r="D605" s="7">
        <v>26</v>
      </c>
      <c r="E605" t="s">
        <v>26</v>
      </c>
      <c r="F605" s="9">
        <v>41450</v>
      </c>
      <c r="G605">
        <v>35</v>
      </c>
      <c r="H605">
        <v>30</v>
      </c>
      <c r="I605">
        <v>25</v>
      </c>
      <c r="J605">
        <v>94</v>
      </c>
      <c r="K605">
        <v>295</v>
      </c>
      <c r="L605" s="10">
        <f t="shared" si="27"/>
        <v>47</v>
      </c>
      <c r="M605" s="10">
        <f t="shared" si="28"/>
        <v>295</v>
      </c>
      <c r="N605" s="11">
        <f t="shared" si="29"/>
        <v>6.28</v>
      </c>
    </row>
    <row r="606" spans="1:14" x14ac:dyDescent="0.25">
      <c r="A606" s="7" t="s">
        <v>46</v>
      </c>
      <c r="B606" s="7" t="s">
        <v>44</v>
      </c>
      <c r="C606" s="8" t="s">
        <v>35</v>
      </c>
      <c r="D606" s="7">
        <v>26</v>
      </c>
      <c r="E606" t="s">
        <v>23</v>
      </c>
      <c r="F606" s="9">
        <v>41450</v>
      </c>
      <c r="G606">
        <v>10</v>
      </c>
      <c r="H606">
        <v>25</v>
      </c>
      <c r="I606">
        <v>50</v>
      </c>
      <c r="J606">
        <v>88</v>
      </c>
      <c r="K606">
        <v>320</v>
      </c>
      <c r="L606" s="10">
        <f t="shared" si="27"/>
        <v>44</v>
      </c>
      <c r="M606" s="10">
        <f t="shared" si="28"/>
        <v>320</v>
      </c>
      <c r="N606" s="11">
        <f t="shared" si="29"/>
        <v>7.27</v>
      </c>
    </row>
    <row r="607" spans="1:14" x14ac:dyDescent="0.25">
      <c r="A607" s="7" t="s">
        <v>46</v>
      </c>
      <c r="B607" s="7" t="s">
        <v>44</v>
      </c>
      <c r="C607" s="8" t="s">
        <v>35</v>
      </c>
      <c r="D607" s="7">
        <v>26</v>
      </c>
      <c r="E607" t="s">
        <v>33</v>
      </c>
      <c r="F607" s="9">
        <v>41450</v>
      </c>
      <c r="G607">
        <v>5</v>
      </c>
      <c r="H607">
        <v>30</v>
      </c>
      <c r="I607">
        <v>50</v>
      </c>
      <c r="J607">
        <v>100</v>
      </c>
      <c r="K607">
        <v>325</v>
      </c>
      <c r="L607" s="10">
        <f t="shared" si="27"/>
        <v>50</v>
      </c>
      <c r="M607" s="10">
        <f t="shared" si="28"/>
        <v>325</v>
      </c>
      <c r="N607" s="11">
        <f t="shared" si="29"/>
        <v>6.5</v>
      </c>
    </row>
    <row r="608" spans="1:14" x14ac:dyDescent="0.25">
      <c r="A608" s="7" t="s">
        <v>46</v>
      </c>
      <c r="B608" s="7" t="s">
        <v>44</v>
      </c>
      <c r="C608" s="8" t="s">
        <v>35</v>
      </c>
      <c r="D608" s="7">
        <v>26</v>
      </c>
      <c r="E608" t="s">
        <v>30</v>
      </c>
      <c r="F608" s="9">
        <v>41450</v>
      </c>
      <c r="G608">
        <v>15</v>
      </c>
      <c r="H608">
        <v>20</v>
      </c>
      <c r="I608">
        <v>60</v>
      </c>
      <c r="J608">
        <v>100</v>
      </c>
      <c r="K608">
        <v>300</v>
      </c>
      <c r="L608" s="10">
        <f t="shared" si="27"/>
        <v>50</v>
      </c>
      <c r="M608" s="10">
        <f t="shared" si="28"/>
        <v>300</v>
      </c>
      <c r="N608" s="11">
        <f t="shared" si="29"/>
        <v>6</v>
      </c>
    </row>
    <row r="609" spans="1:14" x14ac:dyDescent="0.25">
      <c r="A609" s="7" t="s">
        <v>46</v>
      </c>
      <c r="B609" s="7" t="s">
        <v>44</v>
      </c>
      <c r="C609" s="8" t="s">
        <v>35</v>
      </c>
      <c r="D609" s="7">
        <v>26</v>
      </c>
      <c r="E609" t="s">
        <v>27</v>
      </c>
      <c r="F609" s="9">
        <v>41450</v>
      </c>
      <c r="G609">
        <v>10</v>
      </c>
      <c r="H609">
        <v>30</v>
      </c>
      <c r="I609">
        <v>50</v>
      </c>
      <c r="J609">
        <v>95</v>
      </c>
      <c r="K609">
        <v>320</v>
      </c>
      <c r="L609" s="10">
        <f t="shared" si="27"/>
        <v>47.5</v>
      </c>
      <c r="M609" s="10">
        <f t="shared" si="28"/>
        <v>320</v>
      </c>
      <c r="N609" s="11">
        <f t="shared" si="29"/>
        <v>6.74</v>
      </c>
    </row>
    <row r="610" spans="1:14" x14ac:dyDescent="0.25">
      <c r="A610" s="7" t="s">
        <v>46</v>
      </c>
      <c r="B610" s="7" t="s">
        <v>44</v>
      </c>
      <c r="C610" s="8" t="s">
        <v>35</v>
      </c>
      <c r="D610" s="7">
        <v>26</v>
      </c>
      <c r="E610" t="s">
        <v>24</v>
      </c>
      <c r="F610" s="9">
        <v>41450</v>
      </c>
      <c r="G610">
        <v>15</v>
      </c>
      <c r="H610">
        <v>15</v>
      </c>
      <c r="I610">
        <v>60</v>
      </c>
      <c r="J610">
        <v>103</v>
      </c>
      <c r="K610">
        <v>310</v>
      </c>
      <c r="L610" s="10">
        <f t="shared" si="27"/>
        <v>51.5</v>
      </c>
      <c r="M610" s="10">
        <f t="shared" si="28"/>
        <v>310</v>
      </c>
      <c r="N610" s="11">
        <f t="shared" si="29"/>
        <v>6.02</v>
      </c>
    </row>
    <row r="611" spans="1:14" x14ac:dyDescent="0.25">
      <c r="A611" s="7" t="s">
        <v>46</v>
      </c>
      <c r="B611" s="7" t="s">
        <v>45</v>
      </c>
      <c r="C611" s="8" t="s">
        <v>35</v>
      </c>
      <c r="D611" s="7">
        <v>26</v>
      </c>
      <c r="E611" t="s">
        <v>22</v>
      </c>
      <c r="F611" s="9">
        <v>41450</v>
      </c>
      <c r="G611">
        <v>20</v>
      </c>
      <c r="H611">
        <v>30</v>
      </c>
      <c r="I611">
        <v>45</v>
      </c>
      <c r="J611">
        <v>92</v>
      </c>
      <c r="K611">
        <v>295</v>
      </c>
      <c r="L611" s="10">
        <f t="shared" si="27"/>
        <v>46</v>
      </c>
      <c r="M611" s="10">
        <f t="shared" si="28"/>
        <v>295</v>
      </c>
      <c r="N611" s="11">
        <f t="shared" si="29"/>
        <v>6.41</v>
      </c>
    </row>
    <row r="612" spans="1:14" x14ac:dyDescent="0.25">
      <c r="A612" s="7" t="s">
        <v>46</v>
      </c>
      <c r="B612" s="7" t="s">
        <v>44</v>
      </c>
      <c r="C612" s="8" t="s">
        <v>35</v>
      </c>
      <c r="D612" s="7">
        <v>26</v>
      </c>
      <c r="E612" t="s">
        <v>31</v>
      </c>
      <c r="F612" s="9">
        <v>41450</v>
      </c>
      <c r="G612">
        <v>15</v>
      </c>
      <c r="H612">
        <v>20</v>
      </c>
      <c r="I612">
        <v>55</v>
      </c>
      <c r="J612">
        <v>95</v>
      </c>
      <c r="K612">
        <v>305</v>
      </c>
      <c r="L612" s="10">
        <f t="shared" si="27"/>
        <v>47.5</v>
      </c>
      <c r="M612" s="10">
        <f t="shared" si="28"/>
        <v>305</v>
      </c>
      <c r="N612" s="11">
        <f t="shared" si="29"/>
        <v>6.42</v>
      </c>
    </row>
    <row r="613" spans="1:14" x14ac:dyDescent="0.25">
      <c r="A613" s="7" t="s">
        <v>46</v>
      </c>
      <c r="B613" s="7" t="s">
        <v>44</v>
      </c>
      <c r="C613" s="8" t="s">
        <v>35</v>
      </c>
      <c r="D613" s="7">
        <v>26</v>
      </c>
      <c r="E613" t="s">
        <v>28</v>
      </c>
      <c r="F613" s="9">
        <v>41450</v>
      </c>
      <c r="G613">
        <v>15</v>
      </c>
      <c r="H613">
        <v>25</v>
      </c>
      <c r="I613">
        <v>55</v>
      </c>
      <c r="J613">
        <v>95</v>
      </c>
      <c r="K613">
        <v>315</v>
      </c>
      <c r="L613" s="10">
        <f t="shared" si="27"/>
        <v>47.5</v>
      </c>
      <c r="M613" s="10">
        <f t="shared" si="28"/>
        <v>315</v>
      </c>
      <c r="N613" s="11">
        <f t="shared" si="29"/>
        <v>6.63</v>
      </c>
    </row>
    <row r="614" spans="1:14" x14ac:dyDescent="0.25">
      <c r="A614" s="7" t="s">
        <v>46</v>
      </c>
      <c r="B614" s="7" t="s">
        <v>44</v>
      </c>
      <c r="C614" s="8" t="s">
        <v>35</v>
      </c>
      <c r="D614" s="7">
        <v>26</v>
      </c>
      <c r="E614" t="s">
        <v>25</v>
      </c>
      <c r="F614" s="9">
        <v>41450</v>
      </c>
      <c r="G614">
        <v>20</v>
      </c>
      <c r="H614">
        <v>15</v>
      </c>
      <c r="I614">
        <v>60</v>
      </c>
      <c r="J614">
        <v>87</v>
      </c>
      <c r="K614">
        <v>310</v>
      </c>
      <c r="L614" s="10">
        <f t="shared" si="27"/>
        <v>43.5</v>
      </c>
      <c r="M614" s="10">
        <f t="shared" si="28"/>
        <v>310</v>
      </c>
      <c r="N614" s="11">
        <f t="shared" si="29"/>
        <v>7.13</v>
      </c>
    </row>
    <row r="615" spans="1:14" x14ac:dyDescent="0.25">
      <c r="A615" s="7" t="s">
        <v>47</v>
      </c>
      <c r="B615" s="7" t="s">
        <v>41</v>
      </c>
      <c r="C615" s="8" t="s">
        <v>35</v>
      </c>
      <c r="D615" s="7">
        <v>26</v>
      </c>
      <c r="E615" t="s">
        <v>18</v>
      </c>
      <c r="F615" s="9">
        <v>41450</v>
      </c>
      <c r="G615">
        <v>25</v>
      </c>
      <c r="H615">
        <v>15</v>
      </c>
      <c r="I615">
        <v>45</v>
      </c>
      <c r="J615">
        <v>91</v>
      </c>
      <c r="K615">
        <v>335</v>
      </c>
      <c r="L615" s="10">
        <f t="shared" si="27"/>
        <v>45.5</v>
      </c>
      <c r="M615" s="10">
        <f t="shared" si="28"/>
        <v>335</v>
      </c>
      <c r="N615" s="11">
        <f t="shared" si="29"/>
        <v>7.36</v>
      </c>
    </row>
    <row r="616" spans="1:14" x14ac:dyDescent="0.25">
      <c r="A616" s="7" t="s">
        <v>47</v>
      </c>
      <c r="B616" s="7" t="s">
        <v>41</v>
      </c>
      <c r="C616" s="8" t="s">
        <v>35</v>
      </c>
      <c r="D616" s="7">
        <v>26</v>
      </c>
      <c r="E616" t="s">
        <v>17</v>
      </c>
      <c r="F616" s="9">
        <v>41450</v>
      </c>
      <c r="G616">
        <v>15</v>
      </c>
      <c r="H616">
        <v>10</v>
      </c>
      <c r="I616">
        <v>65</v>
      </c>
      <c r="J616">
        <v>92</v>
      </c>
      <c r="K616">
        <v>325</v>
      </c>
      <c r="L616" s="10">
        <f t="shared" si="27"/>
        <v>46</v>
      </c>
      <c r="M616" s="10">
        <f t="shared" si="28"/>
        <v>325</v>
      </c>
      <c r="N616" s="11">
        <f t="shared" si="29"/>
        <v>7.07</v>
      </c>
    </row>
    <row r="617" spans="1:14" x14ac:dyDescent="0.25">
      <c r="A617" s="7" t="s">
        <v>47</v>
      </c>
      <c r="B617" s="7" t="s">
        <v>41</v>
      </c>
      <c r="C617" s="8" t="s">
        <v>35</v>
      </c>
      <c r="D617" s="7">
        <v>26</v>
      </c>
      <c r="E617" t="s">
        <v>14</v>
      </c>
      <c r="F617" s="9">
        <v>41450</v>
      </c>
      <c r="G617">
        <v>15</v>
      </c>
      <c r="H617">
        <v>15</v>
      </c>
      <c r="I617">
        <v>60</v>
      </c>
      <c r="J617">
        <v>102</v>
      </c>
      <c r="K617">
        <v>345</v>
      </c>
      <c r="L617" s="10">
        <f t="shared" si="27"/>
        <v>51</v>
      </c>
      <c r="M617" s="10">
        <f t="shared" si="28"/>
        <v>345</v>
      </c>
      <c r="N617" s="11">
        <f t="shared" si="29"/>
        <v>6.76</v>
      </c>
    </row>
    <row r="618" spans="1:14" x14ac:dyDescent="0.25">
      <c r="A618" s="7" t="s">
        <v>47</v>
      </c>
      <c r="B618" s="7" t="s">
        <v>41</v>
      </c>
      <c r="C618" s="8" t="s">
        <v>35</v>
      </c>
      <c r="D618" s="7">
        <v>26</v>
      </c>
      <c r="E618" t="s">
        <v>12</v>
      </c>
      <c r="F618" s="9">
        <v>41450</v>
      </c>
      <c r="G618">
        <v>20</v>
      </c>
      <c r="H618">
        <v>10</v>
      </c>
      <c r="I618">
        <v>60</v>
      </c>
      <c r="J618">
        <v>93</v>
      </c>
      <c r="K618">
        <v>315</v>
      </c>
      <c r="L618" s="10">
        <f t="shared" si="27"/>
        <v>46.5</v>
      </c>
      <c r="M618" s="10">
        <f t="shared" si="28"/>
        <v>315</v>
      </c>
      <c r="N618" s="11">
        <f t="shared" si="29"/>
        <v>6.77</v>
      </c>
    </row>
    <row r="619" spans="1:14" x14ac:dyDescent="0.25">
      <c r="A619" s="7" t="s">
        <v>47</v>
      </c>
      <c r="B619" s="7" t="s">
        <v>41</v>
      </c>
      <c r="C619" s="8" t="s">
        <v>35</v>
      </c>
      <c r="D619" s="7">
        <v>26</v>
      </c>
      <c r="E619" t="s">
        <v>16</v>
      </c>
      <c r="F619" s="9">
        <v>41450</v>
      </c>
      <c r="G619">
        <v>15</v>
      </c>
      <c r="H619">
        <v>15</v>
      </c>
      <c r="I619">
        <v>60</v>
      </c>
      <c r="J619">
        <v>93</v>
      </c>
      <c r="K619">
        <v>305</v>
      </c>
      <c r="L619" s="10">
        <f t="shared" si="27"/>
        <v>46.5</v>
      </c>
      <c r="M619" s="10">
        <f t="shared" si="28"/>
        <v>305</v>
      </c>
      <c r="N619" s="11">
        <f t="shared" si="29"/>
        <v>6.56</v>
      </c>
    </row>
    <row r="620" spans="1:14" x14ac:dyDescent="0.25">
      <c r="A620" s="7" t="s">
        <v>47</v>
      </c>
      <c r="B620" s="7" t="s">
        <v>41</v>
      </c>
      <c r="C620" s="8" t="s">
        <v>35</v>
      </c>
      <c r="D620" s="7">
        <v>26</v>
      </c>
      <c r="E620" t="s">
        <v>13</v>
      </c>
      <c r="F620" s="9">
        <v>41450</v>
      </c>
      <c r="G620">
        <v>15</v>
      </c>
      <c r="H620">
        <v>15</v>
      </c>
      <c r="I620">
        <v>60</v>
      </c>
      <c r="J620">
        <v>91</v>
      </c>
      <c r="K620">
        <v>330</v>
      </c>
      <c r="L620" s="10">
        <f t="shared" si="27"/>
        <v>45.5</v>
      </c>
      <c r="M620" s="10">
        <f t="shared" si="28"/>
        <v>330</v>
      </c>
      <c r="N620" s="11">
        <f t="shared" si="29"/>
        <v>7.25</v>
      </c>
    </row>
    <row r="621" spans="1:14" x14ac:dyDescent="0.25">
      <c r="A621" s="7" t="s">
        <v>47</v>
      </c>
      <c r="B621" s="7" t="s">
        <v>41</v>
      </c>
      <c r="C621" s="8" t="s">
        <v>35</v>
      </c>
      <c r="D621" s="7">
        <v>26</v>
      </c>
      <c r="E621" t="s">
        <v>11</v>
      </c>
      <c r="F621" s="9">
        <v>41450</v>
      </c>
      <c r="G621">
        <v>10</v>
      </c>
      <c r="H621">
        <v>10</v>
      </c>
      <c r="I621">
        <v>70</v>
      </c>
      <c r="J621">
        <v>75</v>
      </c>
      <c r="K621">
        <v>325</v>
      </c>
      <c r="L621" s="10">
        <f t="shared" si="27"/>
        <v>37.5</v>
      </c>
      <c r="M621" s="10">
        <f t="shared" si="28"/>
        <v>325</v>
      </c>
      <c r="N621" s="11">
        <f t="shared" si="29"/>
        <v>8.67</v>
      </c>
    </row>
    <row r="622" spans="1:14" x14ac:dyDescent="0.25">
      <c r="A622" s="7" t="s">
        <v>47</v>
      </c>
      <c r="B622" s="7" t="s">
        <v>41</v>
      </c>
      <c r="C622" s="8" t="s">
        <v>35</v>
      </c>
      <c r="D622" s="7">
        <v>26</v>
      </c>
      <c r="E622" t="s">
        <v>9</v>
      </c>
      <c r="F622" s="9">
        <v>41450</v>
      </c>
      <c r="G622">
        <v>10</v>
      </c>
      <c r="H622">
        <v>10</v>
      </c>
      <c r="I622">
        <v>70</v>
      </c>
      <c r="J622">
        <v>97</v>
      </c>
      <c r="K622">
        <v>350</v>
      </c>
      <c r="L622" s="10">
        <f t="shared" si="27"/>
        <v>48.5</v>
      </c>
      <c r="M622" s="10">
        <f t="shared" si="28"/>
        <v>350</v>
      </c>
      <c r="N622" s="11">
        <f t="shared" si="29"/>
        <v>7.22</v>
      </c>
    </row>
    <row r="623" spans="1:14" x14ac:dyDescent="0.25">
      <c r="A623" s="7" t="s">
        <v>47</v>
      </c>
      <c r="B623" s="7" t="s">
        <v>41</v>
      </c>
      <c r="C623" s="8" t="s">
        <v>35</v>
      </c>
      <c r="D623" s="7">
        <v>26</v>
      </c>
      <c r="E623" t="s">
        <v>15</v>
      </c>
      <c r="F623" s="9">
        <v>41450</v>
      </c>
      <c r="G623">
        <v>30</v>
      </c>
      <c r="H623">
        <v>15</v>
      </c>
      <c r="I623">
        <v>50</v>
      </c>
      <c r="J623">
        <v>88</v>
      </c>
      <c r="K623">
        <v>330</v>
      </c>
      <c r="L623" s="10">
        <f t="shared" si="27"/>
        <v>44</v>
      </c>
      <c r="M623" s="10">
        <f t="shared" si="28"/>
        <v>330</v>
      </c>
      <c r="N623" s="11">
        <f t="shared" si="29"/>
        <v>7.5</v>
      </c>
    </row>
    <row r="624" spans="1:14" x14ac:dyDescent="0.25">
      <c r="A624" s="7" t="s">
        <v>46</v>
      </c>
      <c r="B624" s="7" t="s">
        <v>45</v>
      </c>
      <c r="C624" s="8" t="s">
        <v>35</v>
      </c>
      <c r="D624" s="7">
        <v>26</v>
      </c>
      <c r="E624" t="s">
        <v>21</v>
      </c>
      <c r="F624" s="9">
        <v>41450</v>
      </c>
      <c r="G624">
        <v>20</v>
      </c>
      <c r="H624">
        <v>20</v>
      </c>
      <c r="I624">
        <v>15</v>
      </c>
      <c r="J624">
        <v>97</v>
      </c>
      <c r="K624">
        <v>325</v>
      </c>
      <c r="L624" s="10">
        <f t="shared" si="27"/>
        <v>48.5</v>
      </c>
      <c r="M624" s="10">
        <f t="shared" si="28"/>
        <v>325</v>
      </c>
      <c r="N624" s="11">
        <f t="shared" si="29"/>
        <v>6.7</v>
      </c>
    </row>
    <row r="625" spans="1:14" x14ac:dyDescent="0.25">
      <c r="A625" s="7" t="s">
        <v>46</v>
      </c>
      <c r="B625" s="7" t="s">
        <v>45</v>
      </c>
      <c r="C625" s="8" t="s">
        <v>35</v>
      </c>
      <c r="D625" s="7">
        <v>26</v>
      </c>
      <c r="E625" t="s">
        <v>20</v>
      </c>
      <c r="F625" s="9">
        <v>41450</v>
      </c>
      <c r="G625">
        <v>10</v>
      </c>
      <c r="H625">
        <v>10</v>
      </c>
      <c r="I625">
        <v>30</v>
      </c>
      <c r="J625">
        <v>101</v>
      </c>
      <c r="K625">
        <v>325</v>
      </c>
      <c r="L625" s="10">
        <f t="shared" si="27"/>
        <v>50.5</v>
      </c>
      <c r="M625" s="10">
        <f t="shared" si="28"/>
        <v>325</v>
      </c>
      <c r="N625" s="11">
        <f t="shared" si="29"/>
        <v>6.44</v>
      </c>
    </row>
    <row r="626" spans="1:14" x14ac:dyDescent="0.25">
      <c r="A626" s="7" t="s">
        <v>46</v>
      </c>
      <c r="B626" s="7" t="s">
        <v>45</v>
      </c>
      <c r="C626" s="8" t="s">
        <v>35</v>
      </c>
      <c r="D626" s="7">
        <v>26</v>
      </c>
      <c r="E626" t="s">
        <v>19</v>
      </c>
      <c r="F626" s="9">
        <v>41450</v>
      </c>
      <c r="G626">
        <v>10</v>
      </c>
      <c r="H626">
        <v>15</v>
      </c>
      <c r="I626">
        <v>65</v>
      </c>
      <c r="J626">
        <v>86</v>
      </c>
      <c r="K626">
        <v>325</v>
      </c>
      <c r="L626" s="10">
        <f t="shared" si="27"/>
        <v>43</v>
      </c>
      <c r="M626" s="10">
        <f t="shared" si="28"/>
        <v>325</v>
      </c>
      <c r="N626" s="11">
        <f t="shared" si="29"/>
        <v>7.56</v>
      </c>
    </row>
    <row r="627" spans="1:14" x14ac:dyDescent="0.25">
      <c r="A627" s="7" t="s">
        <v>46</v>
      </c>
      <c r="B627" s="7" t="s">
        <v>44</v>
      </c>
      <c r="C627" s="8" t="s">
        <v>39</v>
      </c>
      <c r="D627" s="7">
        <v>27</v>
      </c>
      <c r="E627" t="s">
        <v>23</v>
      </c>
      <c r="F627" s="9">
        <v>41495</v>
      </c>
      <c r="G627">
        <v>10</v>
      </c>
      <c r="H627">
        <v>30</v>
      </c>
      <c r="I627">
        <v>45</v>
      </c>
      <c r="J627">
        <v>86</v>
      </c>
      <c r="K627">
        <v>320</v>
      </c>
      <c r="L627" s="10">
        <f t="shared" si="27"/>
        <v>43</v>
      </c>
      <c r="M627" s="10">
        <f t="shared" si="28"/>
        <v>320</v>
      </c>
      <c r="N627" s="11">
        <f t="shared" si="29"/>
        <v>7.44</v>
      </c>
    </row>
    <row r="628" spans="1:14" x14ac:dyDescent="0.25">
      <c r="A628" s="7" t="s">
        <v>46</v>
      </c>
      <c r="B628" s="7" t="s">
        <v>44</v>
      </c>
      <c r="C628" s="8" t="s">
        <v>39</v>
      </c>
      <c r="D628" s="7">
        <v>27</v>
      </c>
      <c r="E628" t="s">
        <v>24</v>
      </c>
      <c r="F628" s="9">
        <v>41495</v>
      </c>
      <c r="G628">
        <v>10</v>
      </c>
      <c r="H628">
        <v>10</v>
      </c>
      <c r="I628">
        <v>60</v>
      </c>
      <c r="J628">
        <v>100</v>
      </c>
      <c r="K628">
        <v>305</v>
      </c>
      <c r="L628" s="10">
        <f t="shared" si="27"/>
        <v>50</v>
      </c>
      <c r="M628" s="10">
        <f t="shared" si="28"/>
        <v>305</v>
      </c>
      <c r="N628" s="11">
        <f t="shared" si="29"/>
        <v>6.1</v>
      </c>
    </row>
    <row r="629" spans="1:14" x14ac:dyDescent="0.25">
      <c r="A629" s="7" t="s">
        <v>46</v>
      </c>
      <c r="B629" s="7" t="s">
        <v>44</v>
      </c>
      <c r="C629" s="8" t="s">
        <v>39</v>
      </c>
      <c r="D629" s="7">
        <v>27</v>
      </c>
      <c r="E629" t="s">
        <v>25</v>
      </c>
      <c r="F629" s="9">
        <v>41495</v>
      </c>
      <c r="G629">
        <v>15</v>
      </c>
      <c r="H629">
        <v>20</v>
      </c>
      <c r="I629">
        <v>55</v>
      </c>
      <c r="J629">
        <v>89</v>
      </c>
      <c r="K629">
        <v>310</v>
      </c>
      <c r="L629" s="10">
        <f t="shared" si="27"/>
        <v>44.5</v>
      </c>
      <c r="M629" s="10">
        <f t="shared" si="28"/>
        <v>310</v>
      </c>
      <c r="N629" s="11">
        <f t="shared" si="29"/>
        <v>6.97</v>
      </c>
    </row>
    <row r="630" spans="1:14" x14ac:dyDescent="0.25">
      <c r="A630" s="7" t="s">
        <v>46</v>
      </c>
      <c r="B630" s="7" t="s">
        <v>45</v>
      </c>
      <c r="C630" s="8" t="s">
        <v>39</v>
      </c>
      <c r="D630" s="7">
        <v>27</v>
      </c>
      <c r="E630" t="s">
        <v>19</v>
      </c>
      <c r="F630" s="9">
        <v>41495</v>
      </c>
      <c r="G630">
        <v>10</v>
      </c>
      <c r="H630">
        <v>15</v>
      </c>
      <c r="I630">
        <v>65</v>
      </c>
      <c r="J630">
        <v>84</v>
      </c>
      <c r="K630">
        <v>325</v>
      </c>
      <c r="L630" s="10">
        <f t="shared" si="27"/>
        <v>42</v>
      </c>
      <c r="M630" s="10">
        <f t="shared" si="28"/>
        <v>325</v>
      </c>
      <c r="N630" s="11">
        <f t="shared" si="29"/>
        <v>7.74</v>
      </c>
    </row>
    <row r="631" spans="1:14" x14ac:dyDescent="0.25">
      <c r="A631" s="7" t="s">
        <v>47</v>
      </c>
      <c r="B631" s="7" t="s">
        <v>41</v>
      </c>
      <c r="C631" s="8" t="s">
        <v>39</v>
      </c>
      <c r="D631" s="7">
        <v>27</v>
      </c>
      <c r="E631" t="s">
        <v>9</v>
      </c>
      <c r="F631" s="9">
        <v>41495</v>
      </c>
      <c r="G631">
        <v>10</v>
      </c>
      <c r="H631">
        <v>10</v>
      </c>
      <c r="I631">
        <v>70</v>
      </c>
      <c r="J631">
        <v>95</v>
      </c>
      <c r="K631">
        <v>350</v>
      </c>
      <c r="L631" s="10">
        <f t="shared" si="27"/>
        <v>47.5</v>
      </c>
      <c r="M631" s="10">
        <f t="shared" si="28"/>
        <v>350</v>
      </c>
      <c r="N631" s="11">
        <f t="shared" si="29"/>
        <v>7.37</v>
      </c>
    </row>
    <row r="632" spans="1:14" x14ac:dyDescent="0.25">
      <c r="A632" s="7" t="s">
        <v>46</v>
      </c>
      <c r="B632" s="7" t="s">
        <v>44</v>
      </c>
      <c r="C632" s="8" t="s">
        <v>39</v>
      </c>
      <c r="D632" s="7">
        <v>27</v>
      </c>
      <c r="E632" t="s">
        <v>26</v>
      </c>
      <c r="F632" s="9">
        <v>41495</v>
      </c>
      <c r="G632">
        <v>40</v>
      </c>
      <c r="H632">
        <v>30</v>
      </c>
      <c r="I632">
        <v>20</v>
      </c>
      <c r="J632">
        <v>91</v>
      </c>
      <c r="K632">
        <v>300</v>
      </c>
      <c r="L632" s="10">
        <f t="shared" si="27"/>
        <v>45.5</v>
      </c>
      <c r="M632" s="10">
        <f t="shared" si="28"/>
        <v>300</v>
      </c>
      <c r="N632" s="11">
        <f t="shared" si="29"/>
        <v>6.59</v>
      </c>
    </row>
    <row r="633" spans="1:14" x14ac:dyDescent="0.25">
      <c r="A633" s="7" t="s">
        <v>46</v>
      </c>
      <c r="B633" s="7" t="s">
        <v>44</v>
      </c>
      <c r="C633" s="8" t="s">
        <v>39</v>
      </c>
      <c r="D633" s="7">
        <v>27</v>
      </c>
      <c r="E633" t="s">
        <v>27</v>
      </c>
      <c r="F633" s="9">
        <v>41495</v>
      </c>
      <c r="G633">
        <v>5</v>
      </c>
      <c r="H633">
        <v>30</v>
      </c>
      <c r="I633">
        <v>50</v>
      </c>
      <c r="J633">
        <v>93</v>
      </c>
      <c r="K633">
        <v>320</v>
      </c>
      <c r="L633" s="10">
        <f t="shared" si="27"/>
        <v>46.5</v>
      </c>
      <c r="M633" s="10">
        <f t="shared" si="28"/>
        <v>320</v>
      </c>
      <c r="N633" s="11">
        <f t="shared" si="29"/>
        <v>6.88</v>
      </c>
    </row>
    <row r="634" spans="1:14" x14ac:dyDescent="0.25">
      <c r="A634" s="7" t="s">
        <v>46</v>
      </c>
      <c r="B634" s="7" t="s">
        <v>44</v>
      </c>
      <c r="C634" s="8" t="s">
        <v>39</v>
      </c>
      <c r="D634" s="7">
        <v>27</v>
      </c>
      <c r="E634" t="s">
        <v>28</v>
      </c>
      <c r="F634" s="9">
        <v>41495</v>
      </c>
      <c r="G634">
        <v>10</v>
      </c>
      <c r="H634">
        <v>20</v>
      </c>
      <c r="I634">
        <v>50</v>
      </c>
      <c r="J634">
        <v>94</v>
      </c>
      <c r="K634">
        <v>325</v>
      </c>
      <c r="L634" s="10">
        <f t="shared" si="27"/>
        <v>47</v>
      </c>
      <c r="M634" s="10">
        <f t="shared" si="28"/>
        <v>325</v>
      </c>
      <c r="N634" s="11">
        <f t="shared" si="29"/>
        <v>6.91</v>
      </c>
    </row>
    <row r="635" spans="1:14" x14ac:dyDescent="0.25">
      <c r="A635" s="7" t="s">
        <v>46</v>
      </c>
      <c r="B635" s="7" t="s">
        <v>45</v>
      </c>
      <c r="C635" s="8" t="s">
        <v>39</v>
      </c>
      <c r="D635" s="7">
        <v>27</v>
      </c>
      <c r="E635" t="s">
        <v>20</v>
      </c>
      <c r="F635" s="9">
        <v>41495</v>
      </c>
      <c r="G635">
        <v>10</v>
      </c>
      <c r="H635">
        <v>10</v>
      </c>
      <c r="I635">
        <v>30</v>
      </c>
      <c r="J635">
        <v>102</v>
      </c>
      <c r="K635">
        <v>325</v>
      </c>
      <c r="L635" s="10">
        <f t="shared" si="27"/>
        <v>51</v>
      </c>
      <c r="M635" s="10">
        <f t="shared" si="28"/>
        <v>325</v>
      </c>
      <c r="N635" s="11">
        <f t="shared" si="29"/>
        <v>6.37</v>
      </c>
    </row>
    <row r="636" spans="1:14" x14ac:dyDescent="0.25">
      <c r="A636" s="7" t="s">
        <v>47</v>
      </c>
      <c r="B636" s="7" t="s">
        <v>41</v>
      </c>
      <c r="C636" s="8" t="s">
        <v>39</v>
      </c>
      <c r="D636" s="7">
        <v>27</v>
      </c>
      <c r="E636" t="s">
        <v>11</v>
      </c>
      <c r="F636" s="9">
        <v>41495</v>
      </c>
      <c r="G636">
        <v>10</v>
      </c>
      <c r="H636">
        <v>10</v>
      </c>
      <c r="I636">
        <v>70</v>
      </c>
      <c r="J636">
        <v>74</v>
      </c>
      <c r="K636">
        <v>325</v>
      </c>
      <c r="L636" s="10">
        <f t="shared" si="27"/>
        <v>37</v>
      </c>
      <c r="M636" s="10">
        <f t="shared" si="28"/>
        <v>325</v>
      </c>
      <c r="N636" s="11">
        <f t="shared" si="29"/>
        <v>8.7799999999999994</v>
      </c>
    </row>
    <row r="637" spans="1:14" x14ac:dyDescent="0.25">
      <c r="A637" s="7" t="s">
        <v>47</v>
      </c>
      <c r="B637" s="7" t="s">
        <v>41</v>
      </c>
      <c r="C637" s="8" t="s">
        <v>39</v>
      </c>
      <c r="D637" s="7">
        <v>27</v>
      </c>
      <c r="E637" t="s">
        <v>12</v>
      </c>
      <c r="F637" s="9">
        <v>41495</v>
      </c>
      <c r="G637">
        <v>20</v>
      </c>
      <c r="H637">
        <v>10</v>
      </c>
      <c r="I637">
        <v>60</v>
      </c>
      <c r="J637">
        <v>97</v>
      </c>
      <c r="K637">
        <v>315</v>
      </c>
      <c r="L637" s="10">
        <f t="shared" si="27"/>
        <v>48.5</v>
      </c>
      <c r="M637" s="10">
        <f t="shared" si="28"/>
        <v>315</v>
      </c>
      <c r="N637" s="11">
        <f t="shared" si="29"/>
        <v>6.49</v>
      </c>
    </row>
    <row r="638" spans="1:14" x14ac:dyDescent="0.25">
      <c r="A638" s="7" t="s">
        <v>46</v>
      </c>
      <c r="B638" s="7" t="s">
        <v>44</v>
      </c>
      <c r="C638" s="8" t="s">
        <v>39</v>
      </c>
      <c r="D638" s="7">
        <v>27</v>
      </c>
      <c r="E638" t="s">
        <v>29</v>
      </c>
      <c r="F638" s="9">
        <v>41495</v>
      </c>
      <c r="G638">
        <v>30</v>
      </c>
      <c r="H638">
        <v>30</v>
      </c>
      <c r="I638">
        <v>35</v>
      </c>
      <c r="J638">
        <v>92</v>
      </c>
      <c r="K638">
        <v>325</v>
      </c>
      <c r="L638" s="10">
        <f t="shared" si="27"/>
        <v>46</v>
      </c>
      <c r="M638" s="10">
        <f t="shared" si="28"/>
        <v>325</v>
      </c>
      <c r="N638" s="11">
        <f t="shared" si="29"/>
        <v>7.07</v>
      </c>
    </row>
    <row r="639" spans="1:14" x14ac:dyDescent="0.25">
      <c r="A639" s="7" t="s">
        <v>46</v>
      </c>
      <c r="B639" s="7" t="s">
        <v>44</v>
      </c>
      <c r="C639" s="8" t="s">
        <v>39</v>
      </c>
      <c r="D639" s="7">
        <v>27</v>
      </c>
      <c r="E639" t="s">
        <v>30</v>
      </c>
      <c r="F639" s="9">
        <v>41495</v>
      </c>
      <c r="G639">
        <v>10</v>
      </c>
      <c r="H639">
        <v>20</v>
      </c>
      <c r="I639">
        <v>60</v>
      </c>
      <c r="J639">
        <v>98</v>
      </c>
      <c r="K639">
        <v>295</v>
      </c>
      <c r="L639" s="10">
        <f t="shared" si="27"/>
        <v>49</v>
      </c>
      <c r="M639" s="10">
        <f t="shared" si="28"/>
        <v>295</v>
      </c>
      <c r="N639" s="11">
        <f t="shared" si="29"/>
        <v>6.02</v>
      </c>
    </row>
    <row r="640" spans="1:14" x14ac:dyDescent="0.25">
      <c r="A640" s="7" t="s">
        <v>46</v>
      </c>
      <c r="B640" s="7" t="s">
        <v>44</v>
      </c>
      <c r="C640" s="8" t="s">
        <v>39</v>
      </c>
      <c r="D640" s="7">
        <v>27</v>
      </c>
      <c r="E640" t="s">
        <v>31</v>
      </c>
      <c r="F640" s="9">
        <v>41495</v>
      </c>
      <c r="G640">
        <v>10</v>
      </c>
      <c r="H640">
        <v>25</v>
      </c>
      <c r="I640">
        <v>50</v>
      </c>
      <c r="J640">
        <v>92</v>
      </c>
      <c r="K640">
        <v>305</v>
      </c>
      <c r="L640" s="10">
        <f t="shared" si="27"/>
        <v>46</v>
      </c>
      <c r="M640" s="10">
        <f t="shared" si="28"/>
        <v>305</v>
      </c>
      <c r="N640" s="11">
        <f t="shared" si="29"/>
        <v>6.63</v>
      </c>
    </row>
    <row r="641" spans="1:14" x14ac:dyDescent="0.25">
      <c r="A641" s="7" t="s">
        <v>46</v>
      </c>
      <c r="B641" s="7" t="s">
        <v>45</v>
      </c>
      <c r="C641" s="8" t="s">
        <v>39</v>
      </c>
      <c r="D641" s="7">
        <v>27</v>
      </c>
      <c r="E641" t="s">
        <v>21</v>
      </c>
      <c r="F641" s="9">
        <v>41495</v>
      </c>
      <c r="G641">
        <v>20</v>
      </c>
      <c r="H641">
        <v>20</v>
      </c>
      <c r="I641">
        <v>10</v>
      </c>
      <c r="J641">
        <v>102</v>
      </c>
      <c r="K641">
        <v>325</v>
      </c>
      <c r="L641" s="10">
        <f t="shared" si="27"/>
        <v>51</v>
      </c>
      <c r="M641" s="10">
        <f t="shared" si="28"/>
        <v>325</v>
      </c>
      <c r="N641" s="11">
        <f t="shared" si="29"/>
        <v>6.37</v>
      </c>
    </row>
    <row r="642" spans="1:14" x14ac:dyDescent="0.25">
      <c r="A642" s="7" t="s">
        <v>47</v>
      </c>
      <c r="B642" s="7" t="s">
        <v>41</v>
      </c>
      <c r="C642" s="8" t="s">
        <v>39</v>
      </c>
      <c r="D642" s="7">
        <v>27</v>
      </c>
      <c r="E642" t="s">
        <v>13</v>
      </c>
      <c r="F642" s="9">
        <v>41495</v>
      </c>
      <c r="G642">
        <v>15</v>
      </c>
      <c r="H642">
        <v>15</v>
      </c>
      <c r="I642">
        <v>60</v>
      </c>
      <c r="J642">
        <v>93</v>
      </c>
      <c r="K642">
        <v>330</v>
      </c>
      <c r="L642" s="10">
        <f t="shared" si="27"/>
        <v>46.5</v>
      </c>
      <c r="M642" s="10">
        <f t="shared" si="28"/>
        <v>330</v>
      </c>
      <c r="N642" s="11">
        <f t="shared" si="29"/>
        <v>7.1</v>
      </c>
    </row>
    <row r="643" spans="1:14" x14ac:dyDescent="0.25">
      <c r="A643" s="7" t="s">
        <v>47</v>
      </c>
      <c r="B643" s="7" t="s">
        <v>41</v>
      </c>
      <c r="C643" s="8" t="s">
        <v>39</v>
      </c>
      <c r="D643" s="7">
        <v>27</v>
      </c>
      <c r="E643" t="s">
        <v>14</v>
      </c>
      <c r="F643" s="9">
        <v>41495</v>
      </c>
      <c r="G643">
        <v>10</v>
      </c>
      <c r="H643">
        <v>20</v>
      </c>
      <c r="I643">
        <v>60</v>
      </c>
      <c r="J643">
        <v>104</v>
      </c>
      <c r="K643">
        <v>345</v>
      </c>
      <c r="L643" s="10">
        <f t="shared" si="27"/>
        <v>52</v>
      </c>
      <c r="M643" s="10">
        <f t="shared" si="28"/>
        <v>345</v>
      </c>
      <c r="N643" s="11">
        <f t="shared" si="29"/>
        <v>6.63</v>
      </c>
    </row>
    <row r="644" spans="1:14" x14ac:dyDescent="0.25">
      <c r="A644" s="7" t="s">
        <v>46</v>
      </c>
      <c r="B644" s="7" t="s">
        <v>44</v>
      </c>
      <c r="C644" s="8" t="s">
        <v>39</v>
      </c>
      <c r="D644" s="7">
        <v>27</v>
      </c>
      <c r="E644" t="s">
        <v>32</v>
      </c>
      <c r="F644" s="9">
        <v>41495</v>
      </c>
      <c r="G644">
        <v>20</v>
      </c>
      <c r="H644">
        <v>30</v>
      </c>
      <c r="I644">
        <v>40</v>
      </c>
      <c r="J644">
        <v>99</v>
      </c>
      <c r="K644">
        <v>320</v>
      </c>
      <c r="L644" s="10">
        <f t="shared" ref="L644:L707" si="30">IF(J644="NA","NA",J644/2)</f>
        <v>49.5</v>
      </c>
      <c r="M644" s="10">
        <f t="shared" ref="M644:M707" si="31">IF(K644="NA","NA",K644)</f>
        <v>320</v>
      </c>
      <c r="N644" s="11">
        <f t="shared" ref="N644:N707" si="32">IF(L644="NA","NA",ROUND(M644/L644,2))</f>
        <v>6.46</v>
      </c>
    </row>
    <row r="645" spans="1:14" x14ac:dyDescent="0.25">
      <c r="A645" s="7" t="s">
        <v>46</v>
      </c>
      <c r="B645" s="7" t="s">
        <v>44</v>
      </c>
      <c r="C645" s="8" t="s">
        <v>39</v>
      </c>
      <c r="D645" s="7">
        <v>27</v>
      </c>
      <c r="E645" t="s">
        <v>33</v>
      </c>
      <c r="F645" s="9">
        <v>41495</v>
      </c>
      <c r="G645">
        <v>5</v>
      </c>
      <c r="H645">
        <v>30</v>
      </c>
      <c r="I645">
        <v>55</v>
      </c>
      <c r="J645">
        <v>97</v>
      </c>
      <c r="K645">
        <v>330</v>
      </c>
      <c r="L645" s="10">
        <f t="shared" si="30"/>
        <v>48.5</v>
      </c>
      <c r="M645" s="10">
        <f t="shared" si="31"/>
        <v>330</v>
      </c>
      <c r="N645" s="11">
        <f t="shared" si="32"/>
        <v>6.8</v>
      </c>
    </row>
    <row r="646" spans="1:14" x14ac:dyDescent="0.25">
      <c r="A646" s="7" t="s">
        <v>46</v>
      </c>
      <c r="B646" s="7" t="s">
        <v>45</v>
      </c>
      <c r="C646" s="8" t="s">
        <v>39</v>
      </c>
      <c r="D646" s="7">
        <v>27</v>
      </c>
      <c r="E646" t="s">
        <v>22</v>
      </c>
      <c r="F646" s="9">
        <v>41495</v>
      </c>
      <c r="G646">
        <v>25</v>
      </c>
      <c r="H646">
        <v>25</v>
      </c>
      <c r="I646">
        <v>40</v>
      </c>
      <c r="J646">
        <v>91</v>
      </c>
      <c r="K646">
        <v>290</v>
      </c>
      <c r="L646" s="10">
        <f t="shared" si="30"/>
        <v>45.5</v>
      </c>
      <c r="M646" s="10">
        <f t="shared" si="31"/>
        <v>290</v>
      </c>
      <c r="N646" s="11">
        <f t="shared" si="32"/>
        <v>6.37</v>
      </c>
    </row>
    <row r="647" spans="1:14" x14ac:dyDescent="0.25">
      <c r="A647" s="7" t="s">
        <v>47</v>
      </c>
      <c r="B647" s="7" t="s">
        <v>41</v>
      </c>
      <c r="C647" s="8" t="s">
        <v>39</v>
      </c>
      <c r="D647" s="7">
        <v>27</v>
      </c>
      <c r="E647" t="s">
        <v>15</v>
      </c>
      <c r="F647" s="9">
        <v>41495</v>
      </c>
      <c r="G647">
        <v>10</v>
      </c>
      <c r="H647">
        <v>10</v>
      </c>
      <c r="I647">
        <v>65</v>
      </c>
      <c r="J647">
        <v>91</v>
      </c>
      <c r="K647">
        <v>330</v>
      </c>
      <c r="L647" s="10">
        <f t="shared" si="30"/>
        <v>45.5</v>
      </c>
      <c r="M647" s="10">
        <f t="shared" si="31"/>
        <v>330</v>
      </c>
      <c r="N647" s="11">
        <f t="shared" si="32"/>
        <v>7.25</v>
      </c>
    </row>
    <row r="648" spans="1:14" x14ac:dyDescent="0.25">
      <c r="A648" s="7" t="s">
        <v>47</v>
      </c>
      <c r="B648" s="7" t="s">
        <v>41</v>
      </c>
      <c r="C648" s="8" t="s">
        <v>39</v>
      </c>
      <c r="D648" s="7">
        <v>27</v>
      </c>
      <c r="E648" t="s">
        <v>16</v>
      </c>
      <c r="F648" s="9">
        <v>41495</v>
      </c>
      <c r="G648">
        <v>15</v>
      </c>
      <c r="H648">
        <v>15</v>
      </c>
      <c r="I648">
        <v>60</v>
      </c>
      <c r="J648">
        <v>93</v>
      </c>
      <c r="K648">
        <v>305</v>
      </c>
      <c r="L648" s="10">
        <f t="shared" si="30"/>
        <v>46.5</v>
      </c>
      <c r="M648" s="10">
        <f t="shared" si="31"/>
        <v>305</v>
      </c>
      <c r="N648" s="11">
        <f t="shared" si="32"/>
        <v>6.56</v>
      </c>
    </row>
    <row r="649" spans="1:14" x14ac:dyDescent="0.25">
      <c r="A649" s="7" t="s">
        <v>47</v>
      </c>
      <c r="B649" s="7" t="s">
        <v>41</v>
      </c>
      <c r="C649" s="8" t="s">
        <v>39</v>
      </c>
      <c r="D649" s="7">
        <v>27</v>
      </c>
      <c r="E649" t="s">
        <v>17</v>
      </c>
      <c r="F649" s="9">
        <v>41495</v>
      </c>
      <c r="G649">
        <v>15</v>
      </c>
      <c r="H649">
        <v>10</v>
      </c>
      <c r="I649">
        <v>65</v>
      </c>
      <c r="J649">
        <v>94</v>
      </c>
      <c r="K649">
        <v>325</v>
      </c>
      <c r="L649" s="10">
        <f t="shared" si="30"/>
        <v>47</v>
      </c>
      <c r="M649" s="10">
        <f t="shared" si="31"/>
        <v>325</v>
      </c>
      <c r="N649" s="11">
        <f t="shared" si="32"/>
        <v>6.91</v>
      </c>
    </row>
    <row r="650" spans="1:14" x14ac:dyDescent="0.25">
      <c r="A650" s="7" t="s">
        <v>47</v>
      </c>
      <c r="B650" s="7" t="s">
        <v>41</v>
      </c>
      <c r="C650" s="8" t="s">
        <v>39</v>
      </c>
      <c r="D650" s="7">
        <v>27</v>
      </c>
      <c r="E650" t="s">
        <v>18</v>
      </c>
      <c r="F650" s="9">
        <v>41495</v>
      </c>
      <c r="G650">
        <v>25</v>
      </c>
      <c r="H650">
        <v>15</v>
      </c>
      <c r="I650">
        <v>45</v>
      </c>
      <c r="J650">
        <v>89</v>
      </c>
      <c r="K650">
        <v>334</v>
      </c>
      <c r="L650" s="10">
        <f t="shared" si="30"/>
        <v>44.5</v>
      </c>
      <c r="M650" s="10">
        <f t="shared" si="31"/>
        <v>334</v>
      </c>
      <c r="N650" s="11">
        <f t="shared" si="32"/>
        <v>7.51</v>
      </c>
    </row>
    <row r="651" spans="1:14" x14ac:dyDescent="0.25">
      <c r="A651" s="7" t="s">
        <v>46</v>
      </c>
      <c r="B651" s="7" t="s">
        <v>44</v>
      </c>
      <c r="C651" s="8" t="s">
        <v>39</v>
      </c>
      <c r="D651" s="7">
        <v>28</v>
      </c>
      <c r="E651" t="s">
        <v>23</v>
      </c>
      <c r="F651" s="9">
        <v>41515</v>
      </c>
      <c r="G651">
        <v>10</v>
      </c>
      <c r="H651">
        <v>30</v>
      </c>
      <c r="I651">
        <v>40</v>
      </c>
      <c r="J651">
        <v>87</v>
      </c>
      <c r="K651">
        <v>320</v>
      </c>
      <c r="L651" s="10">
        <f t="shared" si="30"/>
        <v>43.5</v>
      </c>
      <c r="M651" s="10">
        <f t="shared" si="31"/>
        <v>320</v>
      </c>
      <c r="N651" s="11">
        <f t="shared" si="32"/>
        <v>7.36</v>
      </c>
    </row>
    <row r="652" spans="1:14" x14ac:dyDescent="0.25">
      <c r="A652" s="7" t="s">
        <v>46</v>
      </c>
      <c r="B652" s="7" t="s">
        <v>44</v>
      </c>
      <c r="C652" s="8" t="s">
        <v>39</v>
      </c>
      <c r="D652" s="7">
        <v>28</v>
      </c>
      <c r="E652" t="s">
        <v>24</v>
      </c>
      <c r="F652" s="9">
        <v>41515</v>
      </c>
      <c r="G652">
        <v>5</v>
      </c>
      <c r="H652">
        <v>10</v>
      </c>
      <c r="I652">
        <v>60</v>
      </c>
      <c r="J652">
        <v>105</v>
      </c>
      <c r="K652">
        <v>305</v>
      </c>
      <c r="L652" s="10">
        <f t="shared" si="30"/>
        <v>52.5</v>
      </c>
      <c r="M652" s="10">
        <f t="shared" si="31"/>
        <v>305</v>
      </c>
      <c r="N652" s="11">
        <f t="shared" si="32"/>
        <v>5.81</v>
      </c>
    </row>
    <row r="653" spans="1:14" x14ac:dyDescent="0.25">
      <c r="A653" s="7" t="s">
        <v>46</v>
      </c>
      <c r="B653" s="7" t="s">
        <v>44</v>
      </c>
      <c r="C653" s="8" t="s">
        <v>39</v>
      </c>
      <c r="D653" s="7">
        <v>28</v>
      </c>
      <c r="E653" t="s">
        <v>25</v>
      </c>
      <c r="F653" s="9">
        <v>41515</v>
      </c>
      <c r="G653">
        <v>10</v>
      </c>
      <c r="H653">
        <v>20</v>
      </c>
      <c r="I653">
        <v>55</v>
      </c>
      <c r="J653">
        <v>93</v>
      </c>
      <c r="K653">
        <v>310</v>
      </c>
      <c r="L653" s="10">
        <f t="shared" si="30"/>
        <v>46.5</v>
      </c>
      <c r="M653" s="10">
        <f t="shared" si="31"/>
        <v>310</v>
      </c>
      <c r="N653" s="11">
        <f t="shared" si="32"/>
        <v>6.67</v>
      </c>
    </row>
    <row r="654" spans="1:14" x14ac:dyDescent="0.25">
      <c r="A654" s="7" t="s">
        <v>46</v>
      </c>
      <c r="B654" s="7" t="s">
        <v>45</v>
      </c>
      <c r="C654" s="8" t="s">
        <v>39</v>
      </c>
      <c r="D654" s="7">
        <v>28</v>
      </c>
      <c r="E654" t="s">
        <v>19</v>
      </c>
      <c r="F654" s="9">
        <v>41515</v>
      </c>
      <c r="G654">
        <v>10</v>
      </c>
      <c r="H654">
        <v>15</v>
      </c>
      <c r="I654">
        <v>60</v>
      </c>
      <c r="J654">
        <v>82</v>
      </c>
      <c r="K654">
        <v>320</v>
      </c>
      <c r="L654" s="10">
        <f t="shared" si="30"/>
        <v>41</v>
      </c>
      <c r="M654" s="10">
        <f t="shared" si="31"/>
        <v>320</v>
      </c>
      <c r="N654" s="11">
        <f t="shared" si="32"/>
        <v>7.8</v>
      </c>
    </row>
    <row r="655" spans="1:14" x14ac:dyDescent="0.25">
      <c r="A655" s="7" t="s">
        <v>47</v>
      </c>
      <c r="B655" s="7" t="s">
        <v>41</v>
      </c>
      <c r="C655" s="8" t="s">
        <v>39</v>
      </c>
      <c r="D655" s="7">
        <v>28</v>
      </c>
      <c r="E655" t="s">
        <v>9</v>
      </c>
      <c r="F655" s="9">
        <v>41515</v>
      </c>
      <c r="G655">
        <v>5</v>
      </c>
      <c r="H655">
        <v>10</v>
      </c>
      <c r="I655">
        <v>70</v>
      </c>
      <c r="J655">
        <v>99</v>
      </c>
      <c r="K655">
        <v>345</v>
      </c>
      <c r="L655" s="10">
        <f t="shared" si="30"/>
        <v>49.5</v>
      </c>
      <c r="M655" s="10">
        <f t="shared" si="31"/>
        <v>345</v>
      </c>
      <c r="N655" s="11">
        <f t="shared" si="32"/>
        <v>6.97</v>
      </c>
    </row>
    <row r="656" spans="1:14" x14ac:dyDescent="0.25">
      <c r="A656" s="7" t="s">
        <v>46</v>
      </c>
      <c r="B656" s="7" t="s">
        <v>44</v>
      </c>
      <c r="C656" s="8" t="s">
        <v>39</v>
      </c>
      <c r="D656" s="7">
        <v>28</v>
      </c>
      <c r="E656" t="s">
        <v>26</v>
      </c>
      <c r="F656" s="9">
        <v>41515</v>
      </c>
      <c r="G656">
        <v>35</v>
      </c>
      <c r="H656">
        <v>30</v>
      </c>
      <c r="I656">
        <v>20</v>
      </c>
      <c r="J656">
        <v>93</v>
      </c>
      <c r="K656">
        <v>300</v>
      </c>
      <c r="L656" s="10">
        <f t="shared" si="30"/>
        <v>46.5</v>
      </c>
      <c r="M656" s="10">
        <f t="shared" si="31"/>
        <v>300</v>
      </c>
      <c r="N656" s="11">
        <f t="shared" si="32"/>
        <v>6.45</v>
      </c>
    </row>
    <row r="657" spans="1:14" x14ac:dyDescent="0.25">
      <c r="A657" s="7" t="s">
        <v>46</v>
      </c>
      <c r="B657" s="7" t="s">
        <v>44</v>
      </c>
      <c r="C657" s="8" t="s">
        <v>39</v>
      </c>
      <c r="D657" s="7">
        <v>28</v>
      </c>
      <c r="E657" t="s">
        <v>27</v>
      </c>
      <c r="F657" s="9">
        <v>41515</v>
      </c>
      <c r="G657">
        <v>5</v>
      </c>
      <c r="H657">
        <v>25</v>
      </c>
      <c r="I657">
        <v>50</v>
      </c>
      <c r="J657">
        <v>93</v>
      </c>
      <c r="K657">
        <v>320</v>
      </c>
      <c r="L657" s="10">
        <f t="shared" si="30"/>
        <v>46.5</v>
      </c>
      <c r="M657" s="10">
        <f t="shared" si="31"/>
        <v>320</v>
      </c>
      <c r="N657" s="11">
        <f t="shared" si="32"/>
        <v>6.88</v>
      </c>
    </row>
    <row r="658" spans="1:14" x14ac:dyDescent="0.25">
      <c r="A658" s="7" t="s">
        <v>46</v>
      </c>
      <c r="B658" s="7" t="s">
        <v>44</v>
      </c>
      <c r="C658" s="8" t="s">
        <v>39</v>
      </c>
      <c r="D658" s="7">
        <v>28</v>
      </c>
      <c r="E658" t="s">
        <v>28</v>
      </c>
      <c r="F658" s="9">
        <v>41515</v>
      </c>
      <c r="G658">
        <v>5</v>
      </c>
      <c r="H658">
        <v>20</v>
      </c>
      <c r="I658">
        <v>50</v>
      </c>
      <c r="J658">
        <v>93</v>
      </c>
      <c r="K658">
        <v>325</v>
      </c>
      <c r="L658" s="10">
        <f t="shared" si="30"/>
        <v>46.5</v>
      </c>
      <c r="M658" s="10">
        <f t="shared" si="31"/>
        <v>325</v>
      </c>
      <c r="N658" s="11">
        <f t="shared" si="32"/>
        <v>6.99</v>
      </c>
    </row>
    <row r="659" spans="1:14" x14ac:dyDescent="0.25">
      <c r="A659" s="7" t="s">
        <v>46</v>
      </c>
      <c r="B659" s="7" t="s">
        <v>45</v>
      </c>
      <c r="C659" s="8" t="s">
        <v>39</v>
      </c>
      <c r="D659" s="7">
        <v>28</v>
      </c>
      <c r="E659" t="s">
        <v>20</v>
      </c>
      <c r="F659" s="9">
        <v>41515</v>
      </c>
      <c r="G659">
        <v>10</v>
      </c>
      <c r="H659">
        <v>15</v>
      </c>
      <c r="I659">
        <v>30</v>
      </c>
      <c r="J659">
        <v>100</v>
      </c>
      <c r="K659">
        <v>320</v>
      </c>
      <c r="L659" s="10">
        <f t="shared" si="30"/>
        <v>50</v>
      </c>
      <c r="M659" s="10">
        <f t="shared" si="31"/>
        <v>320</v>
      </c>
      <c r="N659" s="11">
        <f t="shared" si="32"/>
        <v>6.4</v>
      </c>
    </row>
    <row r="660" spans="1:14" x14ac:dyDescent="0.25">
      <c r="A660" s="7" t="s">
        <v>47</v>
      </c>
      <c r="B660" s="7" t="s">
        <v>41</v>
      </c>
      <c r="C660" s="8" t="s">
        <v>39</v>
      </c>
      <c r="D660" s="7">
        <v>28</v>
      </c>
      <c r="E660" t="s">
        <v>11</v>
      </c>
      <c r="F660" s="9">
        <v>41515</v>
      </c>
      <c r="G660">
        <v>10</v>
      </c>
      <c r="H660">
        <v>15</v>
      </c>
      <c r="I660">
        <v>65</v>
      </c>
      <c r="J660">
        <v>76</v>
      </c>
      <c r="K660">
        <v>320</v>
      </c>
      <c r="L660" s="10">
        <f t="shared" si="30"/>
        <v>38</v>
      </c>
      <c r="M660" s="10">
        <f t="shared" si="31"/>
        <v>320</v>
      </c>
      <c r="N660" s="11">
        <f t="shared" si="32"/>
        <v>8.42</v>
      </c>
    </row>
    <row r="661" spans="1:14" x14ac:dyDescent="0.25">
      <c r="A661" s="7" t="s">
        <v>47</v>
      </c>
      <c r="B661" s="7" t="s">
        <v>41</v>
      </c>
      <c r="C661" s="8" t="s">
        <v>39</v>
      </c>
      <c r="D661" s="7">
        <v>28</v>
      </c>
      <c r="E661" t="s">
        <v>12</v>
      </c>
      <c r="F661" s="9">
        <v>41515</v>
      </c>
      <c r="G661">
        <v>10</v>
      </c>
      <c r="H661">
        <v>15</v>
      </c>
      <c r="I661">
        <v>60</v>
      </c>
      <c r="J661">
        <v>96</v>
      </c>
      <c r="K661">
        <v>315</v>
      </c>
      <c r="L661" s="10">
        <f t="shared" si="30"/>
        <v>48</v>
      </c>
      <c r="M661" s="10">
        <f t="shared" si="31"/>
        <v>315</v>
      </c>
      <c r="N661" s="11">
        <f t="shared" si="32"/>
        <v>6.56</v>
      </c>
    </row>
    <row r="662" spans="1:14" x14ac:dyDescent="0.25">
      <c r="A662" s="7" t="s">
        <v>46</v>
      </c>
      <c r="B662" s="7" t="s">
        <v>44</v>
      </c>
      <c r="C662" s="8" t="s">
        <v>39</v>
      </c>
      <c r="D662" s="7">
        <v>28</v>
      </c>
      <c r="E662" t="s">
        <v>29</v>
      </c>
      <c r="F662" s="9">
        <v>41515</v>
      </c>
      <c r="G662">
        <v>20</v>
      </c>
      <c r="H662">
        <v>30</v>
      </c>
      <c r="I662">
        <v>35</v>
      </c>
      <c r="J662">
        <v>93</v>
      </c>
      <c r="K662">
        <v>325</v>
      </c>
      <c r="L662" s="10">
        <f t="shared" si="30"/>
        <v>46.5</v>
      </c>
      <c r="M662" s="10">
        <f t="shared" si="31"/>
        <v>325</v>
      </c>
      <c r="N662" s="11">
        <f t="shared" si="32"/>
        <v>6.99</v>
      </c>
    </row>
    <row r="663" spans="1:14" x14ac:dyDescent="0.25">
      <c r="A663" s="7" t="s">
        <v>46</v>
      </c>
      <c r="B663" s="7" t="s">
        <v>44</v>
      </c>
      <c r="C663" s="8" t="s">
        <v>39</v>
      </c>
      <c r="D663" s="7">
        <v>28</v>
      </c>
      <c r="E663" t="s">
        <v>30</v>
      </c>
      <c r="F663" s="9">
        <v>41515</v>
      </c>
      <c r="G663">
        <v>10</v>
      </c>
      <c r="H663">
        <v>15</v>
      </c>
      <c r="I663">
        <v>55</v>
      </c>
      <c r="J663">
        <v>98</v>
      </c>
      <c r="K663">
        <v>295</v>
      </c>
      <c r="L663" s="10">
        <f t="shared" si="30"/>
        <v>49</v>
      </c>
      <c r="M663" s="10">
        <f t="shared" si="31"/>
        <v>295</v>
      </c>
      <c r="N663" s="11">
        <f t="shared" si="32"/>
        <v>6.02</v>
      </c>
    </row>
    <row r="664" spans="1:14" x14ac:dyDescent="0.25">
      <c r="A664" s="7" t="s">
        <v>46</v>
      </c>
      <c r="B664" s="7" t="s">
        <v>44</v>
      </c>
      <c r="C664" s="8" t="s">
        <v>39</v>
      </c>
      <c r="D664" s="7">
        <v>28</v>
      </c>
      <c r="E664" t="s">
        <v>31</v>
      </c>
      <c r="F664" s="9">
        <v>41515</v>
      </c>
      <c r="G664">
        <v>5</v>
      </c>
      <c r="H664">
        <v>25</v>
      </c>
      <c r="I664">
        <v>50</v>
      </c>
      <c r="J664">
        <v>91</v>
      </c>
      <c r="K664">
        <v>305</v>
      </c>
      <c r="L664" s="10">
        <f t="shared" si="30"/>
        <v>45.5</v>
      </c>
      <c r="M664" s="10">
        <f t="shared" si="31"/>
        <v>305</v>
      </c>
      <c r="N664" s="11">
        <f t="shared" si="32"/>
        <v>6.7</v>
      </c>
    </row>
    <row r="665" spans="1:14" x14ac:dyDescent="0.25">
      <c r="A665" s="7" t="s">
        <v>46</v>
      </c>
      <c r="B665" s="7" t="s">
        <v>45</v>
      </c>
      <c r="C665" s="8" t="s">
        <v>39</v>
      </c>
      <c r="D665" s="7">
        <v>28</v>
      </c>
      <c r="E665" t="s">
        <v>21</v>
      </c>
      <c r="F665" s="9">
        <v>41515</v>
      </c>
      <c r="G665">
        <v>10</v>
      </c>
      <c r="H665">
        <v>15</v>
      </c>
      <c r="I665">
        <v>10</v>
      </c>
      <c r="J665">
        <v>100</v>
      </c>
      <c r="K665">
        <v>325</v>
      </c>
      <c r="L665" s="10">
        <f t="shared" si="30"/>
        <v>50</v>
      </c>
      <c r="M665" s="10">
        <f t="shared" si="31"/>
        <v>325</v>
      </c>
      <c r="N665" s="11">
        <f t="shared" si="32"/>
        <v>6.5</v>
      </c>
    </row>
    <row r="666" spans="1:14" x14ac:dyDescent="0.25">
      <c r="A666" s="7" t="s">
        <v>47</v>
      </c>
      <c r="B666" s="7" t="s">
        <v>41</v>
      </c>
      <c r="C666" s="8" t="s">
        <v>39</v>
      </c>
      <c r="D666" s="7">
        <v>28</v>
      </c>
      <c r="E666" t="s">
        <v>13</v>
      </c>
      <c r="F666" s="9">
        <v>41515</v>
      </c>
      <c r="G666">
        <v>15</v>
      </c>
      <c r="H666">
        <v>15</v>
      </c>
      <c r="I666">
        <v>55</v>
      </c>
      <c r="J666">
        <v>91</v>
      </c>
      <c r="K666">
        <v>325</v>
      </c>
      <c r="L666" s="10">
        <f t="shared" si="30"/>
        <v>45.5</v>
      </c>
      <c r="M666" s="10">
        <f t="shared" si="31"/>
        <v>325</v>
      </c>
      <c r="N666" s="11">
        <f t="shared" si="32"/>
        <v>7.14</v>
      </c>
    </row>
    <row r="667" spans="1:14" x14ac:dyDescent="0.25">
      <c r="A667" s="7" t="s">
        <v>47</v>
      </c>
      <c r="B667" s="7" t="s">
        <v>41</v>
      </c>
      <c r="C667" s="8" t="s">
        <v>39</v>
      </c>
      <c r="D667" s="7">
        <v>28</v>
      </c>
      <c r="E667" t="s">
        <v>14</v>
      </c>
      <c r="F667" s="9">
        <v>41515</v>
      </c>
      <c r="G667">
        <v>15</v>
      </c>
      <c r="H667">
        <v>15</v>
      </c>
      <c r="I667">
        <v>60</v>
      </c>
      <c r="J667">
        <v>103</v>
      </c>
      <c r="K667">
        <v>340</v>
      </c>
      <c r="L667" s="10">
        <f t="shared" si="30"/>
        <v>51.5</v>
      </c>
      <c r="M667" s="10">
        <f t="shared" si="31"/>
        <v>340</v>
      </c>
      <c r="N667" s="11">
        <f t="shared" si="32"/>
        <v>6.6</v>
      </c>
    </row>
    <row r="668" spans="1:14" x14ac:dyDescent="0.25">
      <c r="A668" s="7" t="s">
        <v>46</v>
      </c>
      <c r="B668" s="7" t="s">
        <v>44</v>
      </c>
      <c r="C668" s="8" t="s">
        <v>39</v>
      </c>
      <c r="D668" s="7">
        <v>28</v>
      </c>
      <c r="E668" t="s">
        <v>32</v>
      </c>
      <c r="F668" s="9">
        <v>41515</v>
      </c>
      <c r="G668">
        <v>20</v>
      </c>
      <c r="H668">
        <v>30</v>
      </c>
      <c r="I668">
        <v>30</v>
      </c>
      <c r="J668">
        <v>98</v>
      </c>
      <c r="K668">
        <v>320</v>
      </c>
      <c r="L668" s="10">
        <f t="shared" si="30"/>
        <v>49</v>
      </c>
      <c r="M668" s="10">
        <f t="shared" si="31"/>
        <v>320</v>
      </c>
      <c r="N668" s="11">
        <f t="shared" si="32"/>
        <v>6.53</v>
      </c>
    </row>
    <row r="669" spans="1:14" x14ac:dyDescent="0.25">
      <c r="A669" s="7" t="s">
        <v>46</v>
      </c>
      <c r="B669" s="7" t="s">
        <v>44</v>
      </c>
      <c r="C669" s="8" t="s">
        <v>39</v>
      </c>
      <c r="D669" s="7">
        <v>28</v>
      </c>
      <c r="E669" t="s">
        <v>33</v>
      </c>
      <c r="F669" s="9">
        <v>41515</v>
      </c>
      <c r="G669">
        <v>5</v>
      </c>
      <c r="H669">
        <v>30</v>
      </c>
      <c r="I669">
        <v>50</v>
      </c>
      <c r="J669">
        <v>98</v>
      </c>
      <c r="K669">
        <v>330</v>
      </c>
      <c r="L669" s="10">
        <f t="shared" si="30"/>
        <v>49</v>
      </c>
      <c r="M669" s="10">
        <f t="shared" si="31"/>
        <v>330</v>
      </c>
      <c r="N669" s="11">
        <f t="shared" si="32"/>
        <v>6.73</v>
      </c>
    </row>
    <row r="670" spans="1:14" x14ac:dyDescent="0.25">
      <c r="A670" s="7" t="s">
        <v>46</v>
      </c>
      <c r="B670" s="7" t="s">
        <v>45</v>
      </c>
      <c r="C670" s="8" t="s">
        <v>39</v>
      </c>
      <c r="D670" s="7">
        <v>28</v>
      </c>
      <c r="E670" t="s">
        <v>22</v>
      </c>
      <c r="F670" s="9">
        <v>41515</v>
      </c>
      <c r="G670">
        <v>15</v>
      </c>
      <c r="H670">
        <v>25</v>
      </c>
      <c r="I670">
        <v>40</v>
      </c>
      <c r="J670">
        <v>89</v>
      </c>
      <c r="K670">
        <v>290</v>
      </c>
      <c r="L670" s="10">
        <f t="shared" si="30"/>
        <v>44.5</v>
      </c>
      <c r="M670" s="10">
        <f t="shared" si="31"/>
        <v>290</v>
      </c>
      <c r="N670" s="11">
        <f t="shared" si="32"/>
        <v>6.52</v>
      </c>
    </row>
    <row r="671" spans="1:14" x14ac:dyDescent="0.25">
      <c r="A671" s="7" t="s">
        <v>47</v>
      </c>
      <c r="B671" s="7" t="s">
        <v>41</v>
      </c>
      <c r="C671" s="8" t="s">
        <v>39</v>
      </c>
      <c r="D671" s="7">
        <v>28</v>
      </c>
      <c r="E671" t="s">
        <v>15</v>
      </c>
      <c r="F671" s="9">
        <v>41515</v>
      </c>
      <c r="G671">
        <v>5</v>
      </c>
      <c r="H671">
        <v>10</v>
      </c>
      <c r="I671">
        <v>65</v>
      </c>
      <c r="J671">
        <v>90</v>
      </c>
      <c r="K671">
        <v>325</v>
      </c>
      <c r="L671" s="10">
        <f t="shared" si="30"/>
        <v>45</v>
      </c>
      <c r="M671" s="10">
        <f t="shared" si="31"/>
        <v>325</v>
      </c>
      <c r="N671" s="11">
        <f t="shared" si="32"/>
        <v>7.22</v>
      </c>
    </row>
    <row r="672" spans="1:14" x14ac:dyDescent="0.25">
      <c r="A672" s="7" t="s">
        <v>47</v>
      </c>
      <c r="B672" s="7" t="s">
        <v>41</v>
      </c>
      <c r="C672" s="8" t="s">
        <v>39</v>
      </c>
      <c r="D672" s="7">
        <v>28</v>
      </c>
      <c r="E672" t="s">
        <v>16</v>
      </c>
      <c r="F672" s="9">
        <v>41515</v>
      </c>
      <c r="G672">
        <v>10</v>
      </c>
      <c r="H672">
        <v>15</v>
      </c>
      <c r="I672">
        <v>60</v>
      </c>
      <c r="J672">
        <v>95</v>
      </c>
      <c r="K672">
        <v>310</v>
      </c>
      <c r="L672" s="10">
        <f t="shared" si="30"/>
        <v>47.5</v>
      </c>
      <c r="M672" s="10">
        <f t="shared" si="31"/>
        <v>310</v>
      </c>
      <c r="N672" s="11">
        <f t="shared" si="32"/>
        <v>6.53</v>
      </c>
    </row>
    <row r="673" spans="1:14" x14ac:dyDescent="0.25">
      <c r="A673" s="7" t="s">
        <v>47</v>
      </c>
      <c r="B673" s="7" t="s">
        <v>41</v>
      </c>
      <c r="C673" s="8" t="s">
        <v>39</v>
      </c>
      <c r="D673" s="7">
        <v>28</v>
      </c>
      <c r="E673" t="s">
        <v>17</v>
      </c>
      <c r="F673" s="9">
        <v>41515</v>
      </c>
      <c r="G673">
        <v>15</v>
      </c>
      <c r="H673">
        <v>15</v>
      </c>
      <c r="I673">
        <v>60</v>
      </c>
      <c r="J673">
        <v>96</v>
      </c>
      <c r="K673">
        <v>325</v>
      </c>
      <c r="L673" s="10">
        <f t="shared" si="30"/>
        <v>48</v>
      </c>
      <c r="M673" s="10">
        <f t="shared" si="31"/>
        <v>325</v>
      </c>
      <c r="N673" s="11">
        <f t="shared" si="32"/>
        <v>6.77</v>
      </c>
    </row>
    <row r="674" spans="1:14" x14ac:dyDescent="0.25">
      <c r="A674" s="7" t="s">
        <v>47</v>
      </c>
      <c r="B674" s="7" t="s">
        <v>41</v>
      </c>
      <c r="C674" s="8" t="s">
        <v>39</v>
      </c>
      <c r="D674" s="7">
        <v>28</v>
      </c>
      <c r="E674" t="s">
        <v>18</v>
      </c>
      <c r="F674" s="9">
        <v>41515</v>
      </c>
      <c r="G674">
        <v>20</v>
      </c>
      <c r="H674">
        <v>20</v>
      </c>
      <c r="I674">
        <v>45</v>
      </c>
      <c r="J674">
        <v>91</v>
      </c>
      <c r="K674">
        <v>340</v>
      </c>
      <c r="L674" s="10">
        <f t="shared" si="30"/>
        <v>45.5</v>
      </c>
      <c r="M674" s="10">
        <f t="shared" si="31"/>
        <v>340</v>
      </c>
      <c r="N674" s="11">
        <f t="shared" si="32"/>
        <v>7.47</v>
      </c>
    </row>
    <row r="675" spans="1:14" x14ac:dyDescent="0.25">
      <c r="A675" s="7" t="s">
        <v>47</v>
      </c>
      <c r="B675" s="7" t="s">
        <v>41</v>
      </c>
      <c r="C675" s="8" t="s">
        <v>39</v>
      </c>
      <c r="D675" s="7">
        <v>29</v>
      </c>
      <c r="E675" t="s">
        <v>18</v>
      </c>
      <c r="F675" s="9">
        <v>41547</v>
      </c>
      <c r="G675">
        <v>20</v>
      </c>
      <c r="H675">
        <v>20</v>
      </c>
      <c r="I675">
        <v>45</v>
      </c>
      <c r="J675">
        <v>92</v>
      </c>
      <c r="K675">
        <v>340</v>
      </c>
      <c r="L675" s="10">
        <f t="shared" si="30"/>
        <v>46</v>
      </c>
      <c r="M675" s="10">
        <f t="shared" si="31"/>
        <v>340</v>
      </c>
      <c r="N675" s="11">
        <f t="shared" si="32"/>
        <v>7.39</v>
      </c>
    </row>
    <row r="676" spans="1:14" x14ac:dyDescent="0.25">
      <c r="A676" s="7" t="s">
        <v>47</v>
      </c>
      <c r="B676" s="7" t="s">
        <v>41</v>
      </c>
      <c r="C676" s="8" t="s">
        <v>39</v>
      </c>
      <c r="D676" s="7">
        <v>29</v>
      </c>
      <c r="E676" t="s">
        <v>17</v>
      </c>
      <c r="F676" s="9">
        <v>41547</v>
      </c>
      <c r="G676">
        <v>15</v>
      </c>
      <c r="H676">
        <v>15</v>
      </c>
      <c r="I676">
        <v>55</v>
      </c>
      <c r="J676">
        <v>94</v>
      </c>
      <c r="K676">
        <v>325</v>
      </c>
      <c r="L676" s="10">
        <f t="shared" si="30"/>
        <v>47</v>
      </c>
      <c r="M676" s="10">
        <f t="shared" si="31"/>
        <v>325</v>
      </c>
      <c r="N676" s="11">
        <f t="shared" si="32"/>
        <v>6.91</v>
      </c>
    </row>
    <row r="677" spans="1:14" x14ac:dyDescent="0.25">
      <c r="A677" s="7" t="s">
        <v>47</v>
      </c>
      <c r="B677" s="7" t="s">
        <v>41</v>
      </c>
      <c r="C677" s="8" t="s">
        <v>39</v>
      </c>
      <c r="D677" s="7">
        <v>29</v>
      </c>
      <c r="E677" t="s">
        <v>14</v>
      </c>
      <c r="F677" s="9">
        <v>41547</v>
      </c>
      <c r="G677">
        <v>15</v>
      </c>
      <c r="H677">
        <v>15</v>
      </c>
      <c r="I677">
        <v>55</v>
      </c>
      <c r="J677">
        <v>101</v>
      </c>
      <c r="K677">
        <v>340</v>
      </c>
      <c r="L677" s="10">
        <f t="shared" si="30"/>
        <v>50.5</v>
      </c>
      <c r="M677" s="10">
        <f t="shared" si="31"/>
        <v>340</v>
      </c>
      <c r="N677" s="11">
        <f t="shared" si="32"/>
        <v>6.73</v>
      </c>
    </row>
    <row r="678" spans="1:14" x14ac:dyDescent="0.25">
      <c r="A678" s="7" t="s">
        <v>47</v>
      </c>
      <c r="B678" s="7" t="s">
        <v>41</v>
      </c>
      <c r="C678" s="8" t="s">
        <v>39</v>
      </c>
      <c r="D678" s="7">
        <v>29</v>
      </c>
      <c r="E678" t="s">
        <v>12</v>
      </c>
      <c r="F678" s="9">
        <v>41547</v>
      </c>
      <c r="G678">
        <v>10</v>
      </c>
      <c r="H678">
        <v>15</v>
      </c>
      <c r="I678">
        <v>60</v>
      </c>
      <c r="J678">
        <v>95</v>
      </c>
      <c r="K678">
        <v>315</v>
      </c>
      <c r="L678" s="10">
        <f t="shared" si="30"/>
        <v>47.5</v>
      </c>
      <c r="M678" s="10">
        <f t="shared" si="31"/>
        <v>315</v>
      </c>
      <c r="N678" s="11">
        <f t="shared" si="32"/>
        <v>6.63</v>
      </c>
    </row>
    <row r="679" spans="1:14" x14ac:dyDescent="0.25">
      <c r="A679" s="7" t="s">
        <v>47</v>
      </c>
      <c r="B679" s="7" t="s">
        <v>41</v>
      </c>
      <c r="C679" s="8" t="s">
        <v>39</v>
      </c>
      <c r="D679" s="7">
        <v>29</v>
      </c>
      <c r="E679" t="s">
        <v>16</v>
      </c>
      <c r="F679" s="9">
        <v>41547</v>
      </c>
      <c r="G679">
        <v>10</v>
      </c>
      <c r="H679">
        <v>15</v>
      </c>
      <c r="I679">
        <v>60</v>
      </c>
      <c r="J679">
        <v>95</v>
      </c>
      <c r="K679">
        <v>310</v>
      </c>
      <c r="L679" s="10">
        <f t="shared" si="30"/>
        <v>47.5</v>
      </c>
      <c r="M679" s="10">
        <f t="shared" si="31"/>
        <v>310</v>
      </c>
      <c r="N679" s="11">
        <f t="shared" si="32"/>
        <v>6.53</v>
      </c>
    </row>
    <row r="680" spans="1:14" x14ac:dyDescent="0.25">
      <c r="A680" s="7" t="s">
        <v>47</v>
      </c>
      <c r="B680" s="7" t="s">
        <v>41</v>
      </c>
      <c r="C680" s="8" t="s">
        <v>39</v>
      </c>
      <c r="D680" s="7">
        <v>29</v>
      </c>
      <c r="E680" t="s">
        <v>13</v>
      </c>
      <c r="F680" s="9">
        <v>41547</v>
      </c>
      <c r="G680">
        <v>10</v>
      </c>
      <c r="H680">
        <v>15</v>
      </c>
      <c r="I680">
        <v>55</v>
      </c>
      <c r="J680">
        <v>92</v>
      </c>
      <c r="K680">
        <v>325</v>
      </c>
      <c r="L680" s="10">
        <f t="shared" si="30"/>
        <v>46</v>
      </c>
      <c r="M680" s="10">
        <f t="shared" si="31"/>
        <v>325</v>
      </c>
      <c r="N680" s="11">
        <f t="shared" si="32"/>
        <v>7.07</v>
      </c>
    </row>
    <row r="681" spans="1:14" x14ac:dyDescent="0.25">
      <c r="A681" s="7" t="s">
        <v>47</v>
      </c>
      <c r="B681" s="7" t="s">
        <v>41</v>
      </c>
      <c r="C681" s="8" t="s">
        <v>39</v>
      </c>
      <c r="D681" s="7">
        <v>29</v>
      </c>
      <c r="E681" t="s">
        <v>11</v>
      </c>
      <c r="F681" s="9">
        <v>41547</v>
      </c>
      <c r="G681">
        <v>10</v>
      </c>
      <c r="H681">
        <v>15</v>
      </c>
      <c r="I681">
        <v>60</v>
      </c>
      <c r="J681">
        <v>76</v>
      </c>
      <c r="K681">
        <v>320</v>
      </c>
      <c r="L681" s="10">
        <f t="shared" si="30"/>
        <v>38</v>
      </c>
      <c r="M681" s="10">
        <f t="shared" si="31"/>
        <v>320</v>
      </c>
      <c r="N681" s="11">
        <f t="shared" si="32"/>
        <v>8.42</v>
      </c>
    </row>
    <row r="682" spans="1:14" x14ac:dyDescent="0.25">
      <c r="A682" s="7" t="s">
        <v>47</v>
      </c>
      <c r="B682" s="7" t="s">
        <v>41</v>
      </c>
      <c r="C682" s="8" t="s">
        <v>39</v>
      </c>
      <c r="D682" s="7">
        <v>29</v>
      </c>
      <c r="E682" t="s">
        <v>9</v>
      </c>
      <c r="F682" s="9">
        <v>41547</v>
      </c>
      <c r="G682">
        <v>5</v>
      </c>
      <c r="H682">
        <v>10</v>
      </c>
      <c r="I682">
        <v>70</v>
      </c>
      <c r="J682">
        <v>98</v>
      </c>
      <c r="K682">
        <v>345</v>
      </c>
      <c r="L682" s="10">
        <f t="shared" si="30"/>
        <v>49</v>
      </c>
      <c r="M682" s="10">
        <f t="shared" si="31"/>
        <v>345</v>
      </c>
      <c r="N682" s="11">
        <f t="shared" si="32"/>
        <v>7.04</v>
      </c>
    </row>
    <row r="683" spans="1:14" x14ac:dyDescent="0.25">
      <c r="A683" s="7" t="s">
        <v>47</v>
      </c>
      <c r="B683" s="7" t="s">
        <v>41</v>
      </c>
      <c r="C683" s="8" t="s">
        <v>39</v>
      </c>
      <c r="D683" s="7">
        <v>29</v>
      </c>
      <c r="E683" t="s">
        <v>15</v>
      </c>
      <c r="F683" s="9">
        <v>41547</v>
      </c>
      <c r="G683">
        <v>20</v>
      </c>
      <c r="H683">
        <v>30</v>
      </c>
      <c r="I683">
        <v>35</v>
      </c>
      <c r="J683">
        <v>93</v>
      </c>
      <c r="K683">
        <v>325</v>
      </c>
      <c r="L683" s="10">
        <f t="shared" si="30"/>
        <v>46.5</v>
      </c>
      <c r="M683" s="10">
        <f t="shared" si="31"/>
        <v>325</v>
      </c>
      <c r="N683" s="11">
        <f t="shared" si="32"/>
        <v>6.99</v>
      </c>
    </row>
    <row r="684" spans="1:14" x14ac:dyDescent="0.25">
      <c r="A684" s="7" t="s">
        <v>46</v>
      </c>
      <c r="B684" s="7" t="s">
        <v>45</v>
      </c>
      <c r="C684" s="8" t="s">
        <v>39</v>
      </c>
      <c r="D684" s="7">
        <v>29</v>
      </c>
      <c r="E684" t="s">
        <v>21</v>
      </c>
      <c r="F684" s="9">
        <v>41547</v>
      </c>
      <c r="G684">
        <v>10</v>
      </c>
      <c r="H684">
        <v>15</v>
      </c>
      <c r="I684">
        <v>10</v>
      </c>
      <c r="J684">
        <v>101</v>
      </c>
      <c r="K684">
        <v>325</v>
      </c>
      <c r="L684" s="10">
        <f t="shared" si="30"/>
        <v>50.5</v>
      </c>
      <c r="M684" s="10">
        <f t="shared" si="31"/>
        <v>325</v>
      </c>
      <c r="N684" s="11">
        <f t="shared" si="32"/>
        <v>6.44</v>
      </c>
    </row>
    <row r="685" spans="1:14" x14ac:dyDescent="0.25">
      <c r="A685" s="7" t="s">
        <v>46</v>
      </c>
      <c r="B685" s="7" t="s">
        <v>45</v>
      </c>
      <c r="C685" s="8" t="s">
        <v>39</v>
      </c>
      <c r="D685" s="7">
        <v>29</v>
      </c>
      <c r="E685" t="s">
        <v>20</v>
      </c>
      <c r="F685" s="9">
        <v>41547</v>
      </c>
      <c r="G685">
        <v>10</v>
      </c>
      <c r="H685">
        <v>15</v>
      </c>
      <c r="I685">
        <v>30</v>
      </c>
      <c r="J685">
        <v>99</v>
      </c>
      <c r="K685">
        <v>320</v>
      </c>
      <c r="L685" s="10">
        <f t="shared" si="30"/>
        <v>49.5</v>
      </c>
      <c r="M685" s="10">
        <f t="shared" si="31"/>
        <v>320</v>
      </c>
      <c r="N685" s="11">
        <f t="shared" si="32"/>
        <v>6.46</v>
      </c>
    </row>
    <row r="686" spans="1:14" x14ac:dyDescent="0.25">
      <c r="A686" s="7" t="s">
        <v>46</v>
      </c>
      <c r="B686" s="7" t="s">
        <v>45</v>
      </c>
      <c r="C686" s="8" t="s">
        <v>39</v>
      </c>
      <c r="D686" s="7">
        <v>29</v>
      </c>
      <c r="E686" t="s">
        <v>19</v>
      </c>
      <c r="F686" s="9">
        <v>41547</v>
      </c>
      <c r="G686">
        <v>10</v>
      </c>
      <c r="H686">
        <v>15</v>
      </c>
      <c r="I686">
        <v>60</v>
      </c>
      <c r="J686">
        <v>82</v>
      </c>
      <c r="K686">
        <v>320</v>
      </c>
      <c r="L686" s="10">
        <f t="shared" si="30"/>
        <v>41</v>
      </c>
      <c r="M686" s="10">
        <f t="shared" si="31"/>
        <v>320</v>
      </c>
      <c r="N686" s="11">
        <f t="shared" si="32"/>
        <v>7.8</v>
      </c>
    </row>
    <row r="687" spans="1:14" x14ac:dyDescent="0.25">
      <c r="A687" s="7" t="s">
        <v>46</v>
      </c>
      <c r="B687" s="7" t="s">
        <v>44</v>
      </c>
      <c r="C687" s="8" t="s">
        <v>39</v>
      </c>
      <c r="D687" s="7">
        <v>29</v>
      </c>
      <c r="E687" t="s">
        <v>32</v>
      </c>
      <c r="F687" s="9">
        <v>41547</v>
      </c>
      <c r="G687">
        <v>10</v>
      </c>
      <c r="H687">
        <v>30</v>
      </c>
      <c r="I687">
        <v>40</v>
      </c>
      <c r="J687">
        <v>96</v>
      </c>
      <c r="K687">
        <v>315</v>
      </c>
      <c r="L687" s="10">
        <f t="shared" si="30"/>
        <v>48</v>
      </c>
      <c r="M687" s="10">
        <f t="shared" si="31"/>
        <v>315</v>
      </c>
      <c r="N687" s="11">
        <f t="shared" si="32"/>
        <v>6.56</v>
      </c>
    </row>
    <row r="688" spans="1:14" x14ac:dyDescent="0.25">
      <c r="A688" s="7" t="s">
        <v>46</v>
      </c>
      <c r="B688" s="7" t="s">
        <v>44</v>
      </c>
      <c r="C688" s="8" t="s">
        <v>39</v>
      </c>
      <c r="D688" s="7">
        <v>29</v>
      </c>
      <c r="E688" t="s">
        <v>29</v>
      </c>
      <c r="F688" s="9">
        <v>41547</v>
      </c>
      <c r="G688">
        <v>15</v>
      </c>
      <c r="H688">
        <v>30</v>
      </c>
      <c r="I688">
        <v>40</v>
      </c>
      <c r="J688">
        <v>92</v>
      </c>
      <c r="K688">
        <v>320</v>
      </c>
      <c r="L688" s="10">
        <f t="shared" si="30"/>
        <v>46</v>
      </c>
      <c r="M688" s="10">
        <f t="shared" si="31"/>
        <v>320</v>
      </c>
      <c r="N688" s="11">
        <f t="shared" si="32"/>
        <v>6.96</v>
      </c>
    </row>
    <row r="689" spans="1:14" x14ac:dyDescent="0.25">
      <c r="A689" s="7" t="s">
        <v>46</v>
      </c>
      <c r="B689" s="7" t="s">
        <v>44</v>
      </c>
      <c r="C689" s="8" t="s">
        <v>39</v>
      </c>
      <c r="D689" s="7">
        <v>29</v>
      </c>
      <c r="E689" t="s">
        <v>26</v>
      </c>
      <c r="F689" s="9">
        <v>41547</v>
      </c>
      <c r="G689">
        <v>20</v>
      </c>
      <c r="H689">
        <v>30</v>
      </c>
      <c r="I689">
        <v>30</v>
      </c>
      <c r="J689">
        <v>86</v>
      </c>
      <c r="K689">
        <v>300</v>
      </c>
      <c r="L689" s="10">
        <f t="shared" si="30"/>
        <v>43</v>
      </c>
      <c r="M689" s="10">
        <f t="shared" si="31"/>
        <v>300</v>
      </c>
      <c r="N689" s="11">
        <f t="shared" si="32"/>
        <v>6.98</v>
      </c>
    </row>
    <row r="690" spans="1:14" x14ac:dyDescent="0.25">
      <c r="A690" s="7" t="s">
        <v>46</v>
      </c>
      <c r="B690" s="7" t="s">
        <v>44</v>
      </c>
      <c r="C690" s="8" t="s">
        <v>39</v>
      </c>
      <c r="D690" s="7">
        <v>29</v>
      </c>
      <c r="E690" t="s">
        <v>23</v>
      </c>
      <c r="F690" s="9">
        <v>41547</v>
      </c>
      <c r="G690">
        <v>5</v>
      </c>
      <c r="H690">
        <v>35</v>
      </c>
      <c r="I690">
        <v>40</v>
      </c>
      <c r="J690">
        <v>88</v>
      </c>
      <c r="K690">
        <v>315</v>
      </c>
      <c r="L690" s="10">
        <f t="shared" si="30"/>
        <v>44</v>
      </c>
      <c r="M690" s="10">
        <f t="shared" si="31"/>
        <v>315</v>
      </c>
      <c r="N690" s="11">
        <f t="shared" si="32"/>
        <v>7.16</v>
      </c>
    </row>
    <row r="691" spans="1:14" x14ac:dyDescent="0.25">
      <c r="A691" s="7" t="s">
        <v>46</v>
      </c>
      <c r="B691" s="7" t="s">
        <v>44</v>
      </c>
      <c r="C691" s="8" t="s">
        <v>39</v>
      </c>
      <c r="D691" s="7">
        <v>29</v>
      </c>
      <c r="E691" t="s">
        <v>33</v>
      </c>
      <c r="F691" s="9">
        <v>41547</v>
      </c>
      <c r="G691">
        <v>10</v>
      </c>
      <c r="H691">
        <v>25</v>
      </c>
      <c r="I691">
        <v>45</v>
      </c>
      <c r="J691">
        <v>98</v>
      </c>
      <c r="K691">
        <v>325</v>
      </c>
      <c r="L691" s="10">
        <f t="shared" si="30"/>
        <v>49</v>
      </c>
      <c r="M691" s="10">
        <f t="shared" si="31"/>
        <v>325</v>
      </c>
      <c r="N691" s="11">
        <f t="shared" si="32"/>
        <v>6.63</v>
      </c>
    </row>
    <row r="692" spans="1:14" x14ac:dyDescent="0.25">
      <c r="A692" s="7" t="s">
        <v>46</v>
      </c>
      <c r="B692" s="7" t="s">
        <v>44</v>
      </c>
      <c r="C692" s="8" t="s">
        <v>39</v>
      </c>
      <c r="D692" s="7">
        <v>29</v>
      </c>
      <c r="E692" t="s">
        <v>30</v>
      </c>
      <c r="F692" s="9">
        <v>41547</v>
      </c>
      <c r="G692">
        <v>10</v>
      </c>
      <c r="H692">
        <v>20</v>
      </c>
      <c r="I692">
        <v>50</v>
      </c>
      <c r="J692">
        <v>98</v>
      </c>
      <c r="K692">
        <v>300</v>
      </c>
      <c r="L692" s="10">
        <f t="shared" si="30"/>
        <v>49</v>
      </c>
      <c r="M692" s="10">
        <f t="shared" si="31"/>
        <v>300</v>
      </c>
      <c r="N692" s="11">
        <f t="shared" si="32"/>
        <v>6.12</v>
      </c>
    </row>
    <row r="693" spans="1:14" x14ac:dyDescent="0.25">
      <c r="A693" s="7" t="s">
        <v>46</v>
      </c>
      <c r="B693" s="7" t="s">
        <v>44</v>
      </c>
      <c r="C693" s="8" t="s">
        <v>39</v>
      </c>
      <c r="D693" s="7">
        <v>29</v>
      </c>
      <c r="E693" t="s">
        <v>27</v>
      </c>
      <c r="F693" s="9">
        <v>41547</v>
      </c>
      <c r="G693">
        <v>5</v>
      </c>
      <c r="H693">
        <v>20</v>
      </c>
      <c r="I693">
        <v>60</v>
      </c>
      <c r="J693">
        <v>92</v>
      </c>
      <c r="K693">
        <v>325</v>
      </c>
      <c r="L693" s="10">
        <f t="shared" si="30"/>
        <v>46</v>
      </c>
      <c r="M693" s="10">
        <f t="shared" si="31"/>
        <v>325</v>
      </c>
      <c r="N693" s="11">
        <f t="shared" si="32"/>
        <v>7.07</v>
      </c>
    </row>
    <row r="694" spans="1:14" x14ac:dyDescent="0.25">
      <c r="A694" s="7" t="s">
        <v>46</v>
      </c>
      <c r="B694" s="7" t="s">
        <v>44</v>
      </c>
      <c r="C694" s="8" t="s">
        <v>39</v>
      </c>
      <c r="D694" s="7">
        <v>29</v>
      </c>
      <c r="E694" t="s">
        <v>24</v>
      </c>
      <c r="F694" s="9">
        <v>41547</v>
      </c>
      <c r="G694">
        <v>10</v>
      </c>
      <c r="H694">
        <v>20</v>
      </c>
      <c r="I694">
        <v>55</v>
      </c>
      <c r="J694">
        <v>103</v>
      </c>
      <c r="K694">
        <v>305</v>
      </c>
      <c r="L694" s="10">
        <f t="shared" si="30"/>
        <v>51.5</v>
      </c>
      <c r="M694" s="10">
        <f t="shared" si="31"/>
        <v>305</v>
      </c>
      <c r="N694" s="11">
        <f t="shared" si="32"/>
        <v>5.92</v>
      </c>
    </row>
    <row r="695" spans="1:14" x14ac:dyDescent="0.25">
      <c r="A695" s="7" t="s">
        <v>46</v>
      </c>
      <c r="B695" s="7" t="s">
        <v>45</v>
      </c>
      <c r="C695" s="8" t="s">
        <v>39</v>
      </c>
      <c r="D695" s="7">
        <v>29</v>
      </c>
      <c r="E695" t="s">
        <v>22</v>
      </c>
      <c r="F695" s="9">
        <v>41547</v>
      </c>
      <c r="G695">
        <v>15</v>
      </c>
      <c r="H695">
        <v>20</v>
      </c>
      <c r="I695">
        <v>45</v>
      </c>
      <c r="J695">
        <v>90</v>
      </c>
      <c r="K695">
        <v>295</v>
      </c>
      <c r="L695" s="10">
        <f t="shared" si="30"/>
        <v>45</v>
      </c>
      <c r="M695" s="10">
        <f t="shared" si="31"/>
        <v>295</v>
      </c>
      <c r="N695" s="11">
        <f t="shared" si="32"/>
        <v>6.56</v>
      </c>
    </row>
    <row r="696" spans="1:14" x14ac:dyDescent="0.25">
      <c r="A696" s="7" t="s">
        <v>46</v>
      </c>
      <c r="B696" s="7" t="s">
        <v>44</v>
      </c>
      <c r="C696" s="8" t="s">
        <v>39</v>
      </c>
      <c r="D696" s="7">
        <v>29</v>
      </c>
      <c r="E696" t="s">
        <v>31</v>
      </c>
      <c r="F696" s="9">
        <v>41547</v>
      </c>
      <c r="G696">
        <v>10</v>
      </c>
      <c r="H696">
        <v>25</v>
      </c>
      <c r="I696">
        <v>55</v>
      </c>
      <c r="J696">
        <v>92</v>
      </c>
      <c r="K696">
        <v>300</v>
      </c>
      <c r="L696" s="10">
        <f t="shared" si="30"/>
        <v>46</v>
      </c>
      <c r="M696" s="10">
        <f t="shared" si="31"/>
        <v>300</v>
      </c>
      <c r="N696" s="11">
        <f t="shared" si="32"/>
        <v>6.52</v>
      </c>
    </row>
    <row r="697" spans="1:14" x14ac:dyDescent="0.25">
      <c r="A697" s="7" t="s">
        <v>46</v>
      </c>
      <c r="B697" s="7" t="s">
        <v>44</v>
      </c>
      <c r="C697" s="8" t="s">
        <v>39</v>
      </c>
      <c r="D697" s="7">
        <v>29</v>
      </c>
      <c r="E697" t="s">
        <v>28</v>
      </c>
      <c r="F697" s="9">
        <v>41547</v>
      </c>
      <c r="G697">
        <v>10</v>
      </c>
      <c r="H697">
        <v>20</v>
      </c>
      <c r="I697">
        <v>55</v>
      </c>
      <c r="J697">
        <v>93</v>
      </c>
      <c r="K697">
        <v>325</v>
      </c>
      <c r="L697" s="10">
        <f t="shared" si="30"/>
        <v>46.5</v>
      </c>
      <c r="M697" s="10">
        <f t="shared" si="31"/>
        <v>325</v>
      </c>
      <c r="N697" s="11">
        <f t="shared" si="32"/>
        <v>6.99</v>
      </c>
    </row>
    <row r="698" spans="1:14" x14ac:dyDescent="0.25">
      <c r="A698" s="7" t="s">
        <v>46</v>
      </c>
      <c r="B698" s="7" t="s">
        <v>44</v>
      </c>
      <c r="C698" s="8" t="s">
        <v>39</v>
      </c>
      <c r="D698" s="7">
        <v>29</v>
      </c>
      <c r="E698" t="s">
        <v>25</v>
      </c>
      <c r="F698" s="9">
        <v>41547</v>
      </c>
      <c r="G698">
        <v>10</v>
      </c>
      <c r="H698">
        <v>25</v>
      </c>
      <c r="I698">
        <v>50</v>
      </c>
      <c r="J698">
        <v>94</v>
      </c>
      <c r="K698">
        <v>315</v>
      </c>
      <c r="L698" s="10">
        <f t="shared" si="30"/>
        <v>47</v>
      </c>
      <c r="M698" s="10">
        <f t="shared" si="31"/>
        <v>315</v>
      </c>
      <c r="N698" s="11">
        <f t="shared" si="32"/>
        <v>6.7</v>
      </c>
    </row>
    <row r="699" spans="1:14" x14ac:dyDescent="0.25">
      <c r="A699" s="7" t="s">
        <v>47</v>
      </c>
      <c r="B699" s="7" t="s">
        <v>41</v>
      </c>
      <c r="C699" s="8" t="s">
        <v>39</v>
      </c>
      <c r="D699" s="7">
        <v>30</v>
      </c>
      <c r="E699" t="s">
        <v>18</v>
      </c>
      <c r="F699" s="9">
        <v>41572</v>
      </c>
      <c r="G699">
        <v>20</v>
      </c>
      <c r="H699">
        <v>20</v>
      </c>
      <c r="I699">
        <v>45</v>
      </c>
      <c r="J699">
        <v>90</v>
      </c>
      <c r="K699">
        <v>340</v>
      </c>
      <c r="L699" s="10">
        <f t="shared" si="30"/>
        <v>45</v>
      </c>
      <c r="M699" s="10">
        <f t="shared" si="31"/>
        <v>340</v>
      </c>
      <c r="N699" s="11">
        <f t="shared" si="32"/>
        <v>7.56</v>
      </c>
    </row>
    <row r="700" spans="1:14" x14ac:dyDescent="0.25">
      <c r="A700" s="7" t="s">
        <v>47</v>
      </c>
      <c r="B700" s="7" t="s">
        <v>41</v>
      </c>
      <c r="C700" s="8" t="s">
        <v>39</v>
      </c>
      <c r="D700" s="7">
        <v>30</v>
      </c>
      <c r="E700" t="s">
        <v>17</v>
      </c>
      <c r="F700" s="9">
        <v>41572</v>
      </c>
      <c r="G700">
        <v>15</v>
      </c>
      <c r="H700">
        <v>15</v>
      </c>
      <c r="I700">
        <v>5</v>
      </c>
      <c r="J700">
        <v>94</v>
      </c>
      <c r="K700">
        <v>325</v>
      </c>
      <c r="L700" s="10">
        <f t="shared" si="30"/>
        <v>47</v>
      </c>
      <c r="M700" s="10">
        <f t="shared" si="31"/>
        <v>325</v>
      </c>
      <c r="N700" s="11">
        <f t="shared" si="32"/>
        <v>6.91</v>
      </c>
    </row>
    <row r="701" spans="1:14" x14ac:dyDescent="0.25">
      <c r="A701" s="7" t="s">
        <v>47</v>
      </c>
      <c r="B701" s="7" t="s">
        <v>41</v>
      </c>
      <c r="C701" s="8" t="s">
        <v>39</v>
      </c>
      <c r="D701" s="7">
        <v>30</v>
      </c>
      <c r="E701" t="s">
        <v>14</v>
      </c>
      <c r="F701" s="9">
        <v>41572</v>
      </c>
      <c r="G701">
        <v>15</v>
      </c>
      <c r="H701">
        <v>15</v>
      </c>
      <c r="I701">
        <v>55</v>
      </c>
      <c r="J701">
        <v>100</v>
      </c>
      <c r="K701">
        <v>340</v>
      </c>
      <c r="L701" s="10">
        <f t="shared" si="30"/>
        <v>50</v>
      </c>
      <c r="M701" s="10">
        <f t="shared" si="31"/>
        <v>340</v>
      </c>
      <c r="N701" s="11">
        <f t="shared" si="32"/>
        <v>6.8</v>
      </c>
    </row>
    <row r="702" spans="1:14" x14ac:dyDescent="0.25">
      <c r="A702" s="7" t="s">
        <v>47</v>
      </c>
      <c r="B702" s="7" t="s">
        <v>41</v>
      </c>
      <c r="C702" s="8" t="s">
        <v>39</v>
      </c>
      <c r="D702" s="7">
        <v>30</v>
      </c>
      <c r="E702" t="s">
        <v>12</v>
      </c>
      <c r="F702" s="9">
        <v>41572</v>
      </c>
      <c r="G702">
        <v>10</v>
      </c>
      <c r="H702">
        <v>15</v>
      </c>
      <c r="I702">
        <v>60</v>
      </c>
      <c r="J702">
        <v>94</v>
      </c>
      <c r="K702">
        <v>315</v>
      </c>
      <c r="L702" s="10">
        <f t="shared" si="30"/>
        <v>47</v>
      </c>
      <c r="M702" s="10">
        <f t="shared" si="31"/>
        <v>315</v>
      </c>
      <c r="N702" s="11">
        <f t="shared" si="32"/>
        <v>6.7</v>
      </c>
    </row>
    <row r="703" spans="1:14" x14ac:dyDescent="0.25">
      <c r="A703" s="7" t="s">
        <v>47</v>
      </c>
      <c r="B703" s="7" t="s">
        <v>41</v>
      </c>
      <c r="C703" s="8" t="s">
        <v>39</v>
      </c>
      <c r="D703" s="7">
        <v>30</v>
      </c>
      <c r="E703" t="s">
        <v>16</v>
      </c>
      <c r="F703" s="9">
        <v>41572</v>
      </c>
      <c r="G703">
        <v>10</v>
      </c>
      <c r="H703">
        <v>15</v>
      </c>
      <c r="I703">
        <v>60</v>
      </c>
      <c r="J703">
        <v>94</v>
      </c>
      <c r="K703">
        <v>310</v>
      </c>
      <c r="L703" s="10">
        <f t="shared" si="30"/>
        <v>47</v>
      </c>
      <c r="M703" s="10">
        <f t="shared" si="31"/>
        <v>310</v>
      </c>
      <c r="N703" s="11">
        <f t="shared" si="32"/>
        <v>6.6</v>
      </c>
    </row>
    <row r="704" spans="1:14" x14ac:dyDescent="0.25">
      <c r="A704" s="7" t="s">
        <v>47</v>
      </c>
      <c r="B704" s="7" t="s">
        <v>41</v>
      </c>
      <c r="C704" s="8" t="s">
        <v>39</v>
      </c>
      <c r="D704" s="7">
        <v>30</v>
      </c>
      <c r="E704" t="s">
        <v>13</v>
      </c>
      <c r="F704" s="9">
        <v>41572</v>
      </c>
      <c r="G704">
        <v>10</v>
      </c>
      <c r="H704">
        <v>15</v>
      </c>
      <c r="I704">
        <v>55</v>
      </c>
      <c r="J704">
        <v>91</v>
      </c>
      <c r="K704">
        <v>325</v>
      </c>
      <c r="L704" s="10">
        <f t="shared" si="30"/>
        <v>45.5</v>
      </c>
      <c r="M704" s="10">
        <f t="shared" si="31"/>
        <v>325</v>
      </c>
      <c r="N704" s="11">
        <f t="shared" si="32"/>
        <v>7.14</v>
      </c>
    </row>
    <row r="705" spans="1:14" x14ac:dyDescent="0.25">
      <c r="A705" s="7" t="s">
        <v>47</v>
      </c>
      <c r="B705" s="7" t="s">
        <v>41</v>
      </c>
      <c r="C705" s="8" t="s">
        <v>39</v>
      </c>
      <c r="D705" s="7">
        <v>30</v>
      </c>
      <c r="E705" t="s">
        <v>11</v>
      </c>
      <c r="F705" s="9">
        <v>41572</v>
      </c>
      <c r="G705">
        <v>10</v>
      </c>
      <c r="H705">
        <v>15</v>
      </c>
      <c r="I705">
        <v>55</v>
      </c>
      <c r="J705">
        <v>75</v>
      </c>
      <c r="K705">
        <v>320</v>
      </c>
      <c r="L705" s="10">
        <f t="shared" si="30"/>
        <v>37.5</v>
      </c>
      <c r="M705" s="10">
        <f t="shared" si="31"/>
        <v>320</v>
      </c>
      <c r="N705" s="11">
        <f t="shared" si="32"/>
        <v>8.5299999999999994</v>
      </c>
    </row>
    <row r="706" spans="1:14" x14ac:dyDescent="0.25">
      <c r="A706" s="7" t="s">
        <v>47</v>
      </c>
      <c r="B706" s="7" t="s">
        <v>41</v>
      </c>
      <c r="C706" s="8" t="s">
        <v>39</v>
      </c>
      <c r="D706" s="7">
        <v>30</v>
      </c>
      <c r="E706" t="s">
        <v>9</v>
      </c>
      <c r="F706" s="9">
        <v>41572</v>
      </c>
      <c r="G706">
        <v>5</v>
      </c>
      <c r="H706">
        <v>10</v>
      </c>
      <c r="I706">
        <v>70</v>
      </c>
      <c r="J706">
        <v>97</v>
      </c>
      <c r="K706">
        <v>345</v>
      </c>
      <c r="L706" s="10">
        <f t="shared" si="30"/>
        <v>48.5</v>
      </c>
      <c r="M706" s="10">
        <f t="shared" si="31"/>
        <v>345</v>
      </c>
      <c r="N706" s="11">
        <f t="shared" si="32"/>
        <v>7.11</v>
      </c>
    </row>
    <row r="707" spans="1:14" x14ac:dyDescent="0.25">
      <c r="A707" s="7" t="s">
        <v>47</v>
      </c>
      <c r="B707" s="7" t="s">
        <v>41</v>
      </c>
      <c r="C707" s="8" t="s">
        <v>39</v>
      </c>
      <c r="D707" s="7">
        <v>30</v>
      </c>
      <c r="E707" t="s">
        <v>15</v>
      </c>
      <c r="F707" s="9">
        <v>41572</v>
      </c>
      <c r="G707">
        <v>10</v>
      </c>
      <c r="H707">
        <v>5</v>
      </c>
      <c r="I707">
        <v>70</v>
      </c>
      <c r="J707">
        <v>94</v>
      </c>
      <c r="K707">
        <v>330</v>
      </c>
      <c r="L707" s="10">
        <f t="shared" si="30"/>
        <v>47</v>
      </c>
      <c r="M707" s="10">
        <f t="shared" si="31"/>
        <v>330</v>
      </c>
      <c r="N707" s="11">
        <f t="shared" si="32"/>
        <v>7.02</v>
      </c>
    </row>
    <row r="708" spans="1:14" x14ac:dyDescent="0.25">
      <c r="A708" s="7" t="s">
        <v>46</v>
      </c>
      <c r="B708" s="7" t="s">
        <v>45</v>
      </c>
      <c r="C708" s="8" t="s">
        <v>39</v>
      </c>
      <c r="D708" s="7">
        <v>30</v>
      </c>
      <c r="E708" t="s">
        <v>21</v>
      </c>
      <c r="F708" s="9">
        <v>41572</v>
      </c>
      <c r="G708">
        <v>10</v>
      </c>
      <c r="H708">
        <v>15</v>
      </c>
      <c r="I708">
        <v>10</v>
      </c>
      <c r="J708">
        <v>102</v>
      </c>
      <c r="K708">
        <v>325</v>
      </c>
      <c r="L708" s="10">
        <f t="shared" ref="L708:L771" si="33">IF(J708="NA","NA",J708/2)</f>
        <v>51</v>
      </c>
      <c r="M708" s="10">
        <f t="shared" ref="M708:M771" si="34">IF(K708="NA","NA",K708)</f>
        <v>325</v>
      </c>
      <c r="N708" s="11">
        <f t="shared" ref="N708:N771" si="35">IF(L708="NA","NA",ROUND(M708/L708,2))</f>
        <v>6.37</v>
      </c>
    </row>
    <row r="709" spans="1:14" x14ac:dyDescent="0.25">
      <c r="A709" s="7" t="s">
        <v>46</v>
      </c>
      <c r="B709" s="7" t="s">
        <v>45</v>
      </c>
      <c r="C709" s="8" t="s">
        <v>39</v>
      </c>
      <c r="D709" s="7">
        <v>30</v>
      </c>
      <c r="E709" t="s">
        <v>20</v>
      </c>
      <c r="F709" s="9">
        <v>41572</v>
      </c>
      <c r="G709">
        <v>10</v>
      </c>
      <c r="H709">
        <v>15</v>
      </c>
      <c r="I709">
        <v>30</v>
      </c>
      <c r="J709">
        <v>94</v>
      </c>
      <c r="K709">
        <v>320</v>
      </c>
      <c r="L709" s="10">
        <f t="shared" si="33"/>
        <v>47</v>
      </c>
      <c r="M709" s="10">
        <f t="shared" si="34"/>
        <v>320</v>
      </c>
      <c r="N709" s="11">
        <f t="shared" si="35"/>
        <v>6.81</v>
      </c>
    </row>
    <row r="710" spans="1:14" x14ac:dyDescent="0.25">
      <c r="A710" s="7" t="s">
        <v>46</v>
      </c>
      <c r="B710" s="7" t="s">
        <v>45</v>
      </c>
      <c r="C710" s="8" t="s">
        <v>39</v>
      </c>
      <c r="D710" s="7">
        <v>30</v>
      </c>
      <c r="E710" t="s">
        <v>19</v>
      </c>
      <c r="F710" s="9">
        <v>41572</v>
      </c>
      <c r="G710">
        <v>10</v>
      </c>
      <c r="H710">
        <v>15</v>
      </c>
      <c r="I710">
        <v>60</v>
      </c>
      <c r="J710">
        <v>80</v>
      </c>
      <c r="K710">
        <v>320</v>
      </c>
      <c r="L710" s="10">
        <f t="shared" si="33"/>
        <v>40</v>
      </c>
      <c r="M710" s="10">
        <f t="shared" si="34"/>
        <v>320</v>
      </c>
      <c r="N710" s="11">
        <f t="shared" si="35"/>
        <v>8</v>
      </c>
    </row>
    <row r="711" spans="1:14" x14ac:dyDescent="0.25">
      <c r="A711" s="7" t="s">
        <v>46</v>
      </c>
      <c r="B711" s="7" t="s">
        <v>44</v>
      </c>
      <c r="C711" s="8" t="s">
        <v>39</v>
      </c>
      <c r="D711" s="7">
        <v>30</v>
      </c>
      <c r="E711" t="s">
        <v>32</v>
      </c>
      <c r="F711" s="9">
        <v>41572</v>
      </c>
      <c r="G711">
        <v>15</v>
      </c>
      <c r="H711">
        <v>25</v>
      </c>
      <c r="I711">
        <v>40</v>
      </c>
      <c r="J711">
        <v>94</v>
      </c>
      <c r="K711">
        <v>320</v>
      </c>
      <c r="L711" s="10">
        <f t="shared" si="33"/>
        <v>47</v>
      </c>
      <c r="M711" s="10">
        <f t="shared" si="34"/>
        <v>320</v>
      </c>
      <c r="N711" s="11">
        <f t="shared" si="35"/>
        <v>6.81</v>
      </c>
    </row>
    <row r="712" spans="1:14" x14ac:dyDescent="0.25">
      <c r="A712" s="7" t="s">
        <v>46</v>
      </c>
      <c r="B712" s="7" t="s">
        <v>44</v>
      </c>
      <c r="C712" s="8" t="s">
        <v>39</v>
      </c>
      <c r="D712" s="7">
        <v>30</v>
      </c>
      <c r="E712" t="s">
        <v>29</v>
      </c>
      <c r="F712" s="9">
        <v>41572</v>
      </c>
      <c r="G712">
        <v>15</v>
      </c>
      <c r="H712">
        <v>35</v>
      </c>
      <c r="I712">
        <v>35</v>
      </c>
      <c r="J712">
        <v>93</v>
      </c>
      <c r="K712">
        <v>320</v>
      </c>
      <c r="L712" s="10">
        <f t="shared" si="33"/>
        <v>46.5</v>
      </c>
      <c r="M712" s="10">
        <f t="shared" si="34"/>
        <v>320</v>
      </c>
      <c r="N712" s="11">
        <f t="shared" si="35"/>
        <v>6.88</v>
      </c>
    </row>
    <row r="713" spans="1:14" x14ac:dyDescent="0.25">
      <c r="A713" s="7" t="s">
        <v>46</v>
      </c>
      <c r="B713" s="7" t="s">
        <v>44</v>
      </c>
      <c r="C713" s="8" t="s">
        <v>39</v>
      </c>
      <c r="D713" s="7">
        <v>30</v>
      </c>
      <c r="E713" t="s">
        <v>26</v>
      </c>
      <c r="F713" s="9">
        <v>41572</v>
      </c>
      <c r="G713">
        <v>10</v>
      </c>
      <c r="H713">
        <v>20</v>
      </c>
      <c r="I713">
        <v>30</v>
      </c>
      <c r="J713">
        <v>89</v>
      </c>
      <c r="K713">
        <v>305</v>
      </c>
      <c r="L713" s="10">
        <f t="shared" si="33"/>
        <v>44.5</v>
      </c>
      <c r="M713" s="10">
        <f t="shared" si="34"/>
        <v>305</v>
      </c>
      <c r="N713" s="11">
        <f t="shared" si="35"/>
        <v>6.85</v>
      </c>
    </row>
    <row r="714" spans="1:14" x14ac:dyDescent="0.25">
      <c r="A714" s="7" t="s">
        <v>46</v>
      </c>
      <c r="B714" s="7" t="s">
        <v>44</v>
      </c>
      <c r="C714" s="8" t="s">
        <v>39</v>
      </c>
      <c r="D714" s="7">
        <v>30</v>
      </c>
      <c r="E714" t="s">
        <v>23</v>
      </c>
      <c r="F714" s="9">
        <v>41572</v>
      </c>
      <c r="G714">
        <v>5</v>
      </c>
      <c r="H714">
        <v>25</v>
      </c>
      <c r="I714">
        <v>35</v>
      </c>
      <c r="J714">
        <v>89</v>
      </c>
      <c r="K714">
        <v>315</v>
      </c>
      <c r="L714" s="10">
        <f t="shared" si="33"/>
        <v>44.5</v>
      </c>
      <c r="M714" s="10">
        <f t="shared" si="34"/>
        <v>315</v>
      </c>
      <c r="N714" s="11">
        <f t="shared" si="35"/>
        <v>7.08</v>
      </c>
    </row>
    <row r="715" spans="1:14" x14ac:dyDescent="0.25">
      <c r="A715" s="7" t="s">
        <v>46</v>
      </c>
      <c r="B715" s="7" t="s">
        <v>44</v>
      </c>
      <c r="C715" s="8" t="s">
        <v>39</v>
      </c>
      <c r="D715" s="7">
        <v>30</v>
      </c>
      <c r="E715" t="s">
        <v>33</v>
      </c>
      <c r="F715" s="9">
        <v>41572</v>
      </c>
      <c r="G715">
        <v>10</v>
      </c>
      <c r="H715">
        <v>20</v>
      </c>
      <c r="I715">
        <v>45</v>
      </c>
      <c r="J715">
        <v>99</v>
      </c>
      <c r="K715">
        <v>325</v>
      </c>
      <c r="L715" s="10">
        <f t="shared" si="33"/>
        <v>49.5</v>
      </c>
      <c r="M715" s="10">
        <f t="shared" si="34"/>
        <v>325</v>
      </c>
      <c r="N715" s="11">
        <f t="shared" si="35"/>
        <v>6.57</v>
      </c>
    </row>
    <row r="716" spans="1:14" x14ac:dyDescent="0.25">
      <c r="A716" s="7" t="s">
        <v>46</v>
      </c>
      <c r="B716" s="7" t="s">
        <v>44</v>
      </c>
      <c r="C716" s="8" t="s">
        <v>39</v>
      </c>
      <c r="D716" s="7">
        <v>30</v>
      </c>
      <c r="E716" t="s">
        <v>30</v>
      </c>
      <c r="F716" s="9">
        <v>41572</v>
      </c>
      <c r="G716">
        <v>10</v>
      </c>
      <c r="H716">
        <v>20</v>
      </c>
      <c r="I716">
        <v>40</v>
      </c>
      <c r="J716">
        <v>99</v>
      </c>
      <c r="K716">
        <v>300</v>
      </c>
      <c r="L716" s="10">
        <f t="shared" si="33"/>
        <v>49.5</v>
      </c>
      <c r="M716" s="10">
        <f t="shared" si="34"/>
        <v>300</v>
      </c>
      <c r="N716" s="11">
        <f t="shared" si="35"/>
        <v>6.06</v>
      </c>
    </row>
    <row r="717" spans="1:14" x14ac:dyDescent="0.25">
      <c r="A717" s="7" t="s">
        <v>46</v>
      </c>
      <c r="B717" s="7" t="s">
        <v>44</v>
      </c>
      <c r="C717" s="8" t="s">
        <v>39</v>
      </c>
      <c r="D717" s="7">
        <v>30</v>
      </c>
      <c r="E717" t="s">
        <v>27</v>
      </c>
      <c r="F717" s="9">
        <v>41572</v>
      </c>
      <c r="G717">
        <v>5</v>
      </c>
      <c r="H717">
        <v>25</v>
      </c>
      <c r="I717">
        <v>55</v>
      </c>
      <c r="J717">
        <v>91</v>
      </c>
      <c r="K717">
        <v>325</v>
      </c>
      <c r="L717" s="10">
        <f t="shared" si="33"/>
        <v>45.5</v>
      </c>
      <c r="M717" s="10">
        <f t="shared" si="34"/>
        <v>325</v>
      </c>
      <c r="N717" s="11">
        <f t="shared" si="35"/>
        <v>7.14</v>
      </c>
    </row>
    <row r="718" spans="1:14" x14ac:dyDescent="0.25">
      <c r="A718" s="7" t="s">
        <v>46</v>
      </c>
      <c r="B718" s="7" t="s">
        <v>44</v>
      </c>
      <c r="C718" s="8" t="s">
        <v>39</v>
      </c>
      <c r="D718" s="7">
        <v>30</v>
      </c>
      <c r="E718" t="s">
        <v>24</v>
      </c>
      <c r="F718" s="9">
        <v>41572</v>
      </c>
      <c r="G718">
        <v>10</v>
      </c>
      <c r="H718">
        <v>25</v>
      </c>
      <c r="I718">
        <v>50</v>
      </c>
      <c r="J718">
        <v>101</v>
      </c>
      <c r="K718">
        <v>310</v>
      </c>
      <c r="L718" s="10">
        <f t="shared" si="33"/>
        <v>50.5</v>
      </c>
      <c r="M718" s="10">
        <f t="shared" si="34"/>
        <v>310</v>
      </c>
      <c r="N718" s="11">
        <f t="shared" si="35"/>
        <v>6.14</v>
      </c>
    </row>
    <row r="719" spans="1:14" x14ac:dyDescent="0.25">
      <c r="A719" s="7" t="s">
        <v>46</v>
      </c>
      <c r="B719" s="7" t="s">
        <v>45</v>
      </c>
      <c r="C719" s="8" t="s">
        <v>39</v>
      </c>
      <c r="D719" s="7">
        <v>30</v>
      </c>
      <c r="E719" t="s">
        <v>22</v>
      </c>
      <c r="F719" s="9">
        <v>41572</v>
      </c>
      <c r="G719">
        <v>10</v>
      </c>
      <c r="H719">
        <v>20</v>
      </c>
      <c r="I719">
        <v>40</v>
      </c>
      <c r="J719">
        <v>90</v>
      </c>
      <c r="K719">
        <v>295</v>
      </c>
      <c r="L719" s="10">
        <f t="shared" si="33"/>
        <v>45</v>
      </c>
      <c r="M719" s="10">
        <f t="shared" si="34"/>
        <v>295</v>
      </c>
      <c r="N719" s="11">
        <f t="shared" si="35"/>
        <v>6.56</v>
      </c>
    </row>
    <row r="720" spans="1:14" x14ac:dyDescent="0.25">
      <c r="A720" s="7" t="s">
        <v>46</v>
      </c>
      <c r="B720" s="7" t="s">
        <v>44</v>
      </c>
      <c r="C720" s="8" t="s">
        <v>39</v>
      </c>
      <c r="D720" s="7">
        <v>30</v>
      </c>
      <c r="E720" t="s">
        <v>31</v>
      </c>
      <c r="F720" s="9">
        <v>41572</v>
      </c>
      <c r="G720">
        <v>10</v>
      </c>
      <c r="H720">
        <v>25</v>
      </c>
      <c r="I720">
        <v>50</v>
      </c>
      <c r="J720">
        <v>94</v>
      </c>
      <c r="K720">
        <v>300</v>
      </c>
      <c r="L720" s="10">
        <f t="shared" si="33"/>
        <v>47</v>
      </c>
      <c r="M720" s="10">
        <f t="shared" si="34"/>
        <v>300</v>
      </c>
      <c r="N720" s="11">
        <f t="shared" si="35"/>
        <v>6.38</v>
      </c>
    </row>
    <row r="721" spans="1:14" x14ac:dyDescent="0.25">
      <c r="A721" s="7" t="s">
        <v>46</v>
      </c>
      <c r="B721" s="7" t="s">
        <v>44</v>
      </c>
      <c r="C721" s="8" t="s">
        <v>39</v>
      </c>
      <c r="D721" s="7">
        <v>30</v>
      </c>
      <c r="E721" t="s">
        <v>28</v>
      </c>
      <c r="F721" s="9">
        <v>41572</v>
      </c>
      <c r="G721">
        <v>5</v>
      </c>
      <c r="H721">
        <v>25</v>
      </c>
      <c r="I721">
        <v>50</v>
      </c>
      <c r="J721">
        <v>92</v>
      </c>
      <c r="K721">
        <v>325</v>
      </c>
      <c r="L721" s="10">
        <f t="shared" si="33"/>
        <v>46</v>
      </c>
      <c r="M721" s="10">
        <f t="shared" si="34"/>
        <v>325</v>
      </c>
      <c r="N721" s="11">
        <f t="shared" si="35"/>
        <v>7.07</v>
      </c>
    </row>
    <row r="722" spans="1:14" x14ac:dyDescent="0.25">
      <c r="A722" s="7" t="s">
        <v>46</v>
      </c>
      <c r="B722" s="7" t="s">
        <v>44</v>
      </c>
      <c r="C722" s="8" t="s">
        <v>39</v>
      </c>
      <c r="D722" s="7">
        <v>30</v>
      </c>
      <c r="E722" t="s">
        <v>25</v>
      </c>
      <c r="F722" s="9">
        <v>41572</v>
      </c>
      <c r="G722">
        <v>5</v>
      </c>
      <c r="H722">
        <v>20</v>
      </c>
      <c r="I722">
        <v>55</v>
      </c>
      <c r="J722">
        <v>95</v>
      </c>
      <c r="K722">
        <v>315</v>
      </c>
      <c r="L722" s="10">
        <f t="shared" si="33"/>
        <v>47.5</v>
      </c>
      <c r="M722" s="10">
        <f t="shared" si="34"/>
        <v>315</v>
      </c>
      <c r="N722" s="11">
        <f t="shared" si="35"/>
        <v>6.63</v>
      </c>
    </row>
    <row r="723" spans="1:14" x14ac:dyDescent="0.25">
      <c r="A723" s="7" t="s">
        <v>46</v>
      </c>
      <c r="B723" s="7" t="s">
        <v>44</v>
      </c>
      <c r="C723" s="8" t="s">
        <v>39</v>
      </c>
      <c r="D723" s="7">
        <v>31</v>
      </c>
      <c r="E723" t="s">
        <v>23</v>
      </c>
      <c r="F723" s="9">
        <v>41605</v>
      </c>
      <c r="G723">
        <v>5</v>
      </c>
      <c r="H723">
        <v>20</v>
      </c>
      <c r="I723">
        <v>35</v>
      </c>
      <c r="J723">
        <v>85</v>
      </c>
      <c r="K723">
        <v>315</v>
      </c>
      <c r="L723" s="10">
        <f t="shared" si="33"/>
        <v>42.5</v>
      </c>
      <c r="M723" s="10">
        <f t="shared" si="34"/>
        <v>315</v>
      </c>
      <c r="N723" s="11">
        <f t="shared" si="35"/>
        <v>7.41</v>
      </c>
    </row>
    <row r="724" spans="1:14" x14ac:dyDescent="0.25">
      <c r="A724" s="7" t="s">
        <v>46</v>
      </c>
      <c r="B724" s="7" t="s">
        <v>44</v>
      </c>
      <c r="C724" s="8" t="s">
        <v>39</v>
      </c>
      <c r="D724" s="7">
        <v>31</v>
      </c>
      <c r="E724" t="s">
        <v>24</v>
      </c>
      <c r="F724" s="9">
        <v>41605</v>
      </c>
      <c r="G724">
        <v>10</v>
      </c>
      <c r="H724">
        <v>20</v>
      </c>
      <c r="I724">
        <v>50</v>
      </c>
      <c r="J724">
        <v>100</v>
      </c>
      <c r="K724">
        <v>310</v>
      </c>
      <c r="L724" s="10">
        <f t="shared" si="33"/>
        <v>50</v>
      </c>
      <c r="M724" s="10">
        <f t="shared" si="34"/>
        <v>310</v>
      </c>
      <c r="N724" s="11">
        <f t="shared" si="35"/>
        <v>6.2</v>
      </c>
    </row>
    <row r="725" spans="1:14" x14ac:dyDescent="0.25">
      <c r="A725" s="7" t="s">
        <v>46</v>
      </c>
      <c r="B725" s="7" t="s">
        <v>44</v>
      </c>
      <c r="C725" s="8" t="s">
        <v>39</v>
      </c>
      <c r="D725" s="7">
        <v>31</v>
      </c>
      <c r="E725" t="s">
        <v>25</v>
      </c>
      <c r="F725" s="9">
        <v>41605</v>
      </c>
      <c r="G725">
        <v>5</v>
      </c>
      <c r="H725">
        <v>25</v>
      </c>
      <c r="I725">
        <v>50</v>
      </c>
      <c r="J725">
        <v>93</v>
      </c>
      <c r="K725">
        <v>325</v>
      </c>
      <c r="L725" s="10">
        <f t="shared" si="33"/>
        <v>46.5</v>
      </c>
      <c r="M725" s="10">
        <f t="shared" si="34"/>
        <v>325</v>
      </c>
      <c r="N725" s="11">
        <f t="shared" si="35"/>
        <v>6.99</v>
      </c>
    </row>
    <row r="726" spans="1:14" x14ac:dyDescent="0.25">
      <c r="A726" s="7" t="s">
        <v>46</v>
      </c>
      <c r="B726" s="7" t="s">
        <v>45</v>
      </c>
      <c r="C726" s="8" t="s">
        <v>39</v>
      </c>
      <c r="D726" s="7">
        <v>31</v>
      </c>
      <c r="E726" t="s">
        <v>19</v>
      </c>
      <c r="F726" s="9">
        <v>41605</v>
      </c>
      <c r="G726">
        <v>10</v>
      </c>
      <c r="H726">
        <v>20</v>
      </c>
      <c r="I726">
        <v>55</v>
      </c>
      <c r="J726">
        <v>83</v>
      </c>
      <c r="K726">
        <v>325</v>
      </c>
      <c r="L726" s="10">
        <f t="shared" si="33"/>
        <v>41.5</v>
      </c>
      <c r="M726" s="10">
        <f t="shared" si="34"/>
        <v>325</v>
      </c>
      <c r="N726" s="11">
        <f t="shared" si="35"/>
        <v>7.83</v>
      </c>
    </row>
    <row r="727" spans="1:14" x14ac:dyDescent="0.25">
      <c r="A727" s="7" t="s">
        <v>47</v>
      </c>
      <c r="B727" s="7" t="s">
        <v>41</v>
      </c>
      <c r="C727" s="8" t="s">
        <v>39</v>
      </c>
      <c r="D727" s="7">
        <v>31</v>
      </c>
      <c r="E727" t="s">
        <v>9</v>
      </c>
      <c r="F727" s="9">
        <v>41605</v>
      </c>
      <c r="G727">
        <v>10</v>
      </c>
      <c r="H727">
        <v>10</v>
      </c>
      <c r="I727">
        <v>60</v>
      </c>
      <c r="J727">
        <v>95</v>
      </c>
      <c r="K727">
        <v>340</v>
      </c>
      <c r="L727" s="10">
        <f t="shared" si="33"/>
        <v>47.5</v>
      </c>
      <c r="M727" s="10">
        <f t="shared" si="34"/>
        <v>340</v>
      </c>
      <c r="N727" s="11">
        <f t="shared" si="35"/>
        <v>7.16</v>
      </c>
    </row>
    <row r="728" spans="1:14" x14ac:dyDescent="0.25">
      <c r="A728" s="7" t="s">
        <v>46</v>
      </c>
      <c r="B728" s="7" t="s">
        <v>44</v>
      </c>
      <c r="C728" s="8" t="s">
        <v>39</v>
      </c>
      <c r="D728" s="7">
        <v>31</v>
      </c>
      <c r="E728" t="s">
        <v>26</v>
      </c>
      <c r="F728" s="9">
        <v>41605</v>
      </c>
      <c r="G728">
        <v>10</v>
      </c>
      <c r="H728">
        <v>20</v>
      </c>
      <c r="I728">
        <v>30</v>
      </c>
      <c r="J728">
        <v>85</v>
      </c>
      <c r="K728">
        <v>305</v>
      </c>
      <c r="L728" s="10">
        <f t="shared" si="33"/>
        <v>42.5</v>
      </c>
      <c r="M728" s="10">
        <f t="shared" si="34"/>
        <v>305</v>
      </c>
      <c r="N728" s="11">
        <f t="shared" si="35"/>
        <v>7.18</v>
      </c>
    </row>
    <row r="729" spans="1:14" x14ac:dyDescent="0.25">
      <c r="A729" s="7" t="s">
        <v>46</v>
      </c>
      <c r="B729" s="7" t="s">
        <v>44</v>
      </c>
      <c r="C729" s="8" t="s">
        <v>39</v>
      </c>
      <c r="D729" s="7">
        <v>31</v>
      </c>
      <c r="E729" t="s">
        <v>27</v>
      </c>
      <c r="F729" s="9">
        <v>41605</v>
      </c>
      <c r="G729">
        <v>5</v>
      </c>
      <c r="H729">
        <v>20</v>
      </c>
      <c r="I729">
        <v>50</v>
      </c>
      <c r="J729">
        <v>88</v>
      </c>
      <c r="K729">
        <v>325</v>
      </c>
      <c r="L729" s="10">
        <f t="shared" si="33"/>
        <v>44</v>
      </c>
      <c r="M729" s="10">
        <f t="shared" si="34"/>
        <v>325</v>
      </c>
      <c r="N729" s="11">
        <f t="shared" si="35"/>
        <v>7.39</v>
      </c>
    </row>
    <row r="730" spans="1:14" x14ac:dyDescent="0.25">
      <c r="A730" s="7" t="s">
        <v>46</v>
      </c>
      <c r="B730" s="7" t="s">
        <v>44</v>
      </c>
      <c r="C730" s="8" t="s">
        <v>39</v>
      </c>
      <c r="D730" s="7">
        <v>31</v>
      </c>
      <c r="E730" t="s">
        <v>28</v>
      </c>
      <c r="F730" s="9">
        <v>41605</v>
      </c>
      <c r="G730">
        <v>5</v>
      </c>
      <c r="H730">
        <v>25</v>
      </c>
      <c r="I730">
        <v>50</v>
      </c>
      <c r="J730">
        <v>93</v>
      </c>
      <c r="K730">
        <v>325</v>
      </c>
      <c r="L730" s="10">
        <f t="shared" si="33"/>
        <v>46.5</v>
      </c>
      <c r="M730" s="10">
        <f t="shared" si="34"/>
        <v>325</v>
      </c>
      <c r="N730" s="11">
        <f t="shared" si="35"/>
        <v>6.99</v>
      </c>
    </row>
    <row r="731" spans="1:14" x14ac:dyDescent="0.25">
      <c r="A731" s="7" t="s">
        <v>46</v>
      </c>
      <c r="B731" s="7" t="s">
        <v>45</v>
      </c>
      <c r="C731" s="8" t="s">
        <v>39</v>
      </c>
      <c r="D731" s="7">
        <v>31</v>
      </c>
      <c r="E731" t="s">
        <v>20</v>
      </c>
      <c r="F731" s="9">
        <v>41605</v>
      </c>
      <c r="G731">
        <v>10</v>
      </c>
      <c r="H731">
        <v>10</v>
      </c>
      <c r="I731">
        <v>30</v>
      </c>
      <c r="J731">
        <v>95</v>
      </c>
      <c r="K731">
        <v>320</v>
      </c>
      <c r="L731" s="10">
        <f t="shared" si="33"/>
        <v>47.5</v>
      </c>
      <c r="M731" s="10">
        <f t="shared" si="34"/>
        <v>320</v>
      </c>
      <c r="N731" s="11">
        <f t="shared" si="35"/>
        <v>6.74</v>
      </c>
    </row>
    <row r="732" spans="1:14" x14ac:dyDescent="0.25">
      <c r="A732" s="7" t="s">
        <v>47</v>
      </c>
      <c r="B732" s="7" t="s">
        <v>41</v>
      </c>
      <c r="C732" s="8" t="s">
        <v>39</v>
      </c>
      <c r="D732" s="7">
        <v>31</v>
      </c>
      <c r="E732" t="s">
        <v>11</v>
      </c>
      <c r="F732" s="9">
        <v>41605</v>
      </c>
      <c r="G732">
        <v>15</v>
      </c>
      <c r="H732">
        <v>20</v>
      </c>
      <c r="I732">
        <v>55</v>
      </c>
      <c r="J732">
        <v>78</v>
      </c>
      <c r="K732">
        <v>330</v>
      </c>
      <c r="L732" s="10">
        <f t="shared" si="33"/>
        <v>39</v>
      </c>
      <c r="M732" s="10">
        <f t="shared" si="34"/>
        <v>330</v>
      </c>
      <c r="N732" s="11">
        <f t="shared" si="35"/>
        <v>8.4600000000000009</v>
      </c>
    </row>
    <row r="733" spans="1:14" x14ac:dyDescent="0.25">
      <c r="A733" s="7" t="s">
        <v>47</v>
      </c>
      <c r="B733" s="7" t="s">
        <v>41</v>
      </c>
      <c r="C733" s="8" t="s">
        <v>39</v>
      </c>
      <c r="D733" s="7">
        <v>31</v>
      </c>
      <c r="E733" t="s">
        <v>12</v>
      </c>
      <c r="F733" s="9">
        <v>41605</v>
      </c>
      <c r="G733">
        <v>10</v>
      </c>
      <c r="H733">
        <v>15</v>
      </c>
      <c r="I733">
        <v>50</v>
      </c>
      <c r="J733">
        <v>96</v>
      </c>
      <c r="K733">
        <v>320</v>
      </c>
      <c r="L733" s="10">
        <f t="shared" si="33"/>
        <v>48</v>
      </c>
      <c r="M733" s="10">
        <f t="shared" si="34"/>
        <v>320</v>
      </c>
      <c r="N733" s="11">
        <f t="shared" si="35"/>
        <v>6.67</v>
      </c>
    </row>
    <row r="734" spans="1:14" x14ac:dyDescent="0.25">
      <c r="A734" s="7" t="s">
        <v>46</v>
      </c>
      <c r="B734" s="7" t="s">
        <v>44</v>
      </c>
      <c r="C734" s="8" t="s">
        <v>39</v>
      </c>
      <c r="D734" s="7">
        <v>31</v>
      </c>
      <c r="E734" t="s">
        <v>29</v>
      </c>
      <c r="F734" s="9">
        <v>41605</v>
      </c>
      <c r="G734">
        <v>15</v>
      </c>
      <c r="H734">
        <v>35</v>
      </c>
      <c r="I734">
        <v>35</v>
      </c>
      <c r="J734">
        <v>93</v>
      </c>
      <c r="K734">
        <v>320</v>
      </c>
      <c r="L734" s="10">
        <f t="shared" si="33"/>
        <v>46.5</v>
      </c>
      <c r="M734" s="10">
        <f t="shared" si="34"/>
        <v>320</v>
      </c>
      <c r="N734" s="11">
        <f t="shared" si="35"/>
        <v>6.88</v>
      </c>
    </row>
    <row r="735" spans="1:14" x14ac:dyDescent="0.25">
      <c r="A735" s="7" t="s">
        <v>46</v>
      </c>
      <c r="B735" s="7" t="s">
        <v>44</v>
      </c>
      <c r="C735" s="8" t="s">
        <v>39</v>
      </c>
      <c r="D735" s="7">
        <v>31</v>
      </c>
      <c r="E735" t="s">
        <v>30</v>
      </c>
      <c r="F735" s="9">
        <v>41605</v>
      </c>
      <c r="G735">
        <v>5</v>
      </c>
      <c r="H735">
        <v>20</v>
      </c>
      <c r="I735">
        <v>40</v>
      </c>
      <c r="J735">
        <v>96</v>
      </c>
      <c r="K735">
        <v>300</v>
      </c>
      <c r="L735" s="10">
        <f t="shared" si="33"/>
        <v>48</v>
      </c>
      <c r="M735" s="10">
        <f t="shared" si="34"/>
        <v>300</v>
      </c>
      <c r="N735" s="11">
        <f t="shared" si="35"/>
        <v>6.25</v>
      </c>
    </row>
    <row r="736" spans="1:14" x14ac:dyDescent="0.25">
      <c r="A736" s="7" t="s">
        <v>46</v>
      </c>
      <c r="B736" s="7" t="s">
        <v>44</v>
      </c>
      <c r="C736" s="8" t="s">
        <v>39</v>
      </c>
      <c r="D736" s="7">
        <v>31</v>
      </c>
      <c r="E736" t="s">
        <v>31</v>
      </c>
      <c r="F736" s="9">
        <v>41605</v>
      </c>
      <c r="G736">
        <v>10</v>
      </c>
      <c r="H736">
        <v>25</v>
      </c>
      <c r="I736">
        <v>50</v>
      </c>
      <c r="J736">
        <v>89</v>
      </c>
      <c r="K736">
        <v>300</v>
      </c>
      <c r="L736" s="10">
        <f t="shared" si="33"/>
        <v>44.5</v>
      </c>
      <c r="M736" s="10">
        <f t="shared" si="34"/>
        <v>300</v>
      </c>
      <c r="N736" s="11">
        <f t="shared" si="35"/>
        <v>6.74</v>
      </c>
    </row>
    <row r="737" spans="1:14" x14ac:dyDescent="0.25">
      <c r="A737" s="7" t="s">
        <v>46</v>
      </c>
      <c r="B737" s="7" t="s">
        <v>45</v>
      </c>
      <c r="C737" s="8" t="s">
        <v>39</v>
      </c>
      <c r="D737" s="7">
        <v>31</v>
      </c>
      <c r="E737" t="s">
        <v>21</v>
      </c>
      <c r="F737" s="9">
        <v>41605</v>
      </c>
      <c r="G737">
        <v>10</v>
      </c>
      <c r="H737">
        <v>10</v>
      </c>
      <c r="I737">
        <v>10</v>
      </c>
      <c r="J737">
        <v>103</v>
      </c>
      <c r="K737">
        <v>325</v>
      </c>
      <c r="L737" s="10">
        <f t="shared" si="33"/>
        <v>51.5</v>
      </c>
      <c r="M737" s="10">
        <f t="shared" si="34"/>
        <v>325</v>
      </c>
      <c r="N737" s="11">
        <f t="shared" si="35"/>
        <v>6.31</v>
      </c>
    </row>
    <row r="738" spans="1:14" x14ac:dyDescent="0.25">
      <c r="A738" s="7" t="s">
        <v>47</v>
      </c>
      <c r="B738" s="7" t="s">
        <v>41</v>
      </c>
      <c r="C738" s="8" t="s">
        <v>39</v>
      </c>
      <c r="D738" s="7">
        <v>31</v>
      </c>
      <c r="E738" t="s">
        <v>13</v>
      </c>
      <c r="F738" s="9">
        <v>41605</v>
      </c>
      <c r="G738">
        <v>15</v>
      </c>
      <c r="H738">
        <v>20</v>
      </c>
      <c r="I738">
        <v>50</v>
      </c>
      <c r="J738">
        <v>93</v>
      </c>
      <c r="K738">
        <v>325</v>
      </c>
      <c r="L738" s="10">
        <f t="shared" si="33"/>
        <v>46.5</v>
      </c>
      <c r="M738" s="10">
        <f t="shared" si="34"/>
        <v>325</v>
      </c>
      <c r="N738" s="11">
        <f t="shared" si="35"/>
        <v>6.99</v>
      </c>
    </row>
    <row r="739" spans="1:14" x14ac:dyDescent="0.25">
      <c r="A739" s="7" t="s">
        <v>47</v>
      </c>
      <c r="B739" s="7" t="s">
        <v>41</v>
      </c>
      <c r="C739" s="8" t="s">
        <v>39</v>
      </c>
      <c r="D739" s="7">
        <v>31</v>
      </c>
      <c r="E739" t="s">
        <v>14</v>
      </c>
      <c r="F739" s="9">
        <v>41605</v>
      </c>
      <c r="G739">
        <v>15</v>
      </c>
      <c r="H739">
        <v>20</v>
      </c>
      <c r="I739">
        <v>50</v>
      </c>
      <c r="J739">
        <v>97</v>
      </c>
      <c r="K739">
        <v>350</v>
      </c>
      <c r="L739" s="10">
        <f t="shared" si="33"/>
        <v>48.5</v>
      </c>
      <c r="M739" s="10">
        <f t="shared" si="34"/>
        <v>350</v>
      </c>
      <c r="N739" s="11">
        <f t="shared" si="35"/>
        <v>7.22</v>
      </c>
    </row>
    <row r="740" spans="1:14" x14ac:dyDescent="0.25">
      <c r="A740" s="7" t="s">
        <v>46</v>
      </c>
      <c r="B740" s="7" t="s">
        <v>44</v>
      </c>
      <c r="C740" s="8" t="s">
        <v>39</v>
      </c>
      <c r="D740" s="7">
        <v>31</v>
      </c>
      <c r="E740" t="s">
        <v>32</v>
      </c>
      <c r="F740" s="9">
        <v>41605</v>
      </c>
      <c r="G740">
        <v>15</v>
      </c>
      <c r="H740">
        <v>25</v>
      </c>
      <c r="I740">
        <v>40</v>
      </c>
      <c r="J740">
        <v>93</v>
      </c>
      <c r="K740">
        <v>320</v>
      </c>
      <c r="L740" s="10">
        <f t="shared" si="33"/>
        <v>46.5</v>
      </c>
      <c r="M740" s="10">
        <f t="shared" si="34"/>
        <v>320</v>
      </c>
      <c r="N740" s="11">
        <f t="shared" si="35"/>
        <v>6.88</v>
      </c>
    </row>
    <row r="741" spans="1:14" x14ac:dyDescent="0.25">
      <c r="A741" s="7" t="s">
        <v>46</v>
      </c>
      <c r="B741" s="7" t="s">
        <v>44</v>
      </c>
      <c r="C741" s="8" t="s">
        <v>39</v>
      </c>
      <c r="D741" s="7">
        <v>31</v>
      </c>
      <c r="E741" t="s">
        <v>33</v>
      </c>
      <c r="F741" s="9">
        <v>41605</v>
      </c>
      <c r="G741">
        <v>5</v>
      </c>
      <c r="H741">
        <v>20</v>
      </c>
      <c r="I741">
        <v>45</v>
      </c>
      <c r="J741">
        <v>96</v>
      </c>
      <c r="K741">
        <v>325</v>
      </c>
      <c r="L741" s="10">
        <f t="shared" si="33"/>
        <v>48</v>
      </c>
      <c r="M741" s="10">
        <f t="shared" si="34"/>
        <v>325</v>
      </c>
      <c r="N741" s="11">
        <f t="shared" si="35"/>
        <v>6.77</v>
      </c>
    </row>
    <row r="742" spans="1:14" x14ac:dyDescent="0.25">
      <c r="A742" s="7" t="s">
        <v>46</v>
      </c>
      <c r="B742" s="7" t="s">
        <v>45</v>
      </c>
      <c r="C742" s="8" t="s">
        <v>39</v>
      </c>
      <c r="D742" s="7">
        <v>31</v>
      </c>
      <c r="E742" t="s">
        <v>22</v>
      </c>
      <c r="F742" s="9">
        <v>41605</v>
      </c>
      <c r="G742">
        <v>10</v>
      </c>
      <c r="H742">
        <v>20</v>
      </c>
      <c r="I742">
        <v>40</v>
      </c>
      <c r="J742">
        <v>89</v>
      </c>
      <c r="K742">
        <v>295</v>
      </c>
      <c r="L742" s="10">
        <f t="shared" si="33"/>
        <v>44.5</v>
      </c>
      <c r="M742" s="10">
        <f t="shared" si="34"/>
        <v>295</v>
      </c>
      <c r="N742" s="11">
        <f t="shared" si="35"/>
        <v>6.63</v>
      </c>
    </row>
    <row r="743" spans="1:14" x14ac:dyDescent="0.25">
      <c r="A743" s="7" t="s">
        <v>47</v>
      </c>
      <c r="B743" s="7" t="s">
        <v>41</v>
      </c>
      <c r="C743" s="8" t="s">
        <v>39</v>
      </c>
      <c r="D743" s="7">
        <v>31</v>
      </c>
      <c r="E743" t="s">
        <v>15</v>
      </c>
      <c r="F743" s="9">
        <v>41605</v>
      </c>
      <c r="G743">
        <v>10</v>
      </c>
      <c r="H743">
        <v>10</v>
      </c>
      <c r="I743">
        <v>60</v>
      </c>
      <c r="J743">
        <v>93</v>
      </c>
      <c r="K743">
        <v>325</v>
      </c>
      <c r="L743" s="10">
        <f t="shared" si="33"/>
        <v>46.5</v>
      </c>
      <c r="M743" s="10">
        <f t="shared" si="34"/>
        <v>325</v>
      </c>
      <c r="N743" s="11">
        <f t="shared" si="35"/>
        <v>6.99</v>
      </c>
    </row>
    <row r="744" spans="1:14" x14ac:dyDescent="0.25">
      <c r="A744" s="7" t="s">
        <v>47</v>
      </c>
      <c r="B744" s="7" t="s">
        <v>41</v>
      </c>
      <c r="C744" s="8" t="s">
        <v>39</v>
      </c>
      <c r="D744" s="7">
        <v>31</v>
      </c>
      <c r="E744" t="s">
        <v>16</v>
      </c>
      <c r="F744" s="9">
        <v>41605</v>
      </c>
      <c r="G744">
        <v>15</v>
      </c>
      <c r="H744">
        <v>20</v>
      </c>
      <c r="I744">
        <v>55</v>
      </c>
      <c r="J744">
        <v>96</v>
      </c>
      <c r="K744">
        <v>315</v>
      </c>
      <c r="L744" s="10">
        <f t="shared" si="33"/>
        <v>48</v>
      </c>
      <c r="M744" s="10">
        <f t="shared" si="34"/>
        <v>315</v>
      </c>
      <c r="N744" s="11">
        <f t="shared" si="35"/>
        <v>6.56</v>
      </c>
    </row>
    <row r="745" spans="1:14" x14ac:dyDescent="0.25">
      <c r="A745" s="7" t="s">
        <v>47</v>
      </c>
      <c r="B745" s="7" t="s">
        <v>41</v>
      </c>
      <c r="C745" s="8" t="s">
        <v>39</v>
      </c>
      <c r="D745" s="7">
        <v>31</v>
      </c>
      <c r="E745" t="s">
        <v>17</v>
      </c>
      <c r="F745" s="9">
        <v>41605</v>
      </c>
      <c r="G745">
        <v>15</v>
      </c>
      <c r="H745">
        <v>15</v>
      </c>
      <c r="I745">
        <v>60</v>
      </c>
      <c r="J745">
        <v>95</v>
      </c>
      <c r="K745">
        <v>325</v>
      </c>
      <c r="L745" s="10">
        <f t="shared" si="33"/>
        <v>47.5</v>
      </c>
      <c r="M745" s="10">
        <f t="shared" si="34"/>
        <v>325</v>
      </c>
      <c r="N745" s="11">
        <f t="shared" si="35"/>
        <v>6.84</v>
      </c>
    </row>
    <row r="746" spans="1:14" x14ac:dyDescent="0.25">
      <c r="A746" s="7" t="s">
        <v>47</v>
      </c>
      <c r="B746" s="7" t="s">
        <v>41</v>
      </c>
      <c r="C746" s="8" t="s">
        <v>39</v>
      </c>
      <c r="D746" s="7">
        <v>31</v>
      </c>
      <c r="E746" t="s">
        <v>18</v>
      </c>
      <c r="F746" s="9">
        <v>41605</v>
      </c>
      <c r="G746">
        <v>20</v>
      </c>
      <c r="H746">
        <v>20</v>
      </c>
      <c r="I746">
        <v>45</v>
      </c>
      <c r="J746">
        <v>88</v>
      </c>
      <c r="K746">
        <v>335</v>
      </c>
      <c r="L746" s="10">
        <f t="shared" si="33"/>
        <v>44</v>
      </c>
      <c r="M746" s="10">
        <f t="shared" si="34"/>
        <v>335</v>
      </c>
      <c r="N746" s="11">
        <f t="shared" si="35"/>
        <v>7.61</v>
      </c>
    </row>
    <row r="747" spans="1:14" x14ac:dyDescent="0.25">
      <c r="A747" s="7" t="s">
        <v>46</v>
      </c>
      <c r="B747" s="7" t="s">
        <v>44</v>
      </c>
      <c r="C747" s="8" t="s">
        <v>39</v>
      </c>
      <c r="D747" s="7">
        <v>32</v>
      </c>
      <c r="E747" t="s">
        <v>23</v>
      </c>
      <c r="F747" s="9">
        <v>41632</v>
      </c>
      <c r="G747">
        <v>10</v>
      </c>
      <c r="H747">
        <v>20</v>
      </c>
      <c r="I747">
        <v>40</v>
      </c>
      <c r="J747">
        <v>87</v>
      </c>
      <c r="K747">
        <v>320</v>
      </c>
      <c r="L747" s="10">
        <f t="shared" si="33"/>
        <v>43.5</v>
      </c>
      <c r="M747" s="10">
        <f t="shared" si="34"/>
        <v>320</v>
      </c>
      <c r="N747" s="11">
        <f t="shared" si="35"/>
        <v>7.36</v>
      </c>
    </row>
    <row r="748" spans="1:14" x14ac:dyDescent="0.25">
      <c r="A748" s="7" t="s">
        <v>46</v>
      </c>
      <c r="B748" s="7" t="s">
        <v>44</v>
      </c>
      <c r="C748" s="8" t="s">
        <v>39</v>
      </c>
      <c r="D748" s="7">
        <v>32</v>
      </c>
      <c r="E748" t="s">
        <v>24</v>
      </c>
      <c r="F748" s="9">
        <v>41632</v>
      </c>
      <c r="G748">
        <v>15</v>
      </c>
      <c r="H748">
        <v>20</v>
      </c>
      <c r="I748">
        <v>45</v>
      </c>
      <c r="J748">
        <v>99</v>
      </c>
      <c r="K748">
        <v>315</v>
      </c>
      <c r="L748" s="10">
        <f t="shared" si="33"/>
        <v>49.5</v>
      </c>
      <c r="M748" s="10">
        <f t="shared" si="34"/>
        <v>315</v>
      </c>
      <c r="N748" s="11">
        <f t="shared" si="35"/>
        <v>6.36</v>
      </c>
    </row>
    <row r="749" spans="1:14" x14ac:dyDescent="0.25">
      <c r="A749" s="7" t="s">
        <v>46</v>
      </c>
      <c r="B749" s="7" t="s">
        <v>44</v>
      </c>
      <c r="C749" s="8" t="s">
        <v>39</v>
      </c>
      <c r="D749" s="7">
        <v>32</v>
      </c>
      <c r="E749" t="s">
        <v>25</v>
      </c>
      <c r="F749" s="9">
        <v>41632</v>
      </c>
      <c r="G749">
        <v>10</v>
      </c>
      <c r="H749">
        <v>25</v>
      </c>
      <c r="I749">
        <v>45</v>
      </c>
      <c r="J749">
        <v>95</v>
      </c>
      <c r="K749">
        <v>320</v>
      </c>
      <c r="L749" s="10">
        <f t="shared" si="33"/>
        <v>47.5</v>
      </c>
      <c r="M749" s="10">
        <f t="shared" si="34"/>
        <v>320</v>
      </c>
      <c r="N749" s="11">
        <f t="shared" si="35"/>
        <v>6.74</v>
      </c>
    </row>
    <row r="750" spans="1:14" x14ac:dyDescent="0.25">
      <c r="A750" s="7" t="s">
        <v>46</v>
      </c>
      <c r="B750" s="7" t="s">
        <v>45</v>
      </c>
      <c r="C750" s="8" t="s">
        <v>39</v>
      </c>
      <c r="D750" s="7">
        <v>32</v>
      </c>
      <c r="E750" t="s">
        <v>19</v>
      </c>
      <c r="F750" s="9">
        <v>41632</v>
      </c>
      <c r="G750">
        <v>5</v>
      </c>
      <c r="H750">
        <v>20</v>
      </c>
      <c r="I750">
        <v>55</v>
      </c>
      <c r="J750">
        <v>84</v>
      </c>
      <c r="K750">
        <v>325</v>
      </c>
      <c r="L750" s="10">
        <f t="shared" si="33"/>
        <v>42</v>
      </c>
      <c r="M750" s="10">
        <f t="shared" si="34"/>
        <v>325</v>
      </c>
      <c r="N750" s="11">
        <f t="shared" si="35"/>
        <v>7.74</v>
      </c>
    </row>
    <row r="751" spans="1:14" x14ac:dyDescent="0.25">
      <c r="A751" s="7" t="s">
        <v>47</v>
      </c>
      <c r="B751" s="7" t="s">
        <v>41</v>
      </c>
      <c r="C751" s="8" t="s">
        <v>39</v>
      </c>
      <c r="D751" s="7">
        <v>32</v>
      </c>
      <c r="E751" t="s">
        <v>9</v>
      </c>
      <c r="F751" s="9">
        <v>41632</v>
      </c>
      <c r="G751">
        <v>10</v>
      </c>
      <c r="H751">
        <v>10</v>
      </c>
      <c r="I751">
        <v>55</v>
      </c>
      <c r="J751">
        <v>94</v>
      </c>
      <c r="K751">
        <v>340</v>
      </c>
      <c r="L751" s="10">
        <f t="shared" si="33"/>
        <v>47</v>
      </c>
      <c r="M751" s="10">
        <f t="shared" si="34"/>
        <v>340</v>
      </c>
      <c r="N751" s="11">
        <f t="shared" si="35"/>
        <v>7.23</v>
      </c>
    </row>
    <row r="752" spans="1:14" x14ac:dyDescent="0.25">
      <c r="A752" s="7" t="s">
        <v>46</v>
      </c>
      <c r="B752" s="7" t="s">
        <v>44</v>
      </c>
      <c r="C752" s="8" t="s">
        <v>39</v>
      </c>
      <c r="D752" s="7">
        <v>32</v>
      </c>
      <c r="E752" t="s">
        <v>26</v>
      </c>
      <c r="F752" s="9">
        <v>41632</v>
      </c>
      <c r="G752">
        <v>10</v>
      </c>
      <c r="H752">
        <v>20</v>
      </c>
      <c r="I752">
        <v>40</v>
      </c>
      <c r="J752">
        <v>83</v>
      </c>
      <c r="K752">
        <v>300</v>
      </c>
      <c r="L752" s="10">
        <f t="shared" si="33"/>
        <v>41.5</v>
      </c>
      <c r="M752" s="10">
        <f t="shared" si="34"/>
        <v>300</v>
      </c>
      <c r="N752" s="11">
        <f t="shared" si="35"/>
        <v>7.23</v>
      </c>
    </row>
    <row r="753" spans="1:14" x14ac:dyDescent="0.25">
      <c r="A753" s="7" t="s">
        <v>46</v>
      </c>
      <c r="B753" s="7" t="s">
        <v>44</v>
      </c>
      <c r="C753" s="8" t="s">
        <v>39</v>
      </c>
      <c r="D753" s="7">
        <v>32</v>
      </c>
      <c r="E753" t="s">
        <v>27</v>
      </c>
      <c r="F753" s="9">
        <v>41632</v>
      </c>
      <c r="G753">
        <v>10</v>
      </c>
      <c r="H753">
        <v>25</v>
      </c>
      <c r="I753">
        <v>45</v>
      </c>
      <c r="J753">
        <v>89</v>
      </c>
      <c r="K753">
        <v>320</v>
      </c>
      <c r="L753" s="10">
        <f t="shared" si="33"/>
        <v>44.5</v>
      </c>
      <c r="M753" s="10">
        <f t="shared" si="34"/>
        <v>320</v>
      </c>
      <c r="N753" s="11">
        <f t="shared" si="35"/>
        <v>7.19</v>
      </c>
    </row>
    <row r="754" spans="1:14" x14ac:dyDescent="0.25">
      <c r="A754" s="7" t="s">
        <v>46</v>
      </c>
      <c r="B754" s="7" t="s">
        <v>44</v>
      </c>
      <c r="C754" s="8" t="s">
        <v>39</v>
      </c>
      <c r="D754" s="7">
        <v>32</v>
      </c>
      <c r="E754" t="s">
        <v>28</v>
      </c>
      <c r="F754" s="9">
        <v>41632</v>
      </c>
      <c r="G754">
        <v>10</v>
      </c>
      <c r="H754">
        <v>30</v>
      </c>
      <c r="I754">
        <v>40</v>
      </c>
      <c r="J754">
        <v>92</v>
      </c>
      <c r="K754">
        <v>320</v>
      </c>
      <c r="L754" s="10">
        <f t="shared" si="33"/>
        <v>46</v>
      </c>
      <c r="M754" s="10">
        <f t="shared" si="34"/>
        <v>320</v>
      </c>
      <c r="N754" s="11">
        <f t="shared" si="35"/>
        <v>6.96</v>
      </c>
    </row>
    <row r="755" spans="1:14" x14ac:dyDescent="0.25">
      <c r="A755" s="7" t="s">
        <v>46</v>
      </c>
      <c r="B755" s="7" t="s">
        <v>45</v>
      </c>
      <c r="C755" s="8" t="s">
        <v>39</v>
      </c>
      <c r="D755" s="7">
        <v>32</v>
      </c>
      <c r="E755" t="s">
        <v>20</v>
      </c>
      <c r="F755" s="9">
        <v>41632</v>
      </c>
      <c r="G755">
        <v>5</v>
      </c>
      <c r="H755">
        <v>10</v>
      </c>
      <c r="I755">
        <v>30</v>
      </c>
      <c r="J755">
        <v>94</v>
      </c>
      <c r="K755">
        <v>320</v>
      </c>
      <c r="L755" s="10">
        <f t="shared" si="33"/>
        <v>47</v>
      </c>
      <c r="M755" s="10">
        <f t="shared" si="34"/>
        <v>320</v>
      </c>
      <c r="N755" s="11">
        <f t="shared" si="35"/>
        <v>6.81</v>
      </c>
    </row>
    <row r="756" spans="1:14" x14ac:dyDescent="0.25">
      <c r="A756" s="7" t="s">
        <v>47</v>
      </c>
      <c r="B756" s="7" t="s">
        <v>41</v>
      </c>
      <c r="C756" s="8" t="s">
        <v>39</v>
      </c>
      <c r="D756" s="7">
        <v>32</v>
      </c>
      <c r="E756" t="s">
        <v>11</v>
      </c>
      <c r="F756" s="9">
        <v>41632</v>
      </c>
      <c r="G756">
        <v>10</v>
      </c>
      <c r="H756">
        <v>20</v>
      </c>
      <c r="I756">
        <v>55</v>
      </c>
      <c r="J756">
        <v>77</v>
      </c>
      <c r="K756">
        <v>330</v>
      </c>
      <c r="L756" s="10">
        <f t="shared" si="33"/>
        <v>38.5</v>
      </c>
      <c r="M756" s="10">
        <f t="shared" si="34"/>
        <v>330</v>
      </c>
      <c r="N756" s="11">
        <f t="shared" si="35"/>
        <v>8.57</v>
      </c>
    </row>
    <row r="757" spans="1:14" x14ac:dyDescent="0.25">
      <c r="A757" s="7" t="s">
        <v>47</v>
      </c>
      <c r="B757" s="7" t="s">
        <v>41</v>
      </c>
      <c r="C757" s="8" t="s">
        <v>39</v>
      </c>
      <c r="D757" s="7">
        <v>32</v>
      </c>
      <c r="E757" t="s">
        <v>12</v>
      </c>
      <c r="F757" s="9">
        <v>41632</v>
      </c>
      <c r="G757">
        <v>10</v>
      </c>
      <c r="H757">
        <v>15</v>
      </c>
      <c r="I757">
        <v>50</v>
      </c>
      <c r="J757">
        <v>95</v>
      </c>
      <c r="K757">
        <v>320</v>
      </c>
      <c r="L757" s="10">
        <f t="shared" si="33"/>
        <v>47.5</v>
      </c>
      <c r="M757" s="10">
        <f t="shared" si="34"/>
        <v>320</v>
      </c>
      <c r="N757" s="11">
        <f t="shared" si="35"/>
        <v>6.74</v>
      </c>
    </row>
    <row r="758" spans="1:14" x14ac:dyDescent="0.25">
      <c r="A758" s="7" t="s">
        <v>46</v>
      </c>
      <c r="B758" s="7" t="s">
        <v>44</v>
      </c>
      <c r="C758" s="8" t="s">
        <v>39</v>
      </c>
      <c r="D758" s="7">
        <v>32</v>
      </c>
      <c r="E758" t="s">
        <v>29</v>
      </c>
      <c r="F758" s="9">
        <v>41632</v>
      </c>
      <c r="G758">
        <v>15</v>
      </c>
      <c r="H758">
        <v>25</v>
      </c>
      <c r="I758">
        <v>40</v>
      </c>
      <c r="J758">
        <v>92</v>
      </c>
      <c r="K758">
        <v>320</v>
      </c>
      <c r="L758" s="10">
        <f t="shared" si="33"/>
        <v>46</v>
      </c>
      <c r="M758" s="10">
        <f t="shared" si="34"/>
        <v>320</v>
      </c>
      <c r="N758" s="11">
        <f t="shared" si="35"/>
        <v>6.96</v>
      </c>
    </row>
    <row r="759" spans="1:14" x14ac:dyDescent="0.25">
      <c r="A759" s="7" t="s">
        <v>46</v>
      </c>
      <c r="B759" s="7" t="s">
        <v>44</v>
      </c>
      <c r="C759" s="8" t="s">
        <v>39</v>
      </c>
      <c r="D759" s="7">
        <v>32</v>
      </c>
      <c r="E759" t="s">
        <v>30</v>
      </c>
      <c r="F759" s="9">
        <v>41632</v>
      </c>
      <c r="G759">
        <v>10</v>
      </c>
      <c r="H759">
        <v>20</v>
      </c>
      <c r="I759">
        <v>45</v>
      </c>
      <c r="J759">
        <v>93</v>
      </c>
      <c r="K759">
        <v>305</v>
      </c>
      <c r="L759" s="10">
        <f t="shared" si="33"/>
        <v>46.5</v>
      </c>
      <c r="M759" s="10">
        <f t="shared" si="34"/>
        <v>305</v>
      </c>
      <c r="N759" s="11">
        <f t="shared" si="35"/>
        <v>6.56</v>
      </c>
    </row>
    <row r="760" spans="1:14" x14ac:dyDescent="0.25">
      <c r="A760" s="7" t="s">
        <v>46</v>
      </c>
      <c r="B760" s="7" t="s">
        <v>44</v>
      </c>
      <c r="C760" s="8" t="s">
        <v>39</v>
      </c>
      <c r="D760" s="7">
        <v>32</v>
      </c>
      <c r="E760" t="s">
        <v>31</v>
      </c>
      <c r="F760" s="9">
        <v>41632</v>
      </c>
      <c r="G760">
        <v>10</v>
      </c>
      <c r="H760">
        <v>30</v>
      </c>
      <c r="I760">
        <v>45</v>
      </c>
      <c r="J760">
        <v>89</v>
      </c>
      <c r="K760">
        <v>305</v>
      </c>
      <c r="L760" s="10">
        <f t="shared" si="33"/>
        <v>44.5</v>
      </c>
      <c r="M760" s="10">
        <f t="shared" si="34"/>
        <v>305</v>
      </c>
      <c r="N760" s="11">
        <f t="shared" si="35"/>
        <v>6.85</v>
      </c>
    </row>
    <row r="761" spans="1:14" x14ac:dyDescent="0.25">
      <c r="A761" s="7" t="s">
        <v>46</v>
      </c>
      <c r="B761" s="7" t="s">
        <v>45</v>
      </c>
      <c r="C761" s="8" t="s">
        <v>39</v>
      </c>
      <c r="D761" s="7">
        <v>32</v>
      </c>
      <c r="E761" t="s">
        <v>21</v>
      </c>
      <c r="F761" s="9">
        <v>41632</v>
      </c>
      <c r="G761">
        <v>5</v>
      </c>
      <c r="H761">
        <v>10</v>
      </c>
      <c r="I761">
        <v>10</v>
      </c>
      <c r="J761">
        <v>102</v>
      </c>
      <c r="K761">
        <v>325</v>
      </c>
      <c r="L761" s="10">
        <f t="shared" si="33"/>
        <v>51</v>
      </c>
      <c r="M761" s="10">
        <f t="shared" si="34"/>
        <v>325</v>
      </c>
      <c r="N761" s="11">
        <f t="shared" si="35"/>
        <v>6.37</v>
      </c>
    </row>
    <row r="762" spans="1:14" x14ac:dyDescent="0.25">
      <c r="A762" s="7" t="s">
        <v>47</v>
      </c>
      <c r="B762" s="7" t="s">
        <v>41</v>
      </c>
      <c r="C762" s="8" t="s">
        <v>39</v>
      </c>
      <c r="D762" s="7">
        <v>32</v>
      </c>
      <c r="E762" t="s">
        <v>13</v>
      </c>
      <c r="F762" s="9">
        <v>41632</v>
      </c>
      <c r="G762">
        <v>10</v>
      </c>
      <c r="H762">
        <v>20</v>
      </c>
      <c r="I762">
        <v>50</v>
      </c>
      <c r="J762">
        <v>95</v>
      </c>
      <c r="K762">
        <v>325</v>
      </c>
      <c r="L762" s="10">
        <f t="shared" si="33"/>
        <v>47.5</v>
      </c>
      <c r="M762" s="10">
        <f t="shared" si="34"/>
        <v>325</v>
      </c>
      <c r="N762" s="11">
        <f t="shared" si="35"/>
        <v>6.84</v>
      </c>
    </row>
    <row r="763" spans="1:14" x14ac:dyDescent="0.25">
      <c r="A763" s="7" t="s">
        <v>47</v>
      </c>
      <c r="B763" s="7" t="s">
        <v>41</v>
      </c>
      <c r="C763" s="8" t="s">
        <v>39</v>
      </c>
      <c r="D763" s="7">
        <v>32</v>
      </c>
      <c r="E763" t="s">
        <v>14</v>
      </c>
      <c r="F763" s="9">
        <v>41632</v>
      </c>
      <c r="G763">
        <v>15</v>
      </c>
      <c r="H763">
        <v>15</v>
      </c>
      <c r="I763">
        <v>50</v>
      </c>
      <c r="J763">
        <v>99</v>
      </c>
      <c r="K763">
        <v>350</v>
      </c>
      <c r="L763" s="10">
        <f t="shared" si="33"/>
        <v>49.5</v>
      </c>
      <c r="M763" s="10">
        <f t="shared" si="34"/>
        <v>350</v>
      </c>
      <c r="N763" s="11">
        <f t="shared" si="35"/>
        <v>7.07</v>
      </c>
    </row>
    <row r="764" spans="1:14" x14ac:dyDescent="0.25">
      <c r="A764" s="7" t="s">
        <v>46</v>
      </c>
      <c r="B764" s="7" t="s">
        <v>44</v>
      </c>
      <c r="C764" s="8" t="s">
        <v>39</v>
      </c>
      <c r="D764" s="7">
        <v>32</v>
      </c>
      <c r="E764" t="s">
        <v>32</v>
      </c>
      <c r="F764" s="9">
        <v>41632</v>
      </c>
      <c r="G764">
        <v>20</v>
      </c>
      <c r="H764">
        <v>25</v>
      </c>
      <c r="I764">
        <v>40</v>
      </c>
      <c r="J764">
        <v>95</v>
      </c>
      <c r="K764">
        <v>315</v>
      </c>
      <c r="L764" s="10">
        <f t="shared" si="33"/>
        <v>47.5</v>
      </c>
      <c r="M764" s="10">
        <f t="shared" si="34"/>
        <v>315</v>
      </c>
      <c r="N764" s="11">
        <f t="shared" si="35"/>
        <v>6.63</v>
      </c>
    </row>
    <row r="765" spans="1:14" x14ac:dyDescent="0.25">
      <c r="A765" s="7" t="s">
        <v>46</v>
      </c>
      <c r="B765" s="7" t="s">
        <v>44</v>
      </c>
      <c r="C765" s="8" t="s">
        <v>39</v>
      </c>
      <c r="D765" s="7">
        <v>32</v>
      </c>
      <c r="E765" t="s">
        <v>33</v>
      </c>
      <c r="F765" s="9">
        <v>41632</v>
      </c>
      <c r="G765">
        <v>10</v>
      </c>
      <c r="H765">
        <v>20</v>
      </c>
      <c r="I765">
        <v>50</v>
      </c>
      <c r="J765">
        <v>94</v>
      </c>
      <c r="K765">
        <v>320</v>
      </c>
      <c r="L765" s="10">
        <f t="shared" si="33"/>
        <v>47</v>
      </c>
      <c r="M765" s="10">
        <f t="shared" si="34"/>
        <v>320</v>
      </c>
      <c r="N765" s="11">
        <f t="shared" si="35"/>
        <v>6.81</v>
      </c>
    </row>
    <row r="766" spans="1:14" x14ac:dyDescent="0.25">
      <c r="A766" s="7" t="s">
        <v>46</v>
      </c>
      <c r="B766" s="7" t="s">
        <v>45</v>
      </c>
      <c r="C766" s="8" t="s">
        <v>39</v>
      </c>
      <c r="D766" s="7">
        <v>32</v>
      </c>
      <c r="E766" t="s">
        <v>22</v>
      </c>
      <c r="F766" s="9">
        <v>41632</v>
      </c>
      <c r="G766">
        <v>15</v>
      </c>
      <c r="H766">
        <v>25</v>
      </c>
      <c r="I766">
        <v>40</v>
      </c>
      <c r="J766">
        <v>91</v>
      </c>
      <c r="K766">
        <v>300</v>
      </c>
      <c r="L766" s="10">
        <f t="shared" si="33"/>
        <v>45.5</v>
      </c>
      <c r="M766" s="10">
        <f t="shared" si="34"/>
        <v>300</v>
      </c>
      <c r="N766" s="11">
        <f t="shared" si="35"/>
        <v>6.59</v>
      </c>
    </row>
    <row r="767" spans="1:14" x14ac:dyDescent="0.25">
      <c r="A767" s="7" t="s">
        <v>47</v>
      </c>
      <c r="B767" s="7" t="s">
        <v>41</v>
      </c>
      <c r="C767" s="8" t="s">
        <v>39</v>
      </c>
      <c r="D767" s="7">
        <v>32</v>
      </c>
      <c r="E767" t="s">
        <v>15</v>
      </c>
      <c r="F767" s="9">
        <v>41632</v>
      </c>
      <c r="G767">
        <v>5</v>
      </c>
      <c r="H767">
        <v>10</v>
      </c>
      <c r="I767">
        <v>60</v>
      </c>
      <c r="J767">
        <v>94</v>
      </c>
      <c r="K767">
        <v>325</v>
      </c>
      <c r="L767" s="10">
        <f t="shared" si="33"/>
        <v>47</v>
      </c>
      <c r="M767" s="10">
        <f t="shared" si="34"/>
        <v>325</v>
      </c>
      <c r="N767" s="11">
        <f t="shared" si="35"/>
        <v>6.91</v>
      </c>
    </row>
    <row r="768" spans="1:14" x14ac:dyDescent="0.25">
      <c r="A768" s="7" t="s">
        <v>47</v>
      </c>
      <c r="B768" s="7" t="s">
        <v>41</v>
      </c>
      <c r="C768" s="8" t="s">
        <v>39</v>
      </c>
      <c r="D768" s="7">
        <v>32</v>
      </c>
      <c r="E768" t="s">
        <v>16</v>
      </c>
      <c r="F768" s="9">
        <v>41632</v>
      </c>
      <c r="G768">
        <v>10</v>
      </c>
      <c r="H768">
        <v>20</v>
      </c>
      <c r="I768">
        <v>55</v>
      </c>
      <c r="J768">
        <v>95</v>
      </c>
      <c r="K768">
        <v>315</v>
      </c>
      <c r="L768" s="10">
        <f t="shared" si="33"/>
        <v>47.5</v>
      </c>
      <c r="M768" s="10">
        <f t="shared" si="34"/>
        <v>315</v>
      </c>
      <c r="N768" s="11">
        <f t="shared" si="35"/>
        <v>6.63</v>
      </c>
    </row>
    <row r="769" spans="1:14" x14ac:dyDescent="0.25">
      <c r="A769" s="7" t="s">
        <v>47</v>
      </c>
      <c r="B769" s="7" t="s">
        <v>41</v>
      </c>
      <c r="C769" s="8" t="s">
        <v>39</v>
      </c>
      <c r="D769" s="7">
        <v>32</v>
      </c>
      <c r="E769" t="s">
        <v>17</v>
      </c>
      <c r="F769" s="9">
        <v>41632</v>
      </c>
      <c r="G769">
        <v>15</v>
      </c>
      <c r="H769">
        <v>15</v>
      </c>
      <c r="I769">
        <v>60</v>
      </c>
      <c r="J769">
        <v>94</v>
      </c>
      <c r="K769">
        <v>325</v>
      </c>
      <c r="L769" s="10">
        <f t="shared" si="33"/>
        <v>47</v>
      </c>
      <c r="M769" s="10">
        <f t="shared" si="34"/>
        <v>325</v>
      </c>
      <c r="N769" s="11">
        <f t="shared" si="35"/>
        <v>6.91</v>
      </c>
    </row>
    <row r="770" spans="1:14" x14ac:dyDescent="0.25">
      <c r="A770" s="7" t="s">
        <v>47</v>
      </c>
      <c r="B770" s="7" t="s">
        <v>41</v>
      </c>
      <c r="C770" s="8" t="s">
        <v>39</v>
      </c>
      <c r="D770" s="7">
        <v>32</v>
      </c>
      <c r="E770" t="s">
        <v>18</v>
      </c>
      <c r="F770" s="9">
        <v>41632</v>
      </c>
      <c r="G770">
        <v>20</v>
      </c>
      <c r="H770">
        <v>15</v>
      </c>
      <c r="I770">
        <v>45</v>
      </c>
      <c r="J770">
        <v>89</v>
      </c>
      <c r="K770">
        <v>335</v>
      </c>
      <c r="L770" s="10">
        <f t="shared" si="33"/>
        <v>44.5</v>
      </c>
      <c r="M770" s="10">
        <f t="shared" si="34"/>
        <v>335</v>
      </c>
      <c r="N770" s="11">
        <f t="shared" si="35"/>
        <v>7.53</v>
      </c>
    </row>
    <row r="771" spans="1:14" x14ac:dyDescent="0.25">
      <c r="A771" s="7" t="s">
        <v>46</v>
      </c>
      <c r="B771" s="7" t="s">
        <v>44</v>
      </c>
      <c r="C771" s="8" t="s">
        <v>39</v>
      </c>
      <c r="D771" s="7">
        <v>33</v>
      </c>
      <c r="E771" t="s">
        <v>32</v>
      </c>
      <c r="F771" s="9">
        <v>41662</v>
      </c>
      <c r="G771">
        <v>20</v>
      </c>
      <c r="H771">
        <v>25</v>
      </c>
      <c r="I771">
        <v>35</v>
      </c>
      <c r="J771">
        <v>93</v>
      </c>
      <c r="K771">
        <v>315</v>
      </c>
      <c r="L771" s="10">
        <f t="shared" si="33"/>
        <v>46.5</v>
      </c>
      <c r="M771" s="10">
        <f t="shared" si="34"/>
        <v>315</v>
      </c>
      <c r="N771" s="11">
        <f t="shared" si="35"/>
        <v>6.77</v>
      </c>
    </row>
    <row r="772" spans="1:14" x14ac:dyDescent="0.25">
      <c r="A772" s="7" t="s">
        <v>46</v>
      </c>
      <c r="B772" s="7" t="s">
        <v>44</v>
      </c>
      <c r="C772" s="8" t="s">
        <v>39</v>
      </c>
      <c r="D772" s="7">
        <v>33</v>
      </c>
      <c r="E772" t="s">
        <v>29</v>
      </c>
      <c r="F772" s="9">
        <v>41662</v>
      </c>
      <c r="G772">
        <v>15</v>
      </c>
      <c r="H772">
        <v>25</v>
      </c>
      <c r="I772">
        <v>40</v>
      </c>
      <c r="J772">
        <v>93</v>
      </c>
      <c r="K772">
        <v>320</v>
      </c>
      <c r="L772" s="10">
        <f t="shared" ref="L772:L835" si="36">IF(J772="NA","NA",J772/2)</f>
        <v>46.5</v>
      </c>
      <c r="M772" s="10">
        <f t="shared" ref="M772:M835" si="37">IF(K772="NA","NA",K772)</f>
        <v>320</v>
      </c>
      <c r="N772" s="11">
        <f t="shared" ref="N772:N835" si="38">IF(L772="NA","NA",ROUND(M772/L772,2))</f>
        <v>6.88</v>
      </c>
    </row>
    <row r="773" spans="1:14" x14ac:dyDescent="0.25">
      <c r="A773" s="7" t="s">
        <v>46</v>
      </c>
      <c r="B773" s="7" t="s">
        <v>44</v>
      </c>
      <c r="C773" s="8" t="s">
        <v>39</v>
      </c>
      <c r="D773" s="7">
        <v>33</v>
      </c>
      <c r="E773" t="s">
        <v>26</v>
      </c>
      <c r="F773" s="9">
        <v>41662</v>
      </c>
      <c r="G773">
        <v>10</v>
      </c>
      <c r="H773">
        <v>20</v>
      </c>
      <c r="I773">
        <v>40</v>
      </c>
      <c r="J773">
        <v>83</v>
      </c>
      <c r="K773">
        <v>300</v>
      </c>
      <c r="L773" s="10">
        <f t="shared" si="36"/>
        <v>41.5</v>
      </c>
      <c r="M773" s="10">
        <f t="shared" si="37"/>
        <v>300</v>
      </c>
      <c r="N773" s="11">
        <f t="shared" si="38"/>
        <v>7.23</v>
      </c>
    </row>
    <row r="774" spans="1:14" x14ac:dyDescent="0.25">
      <c r="A774" s="7" t="s">
        <v>46</v>
      </c>
      <c r="B774" s="7" t="s">
        <v>44</v>
      </c>
      <c r="C774" s="8" t="s">
        <v>39</v>
      </c>
      <c r="D774" s="7">
        <v>33</v>
      </c>
      <c r="E774" t="s">
        <v>23</v>
      </c>
      <c r="F774" s="9">
        <v>41662</v>
      </c>
      <c r="G774">
        <v>10</v>
      </c>
      <c r="H774">
        <v>20</v>
      </c>
      <c r="I774">
        <v>40</v>
      </c>
      <c r="J774">
        <v>86</v>
      </c>
      <c r="K774">
        <v>320</v>
      </c>
      <c r="L774" s="10">
        <f t="shared" si="36"/>
        <v>43</v>
      </c>
      <c r="M774" s="10">
        <f t="shared" si="37"/>
        <v>320</v>
      </c>
      <c r="N774" s="11">
        <f t="shared" si="38"/>
        <v>7.44</v>
      </c>
    </row>
    <row r="775" spans="1:14" x14ac:dyDescent="0.25">
      <c r="A775" s="7" t="s">
        <v>46</v>
      </c>
      <c r="B775" s="7" t="s">
        <v>44</v>
      </c>
      <c r="C775" s="8" t="s">
        <v>39</v>
      </c>
      <c r="D775" s="7">
        <v>33</v>
      </c>
      <c r="E775" t="s">
        <v>33</v>
      </c>
      <c r="F775" s="9">
        <v>41662</v>
      </c>
      <c r="G775">
        <v>10</v>
      </c>
      <c r="H775">
        <v>20</v>
      </c>
      <c r="I775">
        <v>45</v>
      </c>
      <c r="J775">
        <v>93</v>
      </c>
      <c r="K775">
        <v>320</v>
      </c>
      <c r="L775" s="10">
        <f t="shared" si="36"/>
        <v>46.5</v>
      </c>
      <c r="M775" s="10">
        <f t="shared" si="37"/>
        <v>320</v>
      </c>
      <c r="N775" s="11">
        <f t="shared" si="38"/>
        <v>6.88</v>
      </c>
    </row>
    <row r="776" spans="1:14" x14ac:dyDescent="0.25">
      <c r="A776" s="7" t="s">
        <v>46</v>
      </c>
      <c r="B776" s="7" t="s">
        <v>44</v>
      </c>
      <c r="C776" s="8" t="s">
        <v>39</v>
      </c>
      <c r="D776" s="7">
        <v>33</v>
      </c>
      <c r="E776" t="s">
        <v>30</v>
      </c>
      <c r="F776" s="9">
        <v>41662</v>
      </c>
      <c r="G776">
        <v>10</v>
      </c>
      <c r="H776">
        <v>20</v>
      </c>
      <c r="I776">
        <v>45</v>
      </c>
      <c r="J776">
        <v>93</v>
      </c>
      <c r="K776">
        <v>305</v>
      </c>
      <c r="L776" s="10">
        <f t="shared" si="36"/>
        <v>46.5</v>
      </c>
      <c r="M776" s="10">
        <f t="shared" si="37"/>
        <v>305</v>
      </c>
      <c r="N776" s="11">
        <f t="shared" si="38"/>
        <v>6.56</v>
      </c>
    </row>
    <row r="777" spans="1:14" x14ac:dyDescent="0.25">
      <c r="A777" s="7" t="s">
        <v>46</v>
      </c>
      <c r="B777" s="7" t="s">
        <v>44</v>
      </c>
      <c r="C777" s="8" t="s">
        <v>39</v>
      </c>
      <c r="D777" s="7">
        <v>33</v>
      </c>
      <c r="E777" t="s">
        <v>27</v>
      </c>
      <c r="F777" s="9">
        <v>41662</v>
      </c>
      <c r="G777">
        <v>10</v>
      </c>
      <c r="H777">
        <v>20</v>
      </c>
      <c r="I777">
        <v>45</v>
      </c>
      <c r="J777">
        <v>89</v>
      </c>
      <c r="K777">
        <v>320</v>
      </c>
      <c r="L777" s="10">
        <f t="shared" si="36"/>
        <v>44.5</v>
      </c>
      <c r="M777" s="10">
        <f t="shared" si="37"/>
        <v>320</v>
      </c>
      <c r="N777" s="11">
        <f t="shared" si="38"/>
        <v>7.19</v>
      </c>
    </row>
    <row r="778" spans="1:14" x14ac:dyDescent="0.25">
      <c r="A778" s="7" t="s">
        <v>46</v>
      </c>
      <c r="B778" s="7" t="s">
        <v>44</v>
      </c>
      <c r="C778" s="8" t="s">
        <v>39</v>
      </c>
      <c r="D778" s="7">
        <v>33</v>
      </c>
      <c r="E778" t="s">
        <v>24</v>
      </c>
      <c r="F778" s="9">
        <v>41662</v>
      </c>
      <c r="G778">
        <v>10</v>
      </c>
      <c r="H778">
        <v>20</v>
      </c>
      <c r="I778">
        <v>45</v>
      </c>
      <c r="J778">
        <v>98</v>
      </c>
      <c r="K778">
        <v>315</v>
      </c>
      <c r="L778" s="10">
        <f t="shared" si="36"/>
        <v>49</v>
      </c>
      <c r="M778" s="10">
        <f t="shared" si="37"/>
        <v>315</v>
      </c>
      <c r="N778" s="11">
        <f t="shared" si="38"/>
        <v>6.43</v>
      </c>
    </row>
    <row r="779" spans="1:14" x14ac:dyDescent="0.25">
      <c r="A779" s="7" t="s">
        <v>46</v>
      </c>
      <c r="B779" s="7" t="s">
        <v>45</v>
      </c>
      <c r="C779" s="8" t="s">
        <v>39</v>
      </c>
      <c r="D779" s="7">
        <v>33</v>
      </c>
      <c r="E779" t="s">
        <v>22</v>
      </c>
      <c r="F779" s="9">
        <v>41662</v>
      </c>
      <c r="G779">
        <v>15</v>
      </c>
      <c r="H779">
        <v>20</v>
      </c>
      <c r="I779">
        <v>40</v>
      </c>
      <c r="J779">
        <v>92</v>
      </c>
      <c r="K779">
        <v>300</v>
      </c>
      <c r="L779" s="10">
        <f t="shared" si="36"/>
        <v>46</v>
      </c>
      <c r="M779" s="10">
        <f t="shared" si="37"/>
        <v>300</v>
      </c>
      <c r="N779" s="11">
        <f t="shared" si="38"/>
        <v>6.52</v>
      </c>
    </row>
    <row r="780" spans="1:14" x14ac:dyDescent="0.25">
      <c r="A780" s="7" t="s">
        <v>46</v>
      </c>
      <c r="B780" s="7" t="s">
        <v>44</v>
      </c>
      <c r="C780" s="8" t="s">
        <v>39</v>
      </c>
      <c r="D780" s="7">
        <v>33</v>
      </c>
      <c r="E780" t="s">
        <v>31</v>
      </c>
      <c r="F780" s="9">
        <v>41662</v>
      </c>
      <c r="G780">
        <v>10</v>
      </c>
      <c r="H780">
        <v>30</v>
      </c>
      <c r="I780">
        <v>40</v>
      </c>
      <c r="J780">
        <v>89</v>
      </c>
      <c r="K780">
        <v>305</v>
      </c>
      <c r="L780" s="10">
        <f t="shared" si="36"/>
        <v>44.5</v>
      </c>
      <c r="M780" s="10">
        <f t="shared" si="37"/>
        <v>305</v>
      </c>
      <c r="N780" s="11">
        <f t="shared" si="38"/>
        <v>6.85</v>
      </c>
    </row>
    <row r="781" spans="1:14" x14ac:dyDescent="0.25">
      <c r="A781" s="7" t="s">
        <v>46</v>
      </c>
      <c r="B781" s="7" t="s">
        <v>44</v>
      </c>
      <c r="C781" s="8" t="s">
        <v>39</v>
      </c>
      <c r="D781" s="7">
        <v>33</v>
      </c>
      <c r="E781" t="s">
        <v>28</v>
      </c>
      <c r="F781" s="9">
        <v>41662</v>
      </c>
      <c r="G781">
        <v>10</v>
      </c>
      <c r="H781">
        <v>30</v>
      </c>
      <c r="I781">
        <v>40</v>
      </c>
      <c r="J781">
        <v>91</v>
      </c>
      <c r="K781">
        <v>320</v>
      </c>
      <c r="L781" s="10">
        <f t="shared" si="36"/>
        <v>45.5</v>
      </c>
      <c r="M781" s="10">
        <f t="shared" si="37"/>
        <v>320</v>
      </c>
      <c r="N781" s="11">
        <f t="shared" si="38"/>
        <v>7.03</v>
      </c>
    </row>
    <row r="782" spans="1:14" x14ac:dyDescent="0.25">
      <c r="A782" s="7" t="s">
        <v>46</v>
      </c>
      <c r="B782" s="7" t="s">
        <v>44</v>
      </c>
      <c r="C782" s="8" t="s">
        <v>39</v>
      </c>
      <c r="D782" s="7">
        <v>33</v>
      </c>
      <c r="E782" t="s">
        <v>25</v>
      </c>
      <c r="F782" s="9">
        <v>41662</v>
      </c>
      <c r="G782">
        <v>10</v>
      </c>
      <c r="H782">
        <v>25</v>
      </c>
      <c r="I782">
        <v>40</v>
      </c>
      <c r="J782">
        <v>94</v>
      </c>
      <c r="K782">
        <v>320</v>
      </c>
      <c r="L782" s="10">
        <f t="shared" si="36"/>
        <v>47</v>
      </c>
      <c r="M782" s="10">
        <f t="shared" si="37"/>
        <v>320</v>
      </c>
      <c r="N782" s="11">
        <f t="shared" si="38"/>
        <v>6.81</v>
      </c>
    </row>
    <row r="783" spans="1:14" x14ac:dyDescent="0.25">
      <c r="A783" s="7" t="s">
        <v>47</v>
      </c>
      <c r="B783" s="7" t="s">
        <v>41</v>
      </c>
      <c r="C783" s="8" t="s">
        <v>39</v>
      </c>
      <c r="D783" s="7">
        <v>33</v>
      </c>
      <c r="E783" t="s">
        <v>18</v>
      </c>
      <c r="F783" s="9">
        <v>41662</v>
      </c>
      <c r="G783">
        <v>15</v>
      </c>
      <c r="H783">
        <v>20</v>
      </c>
      <c r="I783">
        <v>45</v>
      </c>
      <c r="J783">
        <v>88</v>
      </c>
      <c r="K783">
        <v>330</v>
      </c>
      <c r="L783" s="10">
        <f t="shared" si="36"/>
        <v>44</v>
      </c>
      <c r="M783" s="10">
        <f t="shared" si="37"/>
        <v>330</v>
      </c>
      <c r="N783" s="11">
        <f t="shared" si="38"/>
        <v>7.5</v>
      </c>
    </row>
    <row r="784" spans="1:14" x14ac:dyDescent="0.25">
      <c r="A784" s="7" t="s">
        <v>47</v>
      </c>
      <c r="B784" s="7" t="s">
        <v>41</v>
      </c>
      <c r="C784" s="8" t="s">
        <v>39</v>
      </c>
      <c r="D784" s="7">
        <v>33</v>
      </c>
      <c r="E784" t="s">
        <v>17</v>
      </c>
      <c r="F784" s="9">
        <v>41662</v>
      </c>
      <c r="G784">
        <v>15</v>
      </c>
      <c r="H784">
        <v>20</v>
      </c>
      <c r="I784">
        <v>55</v>
      </c>
      <c r="J784">
        <v>91</v>
      </c>
      <c r="K784">
        <v>325</v>
      </c>
      <c r="L784" s="10">
        <f t="shared" si="36"/>
        <v>45.5</v>
      </c>
      <c r="M784" s="10">
        <f t="shared" si="37"/>
        <v>325</v>
      </c>
      <c r="N784" s="11">
        <f t="shared" si="38"/>
        <v>7.14</v>
      </c>
    </row>
    <row r="785" spans="1:14" x14ac:dyDescent="0.25">
      <c r="A785" s="7" t="s">
        <v>47</v>
      </c>
      <c r="B785" s="7" t="s">
        <v>41</v>
      </c>
      <c r="C785" s="8" t="s">
        <v>39</v>
      </c>
      <c r="D785" s="7">
        <v>33</v>
      </c>
      <c r="E785" t="s">
        <v>14</v>
      </c>
      <c r="F785" s="9">
        <v>41662</v>
      </c>
      <c r="G785">
        <v>10</v>
      </c>
      <c r="H785">
        <v>20</v>
      </c>
      <c r="I785">
        <v>55</v>
      </c>
      <c r="J785">
        <v>101</v>
      </c>
      <c r="K785">
        <v>355</v>
      </c>
      <c r="L785" s="10">
        <f t="shared" si="36"/>
        <v>50.5</v>
      </c>
      <c r="M785" s="10">
        <f t="shared" si="37"/>
        <v>355</v>
      </c>
      <c r="N785" s="11">
        <f t="shared" si="38"/>
        <v>7.03</v>
      </c>
    </row>
    <row r="786" spans="1:14" x14ac:dyDescent="0.25">
      <c r="A786" s="7" t="s">
        <v>47</v>
      </c>
      <c r="B786" s="7" t="s">
        <v>41</v>
      </c>
      <c r="C786" s="8" t="s">
        <v>39</v>
      </c>
      <c r="D786" s="7">
        <v>33</v>
      </c>
      <c r="E786" t="s">
        <v>12</v>
      </c>
      <c r="F786" s="9">
        <v>41662</v>
      </c>
      <c r="G786">
        <v>10</v>
      </c>
      <c r="H786">
        <v>20</v>
      </c>
      <c r="I786">
        <v>45</v>
      </c>
      <c r="J786">
        <v>97</v>
      </c>
      <c r="K786">
        <v>325</v>
      </c>
      <c r="L786" s="10">
        <f t="shared" si="36"/>
        <v>48.5</v>
      </c>
      <c r="M786" s="10">
        <f t="shared" si="37"/>
        <v>325</v>
      </c>
      <c r="N786" s="11">
        <f t="shared" si="38"/>
        <v>6.7</v>
      </c>
    </row>
    <row r="787" spans="1:14" x14ac:dyDescent="0.25">
      <c r="A787" s="7" t="s">
        <v>47</v>
      </c>
      <c r="B787" s="7" t="s">
        <v>41</v>
      </c>
      <c r="C787" s="8" t="s">
        <v>39</v>
      </c>
      <c r="D787" s="7">
        <v>33</v>
      </c>
      <c r="E787" t="s">
        <v>16</v>
      </c>
      <c r="F787" s="9">
        <v>41662</v>
      </c>
      <c r="G787">
        <v>10</v>
      </c>
      <c r="H787">
        <v>20</v>
      </c>
      <c r="I787">
        <v>60</v>
      </c>
      <c r="J787">
        <v>97</v>
      </c>
      <c r="K787">
        <v>320</v>
      </c>
      <c r="L787" s="10">
        <f t="shared" si="36"/>
        <v>48.5</v>
      </c>
      <c r="M787" s="10">
        <f t="shared" si="37"/>
        <v>320</v>
      </c>
      <c r="N787" s="11">
        <f t="shared" si="38"/>
        <v>6.6</v>
      </c>
    </row>
    <row r="788" spans="1:14" x14ac:dyDescent="0.25">
      <c r="A788" s="7" t="s">
        <v>47</v>
      </c>
      <c r="B788" s="7" t="s">
        <v>41</v>
      </c>
      <c r="C788" s="8" t="s">
        <v>39</v>
      </c>
      <c r="D788" s="7">
        <v>33</v>
      </c>
      <c r="E788" t="s">
        <v>13</v>
      </c>
      <c r="F788" s="9">
        <v>41662</v>
      </c>
      <c r="G788">
        <v>10</v>
      </c>
      <c r="H788">
        <v>20</v>
      </c>
      <c r="I788">
        <v>55</v>
      </c>
      <c r="J788">
        <v>93</v>
      </c>
      <c r="K788">
        <v>330</v>
      </c>
      <c r="L788" s="10">
        <f t="shared" si="36"/>
        <v>46.5</v>
      </c>
      <c r="M788" s="10">
        <f t="shared" si="37"/>
        <v>330</v>
      </c>
      <c r="N788" s="11">
        <f t="shared" si="38"/>
        <v>7.1</v>
      </c>
    </row>
    <row r="789" spans="1:14" x14ac:dyDescent="0.25">
      <c r="A789" s="7" t="s">
        <v>47</v>
      </c>
      <c r="B789" s="7" t="s">
        <v>41</v>
      </c>
      <c r="C789" s="8" t="s">
        <v>39</v>
      </c>
      <c r="D789" s="7">
        <v>33</v>
      </c>
      <c r="E789" t="s">
        <v>11</v>
      </c>
      <c r="F789" s="9">
        <v>41662</v>
      </c>
      <c r="G789">
        <v>10</v>
      </c>
      <c r="H789">
        <v>20</v>
      </c>
      <c r="I789">
        <v>50</v>
      </c>
      <c r="J789">
        <v>76</v>
      </c>
      <c r="K789">
        <v>335</v>
      </c>
      <c r="L789" s="10">
        <f t="shared" si="36"/>
        <v>38</v>
      </c>
      <c r="M789" s="10">
        <f t="shared" si="37"/>
        <v>335</v>
      </c>
      <c r="N789" s="11">
        <f t="shared" si="38"/>
        <v>8.82</v>
      </c>
    </row>
    <row r="790" spans="1:14" x14ac:dyDescent="0.25">
      <c r="A790" s="7" t="s">
        <v>47</v>
      </c>
      <c r="B790" s="7" t="s">
        <v>41</v>
      </c>
      <c r="C790" s="8" t="s">
        <v>39</v>
      </c>
      <c r="D790" s="7">
        <v>33</v>
      </c>
      <c r="E790" t="s">
        <v>9</v>
      </c>
      <c r="F790" s="9">
        <v>41662</v>
      </c>
      <c r="G790">
        <v>10</v>
      </c>
      <c r="H790">
        <v>20</v>
      </c>
      <c r="I790">
        <v>50</v>
      </c>
      <c r="J790">
        <v>93</v>
      </c>
      <c r="K790">
        <v>340</v>
      </c>
      <c r="L790" s="10">
        <f t="shared" si="36"/>
        <v>46.5</v>
      </c>
      <c r="M790" s="10">
        <f t="shared" si="37"/>
        <v>340</v>
      </c>
      <c r="N790" s="11">
        <f t="shared" si="38"/>
        <v>7.31</v>
      </c>
    </row>
    <row r="791" spans="1:14" x14ac:dyDescent="0.25">
      <c r="A791" s="7" t="s">
        <v>47</v>
      </c>
      <c r="B791" s="7" t="s">
        <v>41</v>
      </c>
      <c r="C791" s="8" t="s">
        <v>39</v>
      </c>
      <c r="D791" s="7">
        <v>33</v>
      </c>
      <c r="E791" t="s">
        <v>15</v>
      </c>
      <c r="F791" s="9">
        <v>41662</v>
      </c>
      <c r="G791">
        <v>10</v>
      </c>
      <c r="H791">
        <v>15</v>
      </c>
      <c r="I791">
        <v>50</v>
      </c>
      <c r="J791">
        <v>95</v>
      </c>
      <c r="K791">
        <v>320</v>
      </c>
      <c r="L791" s="10">
        <f t="shared" si="36"/>
        <v>47.5</v>
      </c>
      <c r="M791" s="10">
        <f t="shared" si="37"/>
        <v>320</v>
      </c>
      <c r="N791" s="11">
        <f t="shared" si="38"/>
        <v>6.74</v>
      </c>
    </row>
    <row r="792" spans="1:14" x14ac:dyDescent="0.25">
      <c r="A792" s="7" t="s">
        <v>46</v>
      </c>
      <c r="B792" s="7" t="s">
        <v>45</v>
      </c>
      <c r="C792" s="8" t="s">
        <v>39</v>
      </c>
      <c r="D792" s="7">
        <v>33</v>
      </c>
      <c r="E792" t="s">
        <v>21</v>
      </c>
      <c r="F792" s="9">
        <v>41662</v>
      </c>
      <c r="G792">
        <v>5</v>
      </c>
      <c r="H792">
        <v>10</v>
      </c>
      <c r="I792">
        <v>10</v>
      </c>
      <c r="J792">
        <v>101</v>
      </c>
      <c r="K792">
        <v>325</v>
      </c>
      <c r="L792" s="10">
        <f t="shared" si="36"/>
        <v>50.5</v>
      </c>
      <c r="M792" s="10">
        <f t="shared" si="37"/>
        <v>325</v>
      </c>
      <c r="N792" s="11">
        <f t="shared" si="38"/>
        <v>6.44</v>
      </c>
    </row>
    <row r="793" spans="1:14" x14ac:dyDescent="0.25">
      <c r="A793" s="7" t="s">
        <v>46</v>
      </c>
      <c r="B793" s="7" t="s">
        <v>45</v>
      </c>
      <c r="C793" s="8" t="s">
        <v>39</v>
      </c>
      <c r="D793" s="7">
        <v>33</v>
      </c>
      <c r="E793" t="s">
        <v>20</v>
      </c>
      <c r="F793" s="9">
        <v>41662</v>
      </c>
      <c r="G793">
        <v>5</v>
      </c>
      <c r="H793">
        <v>10</v>
      </c>
      <c r="I793">
        <v>25</v>
      </c>
      <c r="J793">
        <v>95</v>
      </c>
      <c r="K793">
        <v>325</v>
      </c>
      <c r="L793" s="10">
        <f t="shared" si="36"/>
        <v>47.5</v>
      </c>
      <c r="M793" s="10">
        <f t="shared" si="37"/>
        <v>325</v>
      </c>
      <c r="N793" s="11">
        <f t="shared" si="38"/>
        <v>6.84</v>
      </c>
    </row>
    <row r="794" spans="1:14" x14ac:dyDescent="0.25">
      <c r="A794" s="7" t="s">
        <v>46</v>
      </c>
      <c r="B794" s="7" t="s">
        <v>45</v>
      </c>
      <c r="C794" s="8" t="s">
        <v>39</v>
      </c>
      <c r="D794" s="7">
        <v>33</v>
      </c>
      <c r="E794" t="s">
        <v>19</v>
      </c>
      <c r="F794" s="9">
        <v>41662</v>
      </c>
      <c r="G794">
        <v>10</v>
      </c>
      <c r="H794">
        <v>25</v>
      </c>
      <c r="I794">
        <v>50</v>
      </c>
      <c r="J794">
        <v>82</v>
      </c>
      <c r="K794">
        <v>325</v>
      </c>
      <c r="L794" s="10">
        <f t="shared" si="36"/>
        <v>41</v>
      </c>
      <c r="M794" s="10">
        <f t="shared" si="37"/>
        <v>325</v>
      </c>
      <c r="N794" s="11">
        <f t="shared" si="38"/>
        <v>7.93</v>
      </c>
    </row>
    <row r="795" spans="1:14" x14ac:dyDescent="0.25">
      <c r="A795" s="7" t="s">
        <v>47</v>
      </c>
      <c r="B795" s="7" t="s">
        <v>41</v>
      </c>
      <c r="C795" s="8" t="s">
        <v>39</v>
      </c>
      <c r="D795" s="7">
        <v>34</v>
      </c>
      <c r="E795" t="s">
        <v>18</v>
      </c>
      <c r="F795" s="9">
        <v>41711</v>
      </c>
      <c r="G795">
        <v>10</v>
      </c>
      <c r="H795">
        <v>15</v>
      </c>
      <c r="I795">
        <v>45</v>
      </c>
      <c r="J795">
        <v>88</v>
      </c>
      <c r="K795">
        <v>330</v>
      </c>
      <c r="L795" s="10">
        <f t="shared" si="36"/>
        <v>44</v>
      </c>
      <c r="M795" s="10">
        <f t="shared" si="37"/>
        <v>330</v>
      </c>
      <c r="N795" s="11">
        <f t="shared" si="38"/>
        <v>7.5</v>
      </c>
    </row>
    <row r="796" spans="1:14" x14ac:dyDescent="0.25">
      <c r="A796" s="7" t="s">
        <v>47</v>
      </c>
      <c r="B796" s="7" t="s">
        <v>41</v>
      </c>
      <c r="C796" s="8" t="s">
        <v>39</v>
      </c>
      <c r="D796" s="7">
        <v>34</v>
      </c>
      <c r="E796" t="s">
        <v>17</v>
      </c>
      <c r="F796" s="9">
        <v>41711</v>
      </c>
      <c r="G796">
        <v>10</v>
      </c>
      <c r="H796">
        <v>15</v>
      </c>
      <c r="I796">
        <v>55</v>
      </c>
      <c r="J796">
        <v>90</v>
      </c>
      <c r="K796">
        <v>325</v>
      </c>
      <c r="L796" s="10">
        <f t="shared" si="36"/>
        <v>45</v>
      </c>
      <c r="M796" s="10">
        <f t="shared" si="37"/>
        <v>325</v>
      </c>
      <c r="N796" s="11">
        <f t="shared" si="38"/>
        <v>7.22</v>
      </c>
    </row>
    <row r="797" spans="1:14" x14ac:dyDescent="0.25">
      <c r="A797" s="7" t="s">
        <v>47</v>
      </c>
      <c r="B797" s="7" t="s">
        <v>41</v>
      </c>
      <c r="C797" s="8" t="s">
        <v>39</v>
      </c>
      <c r="D797" s="7">
        <v>34</v>
      </c>
      <c r="E797" t="s">
        <v>14</v>
      </c>
      <c r="F797" s="9">
        <v>41711</v>
      </c>
      <c r="G797">
        <v>10</v>
      </c>
      <c r="H797">
        <v>15</v>
      </c>
      <c r="I797">
        <v>55</v>
      </c>
      <c r="J797">
        <v>99</v>
      </c>
      <c r="K797">
        <v>355</v>
      </c>
      <c r="L797" s="10">
        <f t="shared" si="36"/>
        <v>49.5</v>
      </c>
      <c r="M797" s="10">
        <f t="shared" si="37"/>
        <v>355</v>
      </c>
      <c r="N797" s="11">
        <f t="shared" si="38"/>
        <v>7.17</v>
      </c>
    </row>
    <row r="798" spans="1:14" x14ac:dyDescent="0.25">
      <c r="A798" s="7" t="s">
        <v>47</v>
      </c>
      <c r="B798" s="7" t="s">
        <v>41</v>
      </c>
      <c r="C798" s="8" t="s">
        <v>39</v>
      </c>
      <c r="D798" s="7">
        <v>34</v>
      </c>
      <c r="E798" t="s">
        <v>12</v>
      </c>
      <c r="F798" s="9">
        <v>41711</v>
      </c>
      <c r="G798">
        <v>10</v>
      </c>
      <c r="H798">
        <v>15</v>
      </c>
      <c r="I798">
        <v>45</v>
      </c>
      <c r="J798">
        <v>97</v>
      </c>
      <c r="K798">
        <v>325</v>
      </c>
      <c r="L798" s="10">
        <f t="shared" si="36"/>
        <v>48.5</v>
      </c>
      <c r="M798" s="10">
        <f t="shared" si="37"/>
        <v>325</v>
      </c>
      <c r="N798" s="11">
        <f t="shared" si="38"/>
        <v>6.7</v>
      </c>
    </row>
    <row r="799" spans="1:14" x14ac:dyDescent="0.25">
      <c r="A799" s="7" t="s">
        <v>47</v>
      </c>
      <c r="B799" s="7" t="s">
        <v>41</v>
      </c>
      <c r="C799" s="8" t="s">
        <v>39</v>
      </c>
      <c r="D799" s="7">
        <v>34</v>
      </c>
      <c r="E799" t="s">
        <v>16</v>
      </c>
      <c r="F799" s="9">
        <v>41711</v>
      </c>
      <c r="G799">
        <v>10</v>
      </c>
      <c r="H799">
        <v>15</v>
      </c>
      <c r="I799">
        <v>60</v>
      </c>
      <c r="J799">
        <v>97</v>
      </c>
      <c r="K799">
        <v>320</v>
      </c>
      <c r="L799" s="10">
        <f t="shared" si="36"/>
        <v>48.5</v>
      </c>
      <c r="M799" s="10">
        <f t="shared" si="37"/>
        <v>320</v>
      </c>
      <c r="N799" s="11">
        <f t="shared" si="38"/>
        <v>6.6</v>
      </c>
    </row>
    <row r="800" spans="1:14" x14ac:dyDescent="0.25">
      <c r="A800" s="7" t="s">
        <v>47</v>
      </c>
      <c r="B800" s="7" t="s">
        <v>41</v>
      </c>
      <c r="C800" s="8" t="s">
        <v>39</v>
      </c>
      <c r="D800" s="7">
        <v>34</v>
      </c>
      <c r="E800" t="s">
        <v>13</v>
      </c>
      <c r="F800" s="9">
        <v>41711</v>
      </c>
      <c r="G800">
        <v>5</v>
      </c>
      <c r="H800">
        <v>15</v>
      </c>
      <c r="I800">
        <v>55</v>
      </c>
      <c r="J800">
        <v>94</v>
      </c>
      <c r="K800">
        <v>330</v>
      </c>
      <c r="L800" s="10">
        <f t="shared" si="36"/>
        <v>47</v>
      </c>
      <c r="M800" s="10">
        <f t="shared" si="37"/>
        <v>330</v>
      </c>
      <c r="N800" s="11">
        <f t="shared" si="38"/>
        <v>7.02</v>
      </c>
    </row>
    <row r="801" spans="1:14" x14ac:dyDescent="0.25">
      <c r="A801" s="7" t="s">
        <v>47</v>
      </c>
      <c r="B801" s="7" t="s">
        <v>41</v>
      </c>
      <c r="C801" s="8" t="s">
        <v>39</v>
      </c>
      <c r="D801" s="7">
        <v>34</v>
      </c>
      <c r="E801" t="s">
        <v>11</v>
      </c>
      <c r="F801" s="9">
        <v>41711</v>
      </c>
      <c r="G801">
        <v>5</v>
      </c>
      <c r="H801">
        <v>15</v>
      </c>
      <c r="I801">
        <v>50</v>
      </c>
      <c r="J801">
        <v>76</v>
      </c>
      <c r="K801">
        <v>335</v>
      </c>
      <c r="L801" s="10">
        <f t="shared" si="36"/>
        <v>38</v>
      </c>
      <c r="M801" s="10">
        <f t="shared" si="37"/>
        <v>335</v>
      </c>
      <c r="N801" s="11">
        <f t="shared" si="38"/>
        <v>8.82</v>
      </c>
    </row>
    <row r="802" spans="1:14" x14ac:dyDescent="0.25">
      <c r="A802" s="7" t="s">
        <v>47</v>
      </c>
      <c r="B802" s="7" t="s">
        <v>41</v>
      </c>
      <c r="C802" s="8" t="s">
        <v>39</v>
      </c>
      <c r="D802" s="7">
        <v>34</v>
      </c>
      <c r="E802" t="s">
        <v>9</v>
      </c>
      <c r="F802" s="9">
        <v>41711</v>
      </c>
      <c r="G802">
        <v>5</v>
      </c>
      <c r="H802">
        <v>15</v>
      </c>
      <c r="I802">
        <v>50</v>
      </c>
      <c r="J802">
        <v>92</v>
      </c>
      <c r="K802">
        <v>340</v>
      </c>
      <c r="L802" s="10">
        <f t="shared" si="36"/>
        <v>46</v>
      </c>
      <c r="M802" s="10">
        <f t="shared" si="37"/>
        <v>340</v>
      </c>
      <c r="N802" s="11">
        <f t="shared" si="38"/>
        <v>7.39</v>
      </c>
    </row>
    <row r="803" spans="1:14" x14ac:dyDescent="0.25">
      <c r="A803" s="7" t="s">
        <v>47</v>
      </c>
      <c r="B803" s="7" t="s">
        <v>41</v>
      </c>
      <c r="C803" s="8" t="s">
        <v>39</v>
      </c>
      <c r="D803" s="7">
        <v>34</v>
      </c>
      <c r="E803" t="s">
        <v>15</v>
      </c>
      <c r="F803" s="9">
        <v>41711</v>
      </c>
      <c r="G803">
        <v>5</v>
      </c>
      <c r="H803">
        <v>15</v>
      </c>
      <c r="I803">
        <v>50</v>
      </c>
      <c r="J803">
        <v>93</v>
      </c>
      <c r="K803">
        <v>340</v>
      </c>
      <c r="L803" s="10">
        <f t="shared" si="36"/>
        <v>46.5</v>
      </c>
      <c r="M803" s="10">
        <f t="shared" si="37"/>
        <v>340</v>
      </c>
      <c r="N803" s="11">
        <f t="shared" si="38"/>
        <v>7.31</v>
      </c>
    </row>
    <row r="804" spans="1:14" x14ac:dyDescent="0.25">
      <c r="A804" s="7" t="s">
        <v>46</v>
      </c>
      <c r="B804" s="7" t="s">
        <v>45</v>
      </c>
      <c r="C804" s="8" t="s">
        <v>39</v>
      </c>
      <c r="D804" s="7">
        <v>34</v>
      </c>
      <c r="E804" t="s">
        <v>21</v>
      </c>
      <c r="F804" s="9">
        <v>41711</v>
      </c>
      <c r="G804">
        <v>4</v>
      </c>
      <c r="H804">
        <v>10</v>
      </c>
      <c r="I804">
        <v>10</v>
      </c>
      <c r="J804">
        <v>99</v>
      </c>
      <c r="K804">
        <v>325</v>
      </c>
      <c r="L804" s="10">
        <f t="shared" si="36"/>
        <v>49.5</v>
      </c>
      <c r="M804" s="10">
        <f t="shared" si="37"/>
        <v>325</v>
      </c>
      <c r="N804" s="11">
        <f t="shared" si="38"/>
        <v>6.57</v>
      </c>
    </row>
    <row r="805" spans="1:14" x14ac:dyDescent="0.25">
      <c r="A805" s="7" t="s">
        <v>46</v>
      </c>
      <c r="B805" s="7" t="s">
        <v>45</v>
      </c>
      <c r="C805" s="8" t="s">
        <v>39</v>
      </c>
      <c r="D805" s="7">
        <v>34</v>
      </c>
      <c r="E805" t="s">
        <v>20</v>
      </c>
      <c r="F805" s="9">
        <v>41711</v>
      </c>
      <c r="G805">
        <v>5</v>
      </c>
      <c r="H805">
        <v>10</v>
      </c>
      <c r="I805">
        <v>25</v>
      </c>
      <c r="J805">
        <v>95</v>
      </c>
      <c r="K805">
        <v>325</v>
      </c>
      <c r="L805" s="10">
        <f t="shared" si="36"/>
        <v>47.5</v>
      </c>
      <c r="M805" s="10">
        <f t="shared" si="37"/>
        <v>325</v>
      </c>
      <c r="N805" s="11">
        <f t="shared" si="38"/>
        <v>6.84</v>
      </c>
    </row>
    <row r="806" spans="1:14" x14ac:dyDescent="0.25">
      <c r="A806" s="7" t="s">
        <v>46</v>
      </c>
      <c r="B806" s="7" t="s">
        <v>45</v>
      </c>
      <c r="C806" s="8" t="s">
        <v>39</v>
      </c>
      <c r="D806" s="7">
        <v>34</v>
      </c>
      <c r="E806" t="s">
        <v>19</v>
      </c>
      <c r="F806" s="9">
        <v>41711</v>
      </c>
      <c r="G806">
        <v>10</v>
      </c>
      <c r="H806">
        <v>25</v>
      </c>
      <c r="I806">
        <v>50</v>
      </c>
      <c r="J806">
        <v>82</v>
      </c>
      <c r="K806">
        <v>325</v>
      </c>
      <c r="L806" s="10">
        <f t="shared" si="36"/>
        <v>41</v>
      </c>
      <c r="M806" s="10">
        <f t="shared" si="37"/>
        <v>325</v>
      </c>
      <c r="N806" s="11">
        <f t="shared" si="38"/>
        <v>7.93</v>
      </c>
    </row>
    <row r="807" spans="1:14" x14ac:dyDescent="0.25">
      <c r="A807" s="7" t="s">
        <v>46</v>
      </c>
      <c r="B807" s="7" t="s">
        <v>44</v>
      </c>
      <c r="C807" s="8" t="s">
        <v>39</v>
      </c>
      <c r="D807" s="7">
        <v>34</v>
      </c>
      <c r="E807" t="s">
        <v>32</v>
      </c>
      <c r="F807" s="9">
        <v>41711</v>
      </c>
      <c r="G807">
        <v>15</v>
      </c>
      <c r="H807">
        <v>20</v>
      </c>
      <c r="I807">
        <v>40</v>
      </c>
      <c r="J807">
        <v>93</v>
      </c>
      <c r="K807">
        <v>320</v>
      </c>
      <c r="L807" s="10">
        <f t="shared" si="36"/>
        <v>46.5</v>
      </c>
      <c r="M807" s="10">
        <f t="shared" si="37"/>
        <v>320</v>
      </c>
      <c r="N807" s="11">
        <f t="shared" si="38"/>
        <v>6.88</v>
      </c>
    </row>
    <row r="808" spans="1:14" x14ac:dyDescent="0.25">
      <c r="A808" s="7" t="s">
        <v>46</v>
      </c>
      <c r="B808" s="7" t="s">
        <v>44</v>
      </c>
      <c r="C808" s="8" t="s">
        <v>39</v>
      </c>
      <c r="D808" s="7">
        <v>34</v>
      </c>
      <c r="E808" t="s">
        <v>29</v>
      </c>
      <c r="F808" s="9">
        <v>41711</v>
      </c>
      <c r="G808">
        <v>10</v>
      </c>
      <c r="H808">
        <v>20</v>
      </c>
      <c r="I808">
        <v>30</v>
      </c>
      <c r="J808">
        <v>93</v>
      </c>
      <c r="K808">
        <v>320</v>
      </c>
      <c r="L808" s="10">
        <f t="shared" si="36"/>
        <v>46.5</v>
      </c>
      <c r="M808" s="10">
        <f t="shared" si="37"/>
        <v>320</v>
      </c>
      <c r="N808" s="11">
        <f t="shared" si="38"/>
        <v>6.88</v>
      </c>
    </row>
    <row r="809" spans="1:14" x14ac:dyDescent="0.25">
      <c r="A809" s="7" t="s">
        <v>46</v>
      </c>
      <c r="B809" s="7" t="s">
        <v>44</v>
      </c>
      <c r="C809" s="8" t="s">
        <v>39</v>
      </c>
      <c r="D809" s="7">
        <v>34</v>
      </c>
      <c r="E809" t="s">
        <v>26</v>
      </c>
      <c r="F809" s="9">
        <v>41711</v>
      </c>
      <c r="G809">
        <v>5</v>
      </c>
      <c r="H809">
        <v>15</v>
      </c>
      <c r="I809">
        <v>30</v>
      </c>
      <c r="J809">
        <v>82</v>
      </c>
      <c r="K809">
        <v>305</v>
      </c>
      <c r="L809" s="10">
        <f t="shared" si="36"/>
        <v>41</v>
      </c>
      <c r="M809" s="10">
        <f t="shared" si="37"/>
        <v>305</v>
      </c>
      <c r="N809" s="11">
        <f t="shared" si="38"/>
        <v>7.44</v>
      </c>
    </row>
    <row r="810" spans="1:14" x14ac:dyDescent="0.25">
      <c r="A810" s="7" t="s">
        <v>46</v>
      </c>
      <c r="B810" s="7" t="s">
        <v>44</v>
      </c>
      <c r="C810" s="8" t="s">
        <v>39</v>
      </c>
      <c r="D810" s="7">
        <v>34</v>
      </c>
      <c r="E810" t="s">
        <v>23</v>
      </c>
      <c r="F810" s="9">
        <v>41711</v>
      </c>
      <c r="G810">
        <v>5</v>
      </c>
      <c r="H810">
        <v>20</v>
      </c>
      <c r="I810">
        <v>35</v>
      </c>
      <c r="J810">
        <v>85</v>
      </c>
      <c r="K810">
        <v>320</v>
      </c>
      <c r="L810" s="10">
        <f t="shared" si="36"/>
        <v>42.5</v>
      </c>
      <c r="M810" s="10">
        <f t="shared" si="37"/>
        <v>320</v>
      </c>
      <c r="N810" s="11">
        <f t="shared" si="38"/>
        <v>7.53</v>
      </c>
    </row>
    <row r="811" spans="1:14" x14ac:dyDescent="0.25">
      <c r="A811" s="7" t="s">
        <v>46</v>
      </c>
      <c r="B811" s="7" t="s">
        <v>44</v>
      </c>
      <c r="C811" s="8" t="s">
        <v>39</v>
      </c>
      <c r="D811" s="7">
        <v>34</v>
      </c>
      <c r="E811" t="s">
        <v>33</v>
      </c>
      <c r="F811" s="9">
        <v>41711</v>
      </c>
      <c r="G811">
        <v>10</v>
      </c>
      <c r="H811">
        <v>15</v>
      </c>
      <c r="I811">
        <v>40</v>
      </c>
      <c r="J811">
        <v>95</v>
      </c>
      <c r="K811">
        <v>320</v>
      </c>
      <c r="L811" s="10">
        <f t="shared" si="36"/>
        <v>47.5</v>
      </c>
      <c r="M811" s="10">
        <f t="shared" si="37"/>
        <v>320</v>
      </c>
      <c r="N811" s="11">
        <f t="shared" si="38"/>
        <v>6.74</v>
      </c>
    </row>
    <row r="812" spans="1:14" x14ac:dyDescent="0.25">
      <c r="A812" s="7" t="s">
        <v>46</v>
      </c>
      <c r="B812" s="7" t="s">
        <v>44</v>
      </c>
      <c r="C812" s="8" t="s">
        <v>39</v>
      </c>
      <c r="D812" s="7">
        <v>34</v>
      </c>
      <c r="E812" t="s">
        <v>30</v>
      </c>
      <c r="F812" s="9">
        <v>41711</v>
      </c>
      <c r="G812">
        <v>10</v>
      </c>
      <c r="H812">
        <v>20</v>
      </c>
      <c r="I812">
        <v>40</v>
      </c>
      <c r="J812">
        <v>94</v>
      </c>
      <c r="K812">
        <v>310</v>
      </c>
      <c r="L812" s="10">
        <f t="shared" si="36"/>
        <v>47</v>
      </c>
      <c r="M812" s="10">
        <f t="shared" si="37"/>
        <v>310</v>
      </c>
      <c r="N812" s="11">
        <f t="shared" si="38"/>
        <v>6.6</v>
      </c>
    </row>
    <row r="813" spans="1:14" x14ac:dyDescent="0.25">
      <c r="A813" s="7" t="s">
        <v>46</v>
      </c>
      <c r="B813" s="7" t="s">
        <v>44</v>
      </c>
      <c r="C813" s="8" t="s">
        <v>39</v>
      </c>
      <c r="D813" s="7">
        <v>34</v>
      </c>
      <c r="E813" t="s">
        <v>27</v>
      </c>
      <c r="F813" s="9">
        <v>41711</v>
      </c>
      <c r="G813">
        <v>10</v>
      </c>
      <c r="H813">
        <v>15</v>
      </c>
      <c r="I813">
        <v>35</v>
      </c>
      <c r="J813">
        <v>91</v>
      </c>
      <c r="K813">
        <v>320</v>
      </c>
      <c r="L813" s="10">
        <f t="shared" si="36"/>
        <v>45.5</v>
      </c>
      <c r="M813" s="10">
        <f t="shared" si="37"/>
        <v>320</v>
      </c>
      <c r="N813" s="11">
        <f t="shared" si="38"/>
        <v>7.03</v>
      </c>
    </row>
    <row r="814" spans="1:14" x14ac:dyDescent="0.25">
      <c r="A814" s="7" t="s">
        <v>46</v>
      </c>
      <c r="B814" s="7" t="s">
        <v>44</v>
      </c>
      <c r="C814" s="8" t="s">
        <v>39</v>
      </c>
      <c r="D814" s="7">
        <v>34</v>
      </c>
      <c r="E814" t="s">
        <v>24</v>
      </c>
      <c r="F814" s="9">
        <v>41711</v>
      </c>
      <c r="G814">
        <v>10</v>
      </c>
      <c r="H814">
        <v>15</v>
      </c>
      <c r="I814">
        <v>40</v>
      </c>
      <c r="J814">
        <v>96</v>
      </c>
      <c r="K814">
        <v>320</v>
      </c>
      <c r="L814" s="10">
        <f t="shared" si="36"/>
        <v>48</v>
      </c>
      <c r="M814" s="10">
        <f t="shared" si="37"/>
        <v>320</v>
      </c>
      <c r="N814" s="11">
        <f t="shared" si="38"/>
        <v>6.67</v>
      </c>
    </row>
    <row r="815" spans="1:14" x14ac:dyDescent="0.25">
      <c r="A815" s="7" t="s">
        <v>46</v>
      </c>
      <c r="B815" s="7" t="s">
        <v>45</v>
      </c>
      <c r="C815" s="8" t="s">
        <v>39</v>
      </c>
      <c r="D815" s="7">
        <v>34</v>
      </c>
      <c r="E815" t="s">
        <v>22</v>
      </c>
      <c r="F815" s="9">
        <v>41711</v>
      </c>
      <c r="G815">
        <v>10</v>
      </c>
      <c r="H815">
        <v>15</v>
      </c>
      <c r="I815">
        <v>40</v>
      </c>
      <c r="J815">
        <v>90</v>
      </c>
      <c r="K815">
        <v>295</v>
      </c>
      <c r="L815" s="10">
        <f t="shared" si="36"/>
        <v>45</v>
      </c>
      <c r="M815" s="10">
        <f t="shared" si="37"/>
        <v>295</v>
      </c>
      <c r="N815" s="11">
        <f t="shared" si="38"/>
        <v>6.56</v>
      </c>
    </row>
    <row r="816" spans="1:14" x14ac:dyDescent="0.25">
      <c r="A816" s="7" t="s">
        <v>46</v>
      </c>
      <c r="B816" s="7" t="s">
        <v>44</v>
      </c>
      <c r="C816" s="8" t="s">
        <v>39</v>
      </c>
      <c r="D816" s="7">
        <v>34</v>
      </c>
      <c r="E816" t="s">
        <v>31</v>
      </c>
      <c r="F816" s="9">
        <v>41711</v>
      </c>
      <c r="G816">
        <v>10</v>
      </c>
      <c r="H816">
        <v>25</v>
      </c>
      <c r="I816">
        <v>35</v>
      </c>
      <c r="J816">
        <v>87</v>
      </c>
      <c r="K816">
        <v>300</v>
      </c>
      <c r="L816" s="10">
        <f t="shared" si="36"/>
        <v>43.5</v>
      </c>
      <c r="M816" s="10">
        <f t="shared" si="37"/>
        <v>300</v>
      </c>
      <c r="N816" s="11">
        <f t="shared" si="38"/>
        <v>6.9</v>
      </c>
    </row>
    <row r="817" spans="1:14" x14ac:dyDescent="0.25">
      <c r="A817" s="7" t="s">
        <v>46</v>
      </c>
      <c r="B817" s="7" t="s">
        <v>44</v>
      </c>
      <c r="C817" s="8" t="s">
        <v>39</v>
      </c>
      <c r="D817" s="7">
        <v>34</v>
      </c>
      <c r="E817" t="s">
        <v>28</v>
      </c>
      <c r="F817" s="9">
        <v>41711</v>
      </c>
      <c r="G817">
        <v>5</v>
      </c>
      <c r="H817">
        <v>25</v>
      </c>
      <c r="I817">
        <v>35</v>
      </c>
      <c r="J817">
        <v>93</v>
      </c>
      <c r="K817">
        <v>320</v>
      </c>
      <c r="L817" s="10">
        <f t="shared" si="36"/>
        <v>46.5</v>
      </c>
      <c r="M817" s="10">
        <f t="shared" si="37"/>
        <v>320</v>
      </c>
      <c r="N817" s="11">
        <f t="shared" si="38"/>
        <v>6.88</v>
      </c>
    </row>
    <row r="818" spans="1:14" x14ac:dyDescent="0.25">
      <c r="A818" s="7" t="s">
        <v>46</v>
      </c>
      <c r="B818" s="7" t="s">
        <v>44</v>
      </c>
      <c r="C818" s="8" t="s">
        <v>39</v>
      </c>
      <c r="D818" s="7">
        <v>34</v>
      </c>
      <c r="E818" t="s">
        <v>25</v>
      </c>
      <c r="F818" s="9">
        <v>41711</v>
      </c>
      <c r="G818">
        <v>10</v>
      </c>
      <c r="H818">
        <v>20</v>
      </c>
      <c r="I818">
        <v>35</v>
      </c>
      <c r="J818">
        <v>91</v>
      </c>
      <c r="K818">
        <v>315</v>
      </c>
      <c r="L818" s="10">
        <f t="shared" si="36"/>
        <v>45.5</v>
      </c>
      <c r="M818" s="10">
        <f t="shared" si="37"/>
        <v>315</v>
      </c>
      <c r="N818" s="11">
        <f t="shared" si="38"/>
        <v>6.92</v>
      </c>
    </row>
    <row r="819" spans="1:14" x14ac:dyDescent="0.25">
      <c r="A819" s="7" t="s">
        <v>46</v>
      </c>
      <c r="B819" s="7" t="s">
        <v>44</v>
      </c>
      <c r="C819" s="8" t="s">
        <v>39</v>
      </c>
      <c r="D819" s="7">
        <v>35</v>
      </c>
      <c r="E819" t="s">
        <v>23</v>
      </c>
      <c r="F819" s="9">
        <v>41744</v>
      </c>
      <c r="G819">
        <v>5</v>
      </c>
      <c r="H819">
        <v>20</v>
      </c>
      <c r="I819">
        <v>35</v>
      </c>
      <c r="J819">
        <v>85</v>
      </c>
      <c r="K819">
        <v>320</v>
      </c>
      <c r="L819" s="10">
        <f t="shared" si="36"/>
        <v>42.5</v>
      </c>
      <c r="M819" s="10">
        <f t="shared" si="37"/>
        <v>320</v>
      </c>
      <c r="N819" s="11">
        <f t="shared" si="38"/>
        <v>7.53</v>
      </c>
    </row>
    <row r="820" spans="1:14" x14ac:dyDescent="0.25">
      <c r="A820" s="7" t="s">
        <v>46</v>
      </c>
      <c r="B820" s="7" t="s">
        <v>44</v>
      </c>
      <c r="C820" s="8" t="s">
        <v>39</v>
      </c>
      <c r="D820" s="7">
        <v>35</v>
      </c>
      <c r="E820" t="s">
        <v>24</v>
      </c>
      <c r="F820" s="9">
        <v>41744</v>
      </c>
      <c r="G820">
        <v>10</v>
      </c>
      <c r="H820">
        <v>15</v>
      </c>
      <c r="I820">
        <v>40</v>
      </c>
      <c r="J820">
        <v>95</v>
      </c>
      <c r="K820">
        <v>320</v>
      </c>
      <c r="L820" s="10">
        <f t="shared" si="36"/>
        <v>47.5</v>
      </c>
      <c r="M820" s="10">
        <f t="shared" si="37"/>
        <v>320</v>
      </c>
      <c r="N820" s="11">
        <f t="shared" si="38"/>
        <v>6.74</v>
      </c>
    </row>
    <row r="821" spans="1:14" x14ac:dyDescent="0.25">
      <c r="A821" s="7" t="s">
        <v>46</v>
      </c>
      <c r="B821" s="7" t="s">
        <v>44</v>
      </c>
      <c r="C821" s="8" t="s">
        <v>39</v>
      </c>
      <c r="D821" s="7">
        <v>35</v>
      </c>
      <c r="E821" t="s">
        <v>25</v>
      </c>
      <c r="F821" s="9">
        <v>41744</v>
      </c>
      <c r="G821">
        <v>5</v>
      </c>
      <c r="H821">
        <v>20</v>
      </c>
      <c r="I821">
        <v>35</v>
      </c>
      <c r="J821">
        <v>90</v>
      </c>
      <c r="K821">
        <v>315</v>
      </c>
      <c r="L821" s="10">
        <f t="shared" si="36"/>
        <v>45</v>
      </c>
      <c r="M821" s="10">
        <f t="shared" si="37"/>
        <v>315</v>
      </c>
      <c r="N821" s="11">
        <f t="shared" si="38"/>
        <v>7</v>
      </c>
    </row>
    <row r="822" spans="1:14" x14ac:dyDescent="0.25">
      <c r="A822" s="7" t="s">
        <v>46</v>
      </c>
      <c r="B822" s="7" t="s">
        <v>45</v>
      </c>
      <c r="C822" s="8" t="s">
        <v>39</v>
      </c>
      <c r="D822" s="7">
        <v>35</v>
      </c>
      <c r="E822" t="s">
        <v>19</v>
      </c>
      <c r="F822" s="9">
        <v>41744</v>
      </c>
      <c r="G822">
        <v>10</v>
      </c>
      <c r="H822">
        <v>20</v>
      </c>
      <c r="I822">
        <v>55</v>
      </c>
      <c r="J822">
        <v>79</v>
      </c>
      <c r="K822">
        <v>330</v>
      </c>
      <c r="L822" s="10">
        <f t="shared" si="36"/>
        <v>39.5</v>
      </c>
      <c r="M822" s="10">
        <f t="shared" si="37"/>
        <v>330</v>
      </c>
      <c r="N822" s="11">
        <f t="shared" si="38"/>
        <v>8.35</v>
      </c>
    </row>
    <row r="823" spans="1:14" x14ac:dyDescent="0.25">
      <c r="A823" s="7" t="s">
        <v>47</v>
      </c>
      <c r="B823" s="7" t="s">
        <v>41</v>
      </c>
      <c r="C823" s="8" t="s">
        <v>39</v>
      </c>
      <c r="D823" s="7">
        <v>35</v>
      </c>
      <c r="E823" t="s">
        <v>9</v>
      </c>
      <c r="F823" s="9">
        <v>41744</v>
      </c>
      <c r="G823">
        <v>10</v>
      </c>
      <c r="H823">
        <v>15</v>
      </c>
      <c r="I823">
        <v>55</v>
      </c>
      <c r="J823">
        <v>93</v>
      </c>
      <c r="K823">
        <v>340</v>
      </c>
      <c r="L823" s="10">
        <f t="shared" si="36"/>
        <v>46.5</v>
      </c>
      <c r="M823" s="10">
        <f t="shared" si="37"/>
        <v>340</v>
      </c>
      <c r="N823" s="11">
        <f t="shared" si="38"/>
        <v>7.31</v>
      </c>
    </row>
    <row r="824" spans="1:14" x14ac:dyDescent="0.25">
      <c r="A824" s="7" t="s">
        <v>46</v>
      </c>
      <c r="B824" s="7" t="s">
        <v>44</v>
      </c>
      <c r="C824" s="8" t="s">
        <v>39</v>
      </c>
      <c r="D824" s="7">
        <v>35</v>
      </c>
      <c r="E824" t="s">
        <v>26</v>
      </c>
      <c r="F824" s="9">
        <v>41744</v>
      </c>
      <c r="G824">
        <v>5</v>
      </c>
      <c r="H824">
        <v>10</v>
      </c>
      <c r="I824">
        <v>25</v>
      </c>
      <c r="J824">
        <v>82</v>
      </c>
      <c r="K824">
        <v>305</v>
      </c>
      <c r="L824" s="10">
        <f t="shared" si="36"/>
        <v>41</v>
      </c>
      <c r="M824" s="10">
        <f t="shared" si="37"/>
        <v>305</v>
      </c>
      <c r="N824" s="11">
        <f t="shared" si="38"/>
        <v>7.44</v>
      </c>
    </row>
    <row r="825" spans="1:14" x14ac:dyDescent="0.25">
      <c r="A825" s="7" t="s">
        <v>46</v>
      </c>
      <c r="B825" s="7" t="s">
        <v>44</v>
      </c>
      <c r="C825" s="8" t="s">
        <v>39</v>
      </c>
      <c r="D825" s="7">
        <v>35</v>
      </c>
      <c r="E825" t="s">
        <v>27</v>
      </c>
      <c r="F825" s="9">
        <v>41744</v>
      </c>
      <c r="G825">
        <v>10</v>
      </c>
      <c r="H825">
        <v>15</v>
      </c>
      <c r="I825">
        <v>35</v>
      </c>
      <c r="J825">
        <v>90</v>
      </c>
      <c r="K825">
        <v>320</v>
      </c>
      <c r="L825" s="10">
        <f t="shared" si="36"/>
        <v>45</v>
      </c>
      <c r="M825" s="10">
        <f t="shared" si="37"/>
        <v>320</v>
      </c>
      <c r="N825" s="11">
        <f t="shared" si="38"/>
        <v>7.11</v>
      </c>
    </row>
    <row r="826" spans="1:14" x14ac:dyDescent="0.25">
      <c r="A826" s="7" t="s">
        <v>46</v>
      </c>
      <c r="B826" s="7" t="s">
        <v>44</v>
      </c>
      <c r="C826" s="8" t="s">
        <v>39</v>
      </c>
      <c r="D826" s="7">
        <v>35</v>
      </c>
      <c r="E826" t="s">
        <v>28</v>
      </c>
      <c r="F826" s="9">
        <v>41744</v>
      </c>
      <c r="G826">
        <v>5</v>
      </c>
      <c r="H826">
        <v>25</v>
      </c>
      <c r="I826">
        <v>35</v>
      </c>
      <c r="J826">
        <v>89</v>
      </c>
      <c r="K826">
        <v>320</v>
      </c>
      <c r="L826" s="10">
        <f t="shared" si="36"/>
        <v>44.5</v>
      </c>
      <c r="M826" s="10">
        <f t="shared" si="37"/>
        <v>320</v>
      </c>
      <c r="N826" s="11">
        <f t="shared" si="38"/>
        <v>7.19</v>
      </c>
    </row>
    <row r="827" spans="1:14" x14ac:dyDescent="0.25">
      <c r="A827" s="7" t="s">
        <v>46</v>
      </c>
      <c r="B827" s="7" t="s">
        <v>45</v>
      </c>
      <c r="C827" s="8" t="s">
        <v>39</v>
      </c>
      <c r="D827" s="7">
        <v>35</v>
      </c>
      <c r="E827" t="s">
        <v>20</v>
      </c>
      <c r="F827" s="9">
        <v>41744</v>
      </c>
      <c r="G827">
        <v>5</v>
      </c>
      <c r="H827">
        <v>10</v>
      </c>
      <c r="I827">
        <v>30</v>
      </c>
      <c r="J827">
        <v>96</v>
      </c>
      <c r="K827">
        <v>315</v>
      </c>
      <c r="L827" s="10">
        <f t="shared" si="36"/>
        <v>48</v>
      </c>
      <c r="M827" s="10">
        <f t="shared" si="37"/>
        <v>315</v>
      </c>
      <c r="N827" s="11">
        <f t="shared" si="38"/>
        <v>6.56</v>
      </c>
    </row>
    <row r="828" spans="1:14" x14ac:dyDescent="0.25">
      <c r="A828" s="7" t="s">
        <v>47</v>
      </c>
      <c r="B828" s="7" t="s">
        <v>41</v>
      </c>
      <c r="C828" s="8" t="s">
        <v>39</v>
      </c>
      <c r="D828" s="7">
        <v>35</v>
      </c>
      <c r="E828" t="s">
        <v>11</v>
      </c>
      <c r="F828" s="9">
        <v>41744</v>
      </c>
      <c r="G828">
        <v>5</v>
      </c>
      <c r="H828">
        <v>15</v>
      </c>
      <c r="I828">
        <v>55</v>
      </c>
      <c r="J828">
        <v>72</v>
      </c>
      <c r="K828">
        <v>335</v>
      </c>
      <c r="L828" s="10">
        <f t="shared" si="36"/>
        <v>36</v>
      </c>
      <c r="M828" s="10">
        <f t="shared" si="37"/>
        <v>335</v>
      </c>
      <c r="N828" s="11">
        <f t="shared" si="38"/>
        <v>9.31</v>
      </c>
    </row>
    <row r="829" spans="1:14" x14ac:dyDescent="0.25">
      <c r="A829" s="7" t="s">
        <v>47</v>
      </c>
      <c r="B829" s="7" t="s">
        <v>41</v>
      </c>
      <c r="C829" s="8" t="s">
        <v>39</v>
      </c>
      <c r="D829" s="7">
        <v>35</v>
      </c>
      <c r="E829" t="s">
        <v>12</v>
      </c>
      <c r="F829" s="9">
        <v>41744</v>
      </c>
      <c r="G829">
        <v>10</v>
      </c>
      <c r="H829">
        <v>20</v>
      </c>
      <c r="I829">
        <v>40</v>
      </c>
      <c r="J829">
        <v>92</v>
      </c>
      <c r="K829">
        <v>320</v>
      </c>
      <c r="L829" s="10">
        <f t="shared" si="36"/>
        <v>46</v>
      </c>
      <c r="M829" s="10">
        <f t="shared" si="37"/>
        <v>320</v>
      </c>
      <c r="N829" s="11">
        <f t="shared" si="38"/>
        <v>6.96</v>
      </c>
    </row>
    <row r="830" spans="1:14" x14ac:dyDescent="0.25">
      <c r="A830" s="7" t="s">
        <v>46</v>
      </c>
      <c r="B830" s="7" t="s">
        <v>44</v>
      </c>
      <c r="C830" s="8" t="s">
        <v>39</v>
      </c>
      <c r="D830" s="7">
        <v>35</v>
      </c>
      <c r="E830" t="s">
        <v>29</v>
      </c>
      <c r="F830" s="9">
        <v>41744</v>
      </c>
      <c r="G830">
        <v>10</v>
      </c>
      <c r="H830">
        <v>20</v>
      </c>
      <c r="I830">
        <v>25</v>
      </c>
      <c r="J830">
        <v>94</v>
      </c>
      <c r="K830">
        <v>320</v>
      </c>
      <c r="L830" s="10">
        <f t="shared" si="36"/>
        <v>47</v>
      </c>
      <c r="M830" s="10">
        <f t="shared" si="37"/>
        <v>320</v>
      </c>
      <c r="N830" s="11">
        <f t="shared" si="38"/>
        <v>6.81</v>
      </c>
    </row>
    <row r="831" spans="1:14" x14ac:dyDescent="0.25">
      <c r="A831" s="7" t="s">
        <v>46</v>
      </c>
      <c r="B831" s="7" t="s">
        <v>44</v>
      </c>
      <c r="C831" s="8" t="s">
        <v>39</v>
      </c>
      <c r="D831" s="7">
        <v>35</v>
      </c>
      <c r="E831" t="s">
        <v>30</v>
      </c>
      <c r="F831" s="9">
        <v>41744</v>
      </c>
      <c r="G831">
        <v>10</v>
      </c>
      <c r="H831">
        <v>15</v>
      </c>
      <c r="I831">
        <v>40</v>
      </c>
      <c r="J831">
        <v>93</v>
      </c>
      <c r="K831">
        <v>310</v>
      </c>
      <c r="L831" s="10">
        <f t="shared" si="36"/>
        <v>46.5</v>
      </c>
      <c r="M831" s="10">
        <f t="shared" si="37"/>
        <v>310</v>
      </c>
      <c r="N831" s="11">
        <f t="shared" si="38"/>
        <v>6.67</v>
      </c>
    </row>
    <row r="832" spans="1:14" x14ac:dyDescent="0.25">
      <c r="A832" s="7" t="s">
        <v>46</v>
      </c>
      <c r="B832" s="7" t="s">
        <v>44</v>
      </c>
      <c r="C832" s="8" t="s">
        <v>39</v>
      </c>
      <c r="D832" s="7">
        <v>35</v>
      </c>
      <c r="E832" t="s">
        <v>31</v>
      </c>
      <c r="F832" s="9">
        <v>41744</v>
      </c>
      <c r="G832">
        <v>10</v>
      </c>
      <c r="H832">
        <v>20</v>
      </c>
      <c r="I832">
        <v>35</v>
      </c>
      <c r="J832">
        <v>89</v>
      </c>
      <c r="K832">
        <v>300</v>
      </c>
      <c r="L832" s="10">
        <f t="shared" si="36"/>
        <v>44.5</v>
      </c>
      <c r="M832" s="10">
        <f t="shared" si="37"/>
        <v>300</v>
      </c>
      <c r="N832" s="11">
        <f t="shared" si="38"/>
        <v>6.74</v>
      </c>
    </row>
    <row r="833" spans="1:14" x14ac:dyDescent="0.25">
      <c r="A833" s="7" t="s">
        <v>46</v>
      </c>
      <c r="B833" s="7" t="s">
        <v>45</v>
      </c>
      <c r="C833" s="8" t="s">
        <v>39</v>
      </c>
      <c r="D833" s="7">
        <v>35</v>
      </c>
      <c r="E833" t="s">
        <v>21</v>
      </c>
      <c r="F833" s="9">
        <v>41744</v>
      </c>
      <c r="G833">
        <v>5</v>
      </c>
      <c r="H833">
        <v>10</v>
      </c>
      <c r="I833">
        <v>10</v>
      </c>
      <c r="J833">
        <v>98</v>
      </c>
      <c r="K833">
        <v>325</v>
      </c>
      <c r="L833" s="10">
        <f t="shared" si="36"/>
        <v>49</v>
      </c>
      <c r="M833" s="10">
        <f t="shared" si="37"/>
        <v>325</v>
      </c>
      <c r="N833" s="11">
        <f t="shared" si="38"/>
        <v>6.63</v>
      </c>
    </row>
    <row r="834" spans="1:14" x14ac:dyDescent="0.25">
      <c r="A834" s="7" t="s">
        <v>47</v>
      </c>
      <c r="B834" s="7" t="s">
        <v>41</v>
      </c>
      <c r="C834" s="8" t="s">
        <v>39</v>
      </c>
      <c r="D834" s="7">
        <v>35</v>
      </c>
      <c r="E834" t="s">
        <v>13</v>
      </c>
      <c r="F834" s="9">
        <v>41744</v>
      </c>
      <c r="G834">
        <v>5</v>
      </c>
      <c r="H834">
        <v>20</v>
      </c>
      <c r="I834">
        <v>50</v>
      </c>
      <c r="J834">
        <v>93</v>
      </c>
      <c r="K834">
        <v>325</v>
      </c>
      <c r="L834" s="10">
        <f t="shared" si="36"/>
        <v>46.5</v>
      </c>
      <c r="M834" s="10">
        <f t="shared" si="37"/>
        <v>325</v>
      </c>
      <c r="N834" s="11">
        <f t="shared" si="38"/>
        <v>6.99</v>
      </c>
    </row>
    <row r="835" spans="1:14" x14ac:dyDescent="0.25">
      <c r="A835" s="7" t="s">
        <v>47</v>
      </c>
      <c r="B835" s="7" t="s">
        <v>41</v>
      </c>
      <c r="C835" s="8" t="s">
        <v>39</v>
      </c>
      <c r="D835" s="7">
        <v>35</v>
      </c>
      <c r="E835" t="s">
        <v>14</v>
      </c>
      <c r="F835" s="9">
        <v>41744</v>
      </c>
      <c r="G835">
        <v>10</v>
      </c>
      <c r="H835">
        <v>20</v>
      </c>
      <c r="I835">
        <v>50</v>
      </c>
      <c r="J835">
        <v>98</v>
      </c>
      <c r="K835">
        <v>355</v>
      </c>
      <c r="L835" s="10">
        <f t="shared" si="36"/>
        <v>49</v>
      </c>
      <c r="M835" s="10">
        <f t="shared" si="37"/>
        <v>355</v>
      </c>
      <c r="N835" s="11">
        <f t="shared" si="38"/>
        <v>7.24</v>
      </c>
    </row>
    <row r="836" spans="1:14" x14ac:dyDescent="0.25">
      <c r="A836" s="7" t="s">
        <v>46</v>
      </c>
      <c r="B836" s="7" t="s">
        <v>44</v>
      </c>
      <c r="C836" s="8" t="s">
        <v>39</v>
      </c>
      <c r="D836" s="7">
        <v>35</v>
      </c>
      <c r="E836" t="s">
        <v>32</v>
      </c>
      <c r="F836" s="9">
        <v>41744</v>
      </c>
      <c r="G836">
        <v>15</v>
      </c>
      <c r="H836">
        <v>20</v>
      </c>
      <c r="I836">
        <v>40</v>
      </c>
      <c r="J836">
        <v>87</v>
      </c>
      <c r="K836">
        <v>320</v>
      </c>
      <c r="L836" s="10">
        <f t="shared" ref="L836:L899" si="39">IF(J836="NA","NA",J836/2)</f>
        <v>43.5</v>
      </c>
      <c r="M836" s="10">
        <f t="shared" ref="M836:M899" si="40">IF(K836="NA","NA",K836)</f>
        <v>320</v>
      </c>
      <c r="N836" s="11">
        <f t="shared" ref="N836:N899" si="41">IF(L836="NA","NA",ROUND(M836/L836,2))</f>
        <v>7.36</v>
      </c>
    </row>
    <row r="837" spans="1:14" x14ac:dyDescent="0.25">
      <c r="A837" s="7" t="s">
        <v>46</v>
      </c>
      <c r="B837" s="7" t="s">
        <v>44</v>
      </c>
      <c r="C837" s="8" t="s">
        <v>39</v>
      </c>
      <c r="D837" s="7">
        <v>35</v>
      </c>
      <c r="E837" t="s">
        <v>33</v>
      </c>
      <c r="F837" s="9">
        <v>41744</v>
      </c>
      <c r="G837">
        <v>10</v>
      </c>
      <c r="H837">
        <v>15</v>
      </c>
      <c r="I837">
        <v>40</v>
      </c>
      <c r="J837">
        <v>93</v>
      </c>
      <c r="K837">
        <v>320</v>
      </c>
      <c r="L837" s="10">
        <f t="shared" si="39"/>
        <v>46.5</v>
      </c>
      <c r="M837" s="10">
        <f t="shared" si="40"/>
        <v>320</v>
      </c>
      <c r="N837" s="11">
        <f t="shared" si="41"/>
        <v>6.88</v>
      </c>
    </row>
    <row r="838" spans="1:14" x14ac:dyDescent="0.25">
      <c r="A838" s="7" t="s">
        <v>46</v>
      </c>
      <c r="B838" s="7" t="s">
        <v>45</v>
      </c>
      <c r="C838" s="8" t="s">
        <v>39</v>
      </c>
      <c r="D838" s="7">
        <v>35</v>
      </c>
      <c r="E838" t="s">
        <v>22</v>
      </c>
      <c r="F838" s="9">
        <v>41744</v>
      </c>
      <c r="G838">
        <v>10</v>
      </c>
      <c r="H838">
        <v>15</v>
      </c>
      <c r="I838">
        <v>40</v>
      </c>
      <c r="J838">
        <v>89</v>
      </c>
      <c r="K838">
        <v>295</v>
      </c>
      <c r="L838" s="10">
        <f t="shared" si="39"/>
        <v>44.5</v>
      </c>
      <c r="M838" s="10">
        <f t="shared" si="40"/>
        <v>295</v>
      </c>
      <c r="N838" s="11">
        <f t="shared" si="41"/>
        <v>6.63</v>
      </c>
    </row>
    <row r="839" spans="1:14" x14ac:dyDescent="0.25">
      <c r="A839" s="7" t="s">
        <v>47</v>
      </c>
      <c r="B839" s="7" t="s">
        <v>41</v>
      </c>
      <c r="C839" s="8" t="s">
        <v>39</v>
      </c>
      <c r="D839" s="7">
        <v>35</v>
      </c>
      <c r="E839" t="s">
        <v>15</v>
      </c>
      <c r="F839" s="9">
        <v>41744</v>
      </c>
      <c r="G839">
        <v>10</v>
      </c>
      <c r="H839">
        <v>15</v>
      </c>
      <c r="I839">
        <v>50</v>
      </c>
      <c r="J839">
        <v>91</v>
      </c>
      <c r="K839">
        <v>340</v>
      </c>
      <c r="L839" s="10">
        <f t="shared" si="39"/>
        <v>45.5</v>
      </c>
      <c r="M839" s="10">
        <f t="shared" si="40"/>
        <v>340</v>
      </c>
      <c r="N839" s="11">
        <f t="shared" si="41"/>
        <v>7.47</v>
      </c>
    </row>
    <row r="840" spans="1:14" x14ac:dyDescent="0.25">
      <c r="A840" s="7" t="s">
        <v>47</v>
      </c>
      <c r="B840" s="7" t="s">
        <v>41</v>
      </c>
      <c r="C840" s="8" t="s">
        <v>39</v>
      </c>
      <c r="D840" s="7">
        <v>35</v>
      </c>
      <c r="E840" t="s">
        <v>16</v>
      </c>
      <c r="F840" s="9">
        <v>41744</v>
      </c>
      <c r="G840">
        <v>10</v>
      </c>
      <c r="H840">
        <v>20</v>
      </c>
      <c r="I840">
        <v>55</v>
      </c>
      <c r="J840">
        <v>95</v>
      </c>
      <c r="K840">
        <v>325</v>
      </c>
      <c r="L840" s="10">
        <f t="shared" si="39"/>
        <v>47.5</v>
      </c>
      <c r="M840" s="10">
        <f t="shared" si="40"/>
        <v>325</v>
      </c>
      <c r="N840" s="11">
        <f t="shared" si="41"/>
        <v>6.84</v>
      </c>
    </row>
    <row r="841" spans="1:14" x14ac:dyDescent="0.25">
      <c r="A841" s="7" t="s">
        <v>47</v>
      </c>
      <c r="B841" s="7" t="s">
        <v>41</v>
      </c>
      <c r="C841" s="8" t="s">
        <v>39</v>
      </c>
      <c r="D841" s="7">
        <v>35</v>
      </c>
      <c r="E841" t="s">
        <v>17</v>
      </c>
      <c r="F841" s="9">
        <v>41744</v>
      </c>
      <c r="G841">
        <v>10</v>
      </c>
      <c r="H841">
        <v>20</v>
      </c>
      <c r="I841">
        <v>50</v>
      </c>
      <c r="J841">
        <v>90</v>
      </c>
      <c r="K841">
        <v>325</v>
      </c>
      <c r="L841" s="10">
        <f t="shared" si="39"/>
        <v>45</v>
      </c>
      <c r="M841" s="10">
        <f t="shared" si="40"/>
        <v>325</v>
      </c>
      <c r="N841" s="11">
        <f t="shared" si="41"/>
        <v>7.22</v>
      </c>
    </row>
    <row r="842" spans="1:14" x14ac:dyDescent="0.25">
      <c r="A842" s="7" t="s">
        <v>47</v>
      </c>
      <c r="B842" s="7" t="s">
        <v>41</v>
      </c>
      <c r="C842" s="8" t="s">
        <v>39</v>
      </c>
      <c r="D842" s="7">
        <v>35</v>
      </c>
      <c r="E842" t="s">
        <v>18</v>
      </c>
      <c r="F842" s="9">
        <v>41744</v>
      </c>
      <c r="G842">
        <v>15</v>
      </c>
      <c r="H842">
        <v>20</v>
      </c>
      <c r="I842">
        <v>45</v>
      </c>
      <c r="J842">
        <v>87</v>
      </c>
      <c r="K842">
        <v>330</v>
      </c>
      <c r="L842" s="10">
        <f t="shared" si="39"/>
        <v>43.5</v>
      </c>
      <c r="M842" s="10">
        <f t="shared" si="40"/>
        <v>330</v>
      </c>
      <c r="N842" s="11">
        <f t="shared" si="41"/>
        <v>7.59</v>
      </c>
    </row>
    <row r="843" spans="1:14" x14ac:dyDescent="0.25">
      <c r="A843" s="7" t="s">
        <v>46</v>
      </c>
      <c r="B843" s="7" t="s">
        <v>44</v>
      </c>
      <c r="C843" s="8" t="s">
        <v>39</v>
      </c>
      <c r="D843" s="7">
        <v>36</v>
      </c>
      <c r="E843" t="s">
        <v>23</v>
      </c>
      <c r="F843" s="9">
        <v>41778</v>
      </c>
      <c r="G843">
        <v>5</v>
      </c>
      <c r="H843">
        <v>20</v>
      </c>
      <c r="I843">
        <v>35</v>
      </c>
      <c r="J843">
        <v>85</v>
      </c>
      <c r="K843">
        <v>320</v>
      </c>
      <c r="L843" s="10">
        <f t="shared" si="39"/>
        <v>42.5</v>
      </c>
      <c r="M843" s="10">
        <f t="shared" si="40"/>
        <v>320</v>
      </c>
      <c r="N843" s="11">
        <f t="shared" si="41"/>
        <v>7.53</v>
      </c>
    </row>
    <row r="844" spans="1:14" x14ac:dyDescent="0.25">
      <c r="A844" s="7" t="s">
        <v>46</v>
      </c>
      <c r="B844" s="7" t="s">
        <v>44</v>
      </c>
      <c r="C844" s="8" t="s">
        <v>39</v>
      </c>
      <c r="D844" s="7">
        <v>36</v>
      </c>
      <c r="E844" t="s">
        <v>24</v>
      </c>
      <c r="F844" s="9">
        <v>41778</v>
      </c>
      <c r="G844">
        <v>10</v>
      </c>
      <c r="H844">
        <v>15</v>
      </c>
      <c r="I844">
        <v>40</v>
      </c>
      <c r="J844">
        <v>95</v>
      </c>
      <c r="K844">
        <v>320</v>
      </c>
      <c r="L844" s="10">
        <f t="shared" si="39"/>
        <v>47.5</v>
      </c>
      <c r="M844" s="10">
        <f t="shared" si="40"/>
        <v>320</v>
      </c>
      <c r="N844" s="11">
        <f t="shared" si="41"/>
        <v>6.74</v>
      </c>
    </row>
    <row r="845" spans="1:14" x14ac:dyDescent="0.25">
      <c r="A845" s="7" t="s">
        <v>46</v>
      </c>
      <c r="B845" s="7" t="s">
        <v>44</v>
      </c>
      <c r="C845" s="8" t="s">
        <v>39</v>
      </c>
      <c r="D845" s="7">
        <v>36</v>
      </c>
      <c r="E845" t="s">
        <v>25</v>
      </c>
      <c r="F845" s="9">
        <v>41778</v>
      </c>
      <c r="G845">
        <v>5</v>
      </c>
      <c r="H845">
        <v>15</v>
      </c>
      <c r="I845">
        <v>35</v>
      </c>
      <c r="J845">
        <v>90</v>
      </c>
      <c r="K845">
        <v>315</v>
      </c>
      <c r="L845" s="10">
        <f t="shared" si="39"/>
        <v>45</v>
      </c>
      <c r="M845" s="10">
        <f t="shared" si="40"/>
        <v>315</v>
      </c>
      <c r="N845" s="11">
        <f t="shared" si="41"/>
        <v>7</v>
      </c>
    </row>
    <row r="846" spans="1:14" x14ac:dyDescent="0.25">
      <c r="A846" s="7" t="s">
        <v>46</v>
      </c>
      <c r="B846" s="7" t="s">
        <v>45</v>
      </c>
      <c r="C846" s="8" t="s">
        <v>39</v>
      </c>
      <c r="D846" s="7">
        <v>36</v>
      </c>
      <c r="E846" t="s">
        <v>19</v>
      </c>
      <c r="F846" s="9">
        <v>41778</v>
      </c>
      <c r="G846">
        <v>15</v>
      </c>
      <c r="H846">
        <v>20</v>
      </c>
      <c r="I846">
        <v>50</v>
      </c>
      <c r="J846">
        <v>78</v>
      </c>
      <c r="K846">
        <v>325</v>
      </c>
      <c r="L846" s="10">
        <f t="shared" si="39"/>
        <v>39</v>
      </c>
      <c r="M846" s="10">
        <f t="shared" si="40"/>
        <v>325</v>
      </c>
      <c r="N846" s="11">
        <f t="shared" si="41"/>
        <v>8.33</v>
      </c>
    </row>
    <row r="847" spans="1:14" x14ac:dyDescent="0.25">
      <c r="A847" s="7" t="s">
        <v>47</v>
      </c>
      <c r="B847" s="7" t="s">
        <v>41</v>
      </c>
      <c r="C847" s="8" t="s">
        <v>39</v>
      </c>
      <c r="D847" s="7">
        <v>36</v>
      </c>
      <c r="E847" t="s">
        <v>9</v>
      </c>
      <c r="F847" s="9">
        <v>41778</v>
      </c>
      <c r="G847">
        <v>10</v>
      </c>
      <c r="H847">
        <v>15</v>
      </c>
      <c r="I847">
        <v>60</v>
      </c>
      <c r="J847">
        <v>92</v>
      </c>
      <c r="K847">
        <v>340</v>
      </c>
      <c r="L847" s="10">
        <f t="shared" si="39"/>
        <v>46</v>
      </c>
      <c r="M847" s="10">
        <f t="shared" si="40"/>
        <v>340</v>
      </c>
      <c r="N847" s="11">
        <f t="shared" si="41"/>
        <v>7.39</v>
      </c>
    </row>
    <row r="848" spans="1:14" x14ac:dyDescent="0.25">
      <c r="A848" s="7" t="s">
        <v>46</v>
      </c>
      <c r="B848" s="7" t="s">
        <v>44</v>
      </c>
      <c r="C848" s="8" t="s">
        <v>39</v>
      </c>
      <c r="D848" s="7">
        <v>36</v>
      </c>
      <c r="E848" t="s">
        <v>26</v>
      </c>
      <c r="F848" s="9">
        <v>41778</v>
      </c>
      <c r="G848">
        <v>5</v>
      </c>
      <c r="H848">
        <v>10</v>
      </c>
      <c r="I848">
        <v>25</v>
      </c>
      <c r="J848">
        <v>81</v>
      </c>
      <c r="K848">
        <v>305</v>
      </c>
      <c r="L848" s="10">
        <f t="shared" si="39"/>
        <v>40.5</v>
      </c>
      <c r="M848" s="10">
        <f t="shared" si="40"/>
        <v>305</v>
      </c>
      <c r="N848" s="11">
        <f t="shared" si="41"/>
        <v>7.53</v>
      </c>
    </row>
    <row r="849" spans="1:14" x14ac:dyDescent="0.25">
      <c r="A849" s="7" t="s">
        <v>46</v>
      </c>
      <c r="B849" s="7" t="s">
        <v>44</v>
      </c>
      <c r="C849" s="8" t="s">
        <v>39</v>
      </c>
      <c r="D849" s="7">
        <v>36</v>
      </c>
      <c r="E849" t="s">
        <v>27</v>
      </c>
      <c r="F849" s="9">
        <v>41778</v>
      </c>
      <c r="G849">
        <v>10</v>
      </c>
      <c r="H849">
        <v>15</v>
      </c>
      <c r="I849">
        <v>35</v>
      </c>
      <c r="J849">
        <v>90</v>
      </c>
      <c r="K849">
        <v>320</v>
      </c>
      <c r="L849" s="10">
        <f t="shared" si="39"/>
        <v>45</v>
      </c>
      <c r="M849" s="10">
        <f t="shared" si="40"/>
        <v>320</v>
      </c>
      <c r="N849" s="11">
        <f t="shared" si="41"/>
        <v>7.11</v>
      </c>
    </row>
    <row r="850" spans="1:14" x14ac:dyDescent="0.25">
      <c r="A850" s="7" t="s">
        <v>46</v>
      </c>
      <c r="B850" s="7" t="s">
        <v>44</v>
      </c>
      <c r="C850" s="8" t="s">
        <v>39</v>
      </c>
      <c r="D850" s="7">
        <v>36</v>
      </c>
      <c r="E850" t="s">
        <v>28</v>
      </c>
      <c r="F850" s="9">
        <v>41778</v>
      </c>
      <c r="G850">
        <v>5</v>
      </c>
      <c r="H850">
        <v>25</v>
      </c>
      <c r="I850">
        <v>35</v>
      </c>
      <c r="J850">
        <v>89</v>
      </c>
      <c r="K850">
        <v>320</v>
      </c>
      <c r="L850" s="10">
        <f t="shared" si="39"/>
        <v>44.5</v>
      </c>
      <c r="M850" s="10">
        <f t="shared" si="40"/>
        <v>320</v>
      </c>
      <c r="N850" s="11">
        <f t="shared" si="41"/>
        <v>7.19</v>
      </c>
    </row>
    <row r="851" spans="1:14" x14ac:dyDescent="0.25">
      <c r="A851" s="7" t="s">
        <v>46</v>
      </c>
      <c r="B851" s="7" t="s">
        <v>45</v>
      </c>
      <c r="C851" s="8" t="s">
        <v>39</v>
      </c>
      <c r="D851" s="7">
        <v>36</v>
      </c>
      <c r="E851" t="s">
        <v>20</v>
      </c>
      <c r="F851" s="9">
        <v>41778</v>
      </c>
      <c r="G851">
        <v>5</v>
      </c>
      <c r="H851">
        <v>15</v>
      </c>
      <c r="I851">
        <v>30</v>
      </c>
      <c r="J851">
        <v>95</v>
      </c>
      <c r="K851">
        <v>320</v>
      </c>
      <c r="L851" s="10">
        <f t="shared" si="39"/>
        <v>47.5</v>
      </c>
      <c r="M851" s="10">
        <f t="shared" si="40"/>
        <v>320</v>
      </c>
      <c r="N851" s="11">
        <f t="shared" si="41"/>
        <v>6.74</v>
      </c>
    </row>
    <row r="852" spans="1:14" x14ac:dyDescent="0.25">
      <c r="A852" s="7" t="s">
        <v>47</v>
      </c>
      <c r="B852" s="7" t="s">
        <v>41</v>
      </c>
      <c r="C852" s="8" t="s">
        <v>39</v>
      </c>
      <c r="D852" s="7">
        <v>36</v>
      </c>
      <c r="E852" t="s">
        <v>11</v>
      </c>
      <c r="F852" s="9">
        <v>41778</v>
      </c>
      <c r="G852">
        <v>10</v>
      </c>
      <c r="H852">
        <v>15</v>
      </c>
      <c r="I852">
        <v>50</v>
      </c>
      <c r="J852">
        <v>73</v>
      </c>
      <c r="K852">
        <v>330</v>
      </c>
      <c r="L852" s="10">
        <f t="shared" si="39"/>
        <v>36.5</v>
      </c>
      <c r="M852" s="10">
        <f t="shared" si="40"/>
        <v>330</v>
      </c>
      <c r="N852" s="11">
        <f t="shared" si="41"/>
        <v>9.0399999999999991</v>
      </c>
    </row>
    <row r="853" spans="1:14" x14ac:dyDescent="0.25">
      <c r="A853" s="7" t="s">
        <v>47</v>
      </c>
      <c r="B853" s="7" t="s">
        <v>41</v>
      </c>
      <c r="C853" s="8" t="s">
        <v>39</v>
      </c>
      <c r="D853" s="7">
        <v>36</v>
      </c>
      <c r="E853" t="s">
        <v>12</v>
      </c>
      <c r="F853" s="9">
        <v>41778</v>
      </c>
      <c r="G853">
        <v>10</v>
      </c>
      <c r="H853">
        <v>20</v>
      </c>
      <c r="I853">
        <v>45</v>
      </c>
      <c r="J853">
        <v>93</v>
      </c>
      <c r="K853">
        <v>320</v>
      </c>
      <c r="L853" s="10">
        <f t="shared" si="39"/>
        <v>46.5</v>
      </c>
      <c r="M853" s="10">
        <f t="shared" si="40"/>
        <v>320</v>
      </c>
      <c r="N853" s="11">
        <f t="shared" si="41"/>
        <v>6.88</v>
      </c>
    </row>
    <row r="854" spans="1:14" x14ac:dyDescent="0.25">
      <c r="A854" s="7" t="s">
        <v>46</v>
      </c>
      <c r="B854" s="7" t="s">
        <v>44</v>
      </c>
      <c r="C854" s="8" t="s">
        <v>39</v>
      </c>
      <c r="D854" s="7">
        <v>36</v>
      </c>
      <c r="E854" t="s">
        <v>29</v>
      </c>
      <c r="F854" s="9">
        <v>41778</v>
      </c>
      <c r="G854">
        <v>10</v>
      </c>
      <c r="H854">
        <v>20</v>
      </c>
      <c r="I854">
        <v>25</v>
      </c>
      <c r="J854">
        <v>93</v>
      </c>
      <c r="K854">
        <v>320</v>
      </c>
      <c r="L854" s="10">
        <f t="shared" si="39"/>
        <v>46.5</v>
      </c>
      <c r="M854" s="10">
        <f t="shared" si="40"/>
        <v>320</v>
      </c>
      <c r="N854" s="11">
        <f t="shared" si="41"/>
        <v>6.88</v>
      </c>
    </row>
    <row r="855" spans="1:14" x14ac:dyDescent="0.25">
      <c r="A855" s="7" t="s">
        <v>46</v>
      </c>
      <c r="B855" s="7" t="s">
        <v>44</v>
      </c>
      <c r="C855" s="8" t="s">
        <v>39</v>
      </c>
      <c r="D855" s="7">
        <v>36</v>
      </c>
      <c r="E855" t="s">
        <v>30</v>
      </c>
      <c r="F855" s="9">
        <v>41778</v>
      </c>
      <c r="G855">
        <v>10</v>
      </c>
      <c r="H855">
        <v>15</v>
      </c>
      <c r="I855">
        <v>40</v>
      </c>
      <c r="J855">
        <v>93</v>
      </c>
      <c r="K855">
        <v>310</v>
      </c>
      <c r="L855" s="10">
        <f t="shared" si="39"/>
        <v>46.5</v>
      </c>
      <c r="M855" s="10">
        <f t="shared" si="40"/>
        <v>310</v>
      </c>
      <c r="N855" s="11">
        <f t="shared" si="41"/>
        <v>6.67</v>
      </c>
    </row>
    <row r="856" spans="1:14" x14ac:dyDescent="0.25">
      <c r="A856" s="7" t="s">
        <v>46</v>
      </c>
      <c r="B856" s="7" t="s">
        <v>44</v>
      </c>
      <c r="C856" s="8" t="s">
        <v>39</v>
      </c>
      <c r="D856" s="7">
        <v>36</v>
      </c>
      <c r="E856" t="s">
        <v>31</v>
      </c>
      <c r="F856" s="9">
        <v>41778</v>
      </c>
      <c r="G856">
        <v>10</v>
      </c>
      <c r="H856">
        <v>20</v>
      </c>
      <c r="I856">
        <v>35</v>
      </c>
      <c r="J856">
        <v>89</v>
      </c>
      <c r="K856">
        <v>300</v>
      </c>
      <c r="L856" s="10">
        <f t="shared" si="39"/>
        <v>44.5</v>
      </c>
      <c r="M856" s="10">
        <f t="shared" si="40"/>
        <v>300</v>
      </c>
      <c r="N856" s="11">
        <f t="shared" si="41"/>
        <v>6.74</v>
      </c>
    </row>
    <row r="857" spans="1:14" x14ac:dyDescent="0.25">
      <c r="A857" s="7" t="s">
        <v>46</v>
      </c>
      <c r="B857" s="7" t="s">
        <v>45</v>
      </c>
      <c r="C857" s="8" t="s">
        <v>39</v>
      </c>
      <c r="D857" s="7">
        <v>36</v>
      </c>
      <c r="E857" t="s">
        <v>21</v>
      </c>
      <c r="F857" s="9">
        <v>41778</v>
      </c>
      <c r="G857">
        <v>5</v>
      </c>
      <c r="H857">
        <v>10</v>
      </c>
      <c r="I857">
        <v>10</v>
      </c>
      <c r="J857">
        <v>99</v>
      </c>
      <c r="K857">
        <v>325</v>
      </c>
      <c r="L857" s="10">
        <f t="shared" si="39"/>
        <v>49.5</v>
      </c>
      <c r="M857" s="10">
        <f t="shared" si="40"/>
        <v>325</v>
      </c>
      <c r="N857" s="11">
        <f t="shared" si="41"/>
        <v>6.57</v>
      </c>
    </row>
    <row r="858" spans="1:14" x14ac:dyDescent="0.25">
      <c r="A858" s="7" t="s">
        <v>47</v>
      </c>
      <c r="B858" s="7" t="s">
        <v>41</v>
      </c>
      <c r="C858" s="8" t="s">
        <v>39</v>
      </c>
      <c r="D858" s="7">
        <v>36</v>
      </c>
      <c r="E858" t="s">
        <v>13</v>
      </c>
      <c r="F858" s="9">
        <v>41778</v>
      </c>
      <c r="G858">
        <v>5</v>
      </c>
      <c r="H858">
        <v>25</v>
      </c>
      <c r="I858">
        <v>45</v>
      </c>
      <c r="J858">
        <v>92</v>
      </c>
      <c r="K858">
        <v>330</v>
      </c>
      <c r="L858" s="10">
        <f t="shared" si="39"/>
        <v>46</v>
      </c>
      <c r="M858" s="10">
        <f t="shared" si="40"/>
        <v>330</v>
      </c>
      <c r="N858" s="11">
        <f t="shared" si="41"/>
        <v>7.17</v>
      </c>
    </row>
    <row r="859" spans="1:14" x14ac:dyDescent="0.25">
      <c r="A859" s="7" t="s">
        <v>47</v>
      </c>
      <c r="B859" s="7" t="s">
        <v>41</v>
      </c>
      <c r="C859" s="8" t="s">
        <v>39</v>
      </c>
      <c r="D859" s="7">
        <v>36</v>
      </c>
      <c r="E859" t="s">
        <v>14</v>
      </c>
      <c r="F859" s="9">
        <v>41778</v>
      </c>
      <c r="G859">
        <v>10</v>
      </c>
      <c r="H859">
        <v>25</v>
      </c>
      <c r="I859">
        <v>45</v>
      </c>
      <c r="J859">
        <v>101</v>
      </c>
      <c r="K859">
        <v>350</v>
      </c>
      <c r="L859" s="10">
        <f t="shared" si="39"/>
        <v>50.5</v>
      </c>
      <c r="M859" s="10">
        <f t="shared" si="40"/>
        <v>350</v>
      </c>
      <c r="N859" s="11">
        <f t="shared" si="41"/>
        <v>6.93</v>
      </c>
    </row>
    <row r="860" spans="1:14" x14ac:dyDescent="0.25">
      <c r="A860" s="7" t="s">
        <v>46</v>
      </c>
      <c r="B860" s="7" t="s">
        <v>44</v>
      </c>
      <c r="C860" s="8" t="s">
        <v>39</v>
      </c>
      <c r="D860" s="7">
        <v>36</v>
      </c>
      <c r="E860" t="s">
        <v>32</v>
      </c>
      <c r="F860" s="9">
        <v>41778</v>
      </c>
      <c r="G860">
        <v>15</v>
      </c>
      <c r="H860">
        <v>20</v>
      </c>
      <c r="I860">
        <v>40</v>
      </c>
      <c r="J860">
        <v>88</v>
      </c>
      <c r="K860">
        <v>320</v>
      </c>
      <c r="L860" s="10">
        <f t="shared" si="39"/>
        <v>44</v>
      </c>
      <c r="M860" s="10">
        <f t="shared" si="40"/>
        <v>320</v>
      </c>
      <c r="N860" s="11">
        <f t="shared" si="41"/>
        <v>7.27</v>
      </c>
    </row>
    <row r="861" spans="1:14" x14ac:dyDescent="0.25">
      <c r="A861" s="7" t="s">
        <v>46</v>
      </c>
      <c r="B861" s="7" t="s">
        <v>44</v>
      </c>
      <c r="C861" s="8" t="s">
        <v>39</v>
      </c>
      <c r="D861" s="7">
        <v>36</v>
      </c>
      <c r="E861" t="s">
        <v>33</v>
      </c>
      <c r="F861" s="9">
        <v>41778</v>
      </c>
      <c r="G861">
        <v>10</v>
      </c>
      <c r="H861">
        <v>15</v>
      </c>
      <c r="I861">
        <v>40</v>
      </c>
      <c r="J861">
        <v>93</v>
      </c>
      <c r="K861">
        <v>320</v>
      </c>
      <c r="L861" s="10">
        <f t="shared" si="39"/>
        <v>46.5</v>
      </c>
      <c r="M861" s="10">
        <f t="shared" si="40"/>
        <v>320</v>
      </c>
      <c r="N861" s="11">
        <f t="shared" si="41"/>
        <v>6.88</v>
      </c>
    </row>
    <row r="862" spans="1:14" x14ac:dyDescent="0.25">
      <c r="A862" s="7" t="s">
        <v>46</v>
      </c>
      <c r="B862" s="7" t="s">
        <v>45</v>
      </c>
      <c r="C862" s="8" t="s">
        <v>39</v>
      </c>
      <c r="D862" s="7">
        <v>36</v>
      </c>
      <c r="E862" t="s">
        <v>22</v>
      </c>
      <c r="F862" s="9">
        <v>41778</v>
      </c>
      <c r="G862">
        <v>10</v>
      </c>
      <c r="H862">
        <v>15</v>
      </c>
      <c r="I862">
        <v>40</v>
      </c>
      <c r="J862">
        <v>89</v>
      </c>
      <c r="K862">
        <v>295</v>
      </c>
      <c r="L862" s="10">
        <f t="shared" si="39"/>
        <v>44.5</v>
      </c>
      <c r="M862" s="10">
        <f t="shared" si="40"/>
        <v>295</v>
      </c>
      <c r="N862" s="11">
        <f t="shared" si="41"/>
        <v>6.63</v>
      </c>
    </row>
    <row r="863" spans="1:14" x14ac:dyDescent="0.25">
      <c r="A863" s="7" t="s">
        <v>47</v>
      </c>
      <c r="B863" s="7" t="s">
        <v>41</v>
      </c>
      <c r="C863" s="8" t="s">
        <v>39</v>
      </c>
      <c r="D863" s="7">
        <v>36</v>
      </c>
      <c r="E863" t="s">
        <v>15</v>
      </c>
      <c r="F863" s="9">
        <v>41778</v>
      </c>
      <c r="G863">
        <v>15</v>
      </c>
      <c r="H863">
        <v>15</v>
      </c>
      <c r="I863">
        <v>50</v>
      </c>
      <c r="J863">
        <v>92</v>
      </c>
      <c r="K863">
        <v>335</v>
      </c>
      <c r="L863" s="10">
        <f t="shared" si="39"/>
        <v>46</v>
      </c>
      <c r="M863" s="10">
        <f t="shared" si="40"/>
        <v>335</v>
      </c>
      <c r="N863" s="11">
        <f t="shared" si="41"/>
        <v>7.28</v>
      </c>
    </row>
    <row r="864" spans="1:14" x14ac:dyDescent="0.25">
      <c r="A864" s="7" t="s">
        <v>47</v>
      </c>
      <c r="B864" s="7" t="s">
        <v>41</v>
      </c>
      <c r="C864" s="8" t="s">
        <v>39</v>
      </c>
      <c r="D864" s="7">
        <v>36</v>
      </c>
      <c r="E864" t="s">
        <v>16</v>
      </c>
      <c r="F864" s="9">
        <v>41778</v>
      </c>
      <c r="G864">
        <v>15</v>
      </c>
      <c r="H864">
        <v>20</v>
      </c>
      <c r="I864">
        <v>50</v>
      </c>
      <c r="J864">
        <v>97</v>
      </c>
      <c r="K864">
        <v>325</v>
      </c>
      <c r="L864" s="10">
        <f t="shared" si="39"/>
        <v>48.5</v>
      </c>
      <c r="M864" s="10">
        <f t="shared" si="40"/>
        <v>325</v>
      </c>
      <c r="N864" s="11">
        <f t="shared" si="41"/>
        <v>6.7</v>
      </c>
    </row>
    <row r="865" spans="1:14" x14ac:dyDescent="0.25">
      <c r="A865" s="7" t="s">
        <v>47</v>
      </c>
      <c r="B865" s="7" t="s">
        <v>41</v>
      </c>
      <c r="C865" s="8" t="s">
        <v>39</v>
      </c>
      <c r="D865" s="7">
        <v>36</v>
      </c>
      <c r="E865" t="s">
        <v>17</v>
      </c>
      <c r="F865" s="9">
        <v>41778</v>
      </c>
      <c r="G865">
        <v>15</v>
      </c>
      <c r="H865">
        <v>15</v>
      </c>
      <c r="I865">
        <v>50</v>
      </c>
      <c r="J865">
        <v>92</v>
      </c>
      <c r="K865">
        <v>325</v>
      </c>
      <c r="L865" s="10">
        <f t="shared" si="39"/>
        <v>46</v>
      </c>
      <c r="M865" s="10">
        <f t="shared" si="40"/>
        <v>325</v>
      </c>
      <c r="N865" s="11">
        <f t="shared" si="41"/>
        <v>7.07</v>
      </c>
    </row>
    <row r="866" spans="1:14" x14ac:dyDescent="0.25">
      <c r="A866" s="7" t="s">
        <v>47</v>
      </c>
      <c r="B866" s="7" t="s">
        <v>41</v>
      </c>
      <c r="C866" s="8" t="s">
        <v>39</v>
      </c>
      <c r="D866" s="7">
        <v>36</v>
      </c>
      <c r="E866" t="s">
        <v>18</v>
      </c>
      <c r="F866" s="9">
        <v>41778</v>
      </c>
      <c r="G866">
        <v>10</v>
      </c>
      <c r="H866">
        <v>20</v>
      </c>
      <c r="I866">
        <v>45</v>
      </c>
      <c r="J866">
        <v>88</v>
      </c>
      <c r="K866">
        <v>330</v>
      </c>
      <c r="L866" s="10">
        <f t="shared" si="39"/>
        <v>44</v>
      </c>
      <c r="M866" s="10">
        <f t="shared" si="40"/>
        <v>330</v>
      </c>
      <c r="N866" s="11">
        <f t="shared" si="41"/>
        <v>7.5</v>
      </c>
    </row>
    <row r="867" spans="1:14" x14ac:dyDescent="0.25">
      <c r="A867" s="7" t="s">
        <v>46</v>
      </c>
      <c r="B867" s="7" t="s">
        <v>44</v>
      </c>
      <c r="C867" s="8" t="s">
        <v>39</v>
      </c>
      <c r="D867" s="7">
        <v>37</v>
      </c>
      <c r="E867" t="s">
        <v>23</v>
      </c>
      <c r="F867" s="9">
        <v>41808</v>
      </c>
      <c r="G867">
        <v>5</v>
      </c>
      <c r="H867">
        <v>15</v>
      </c>
      <c r="I867">
        <v>40</v>
      </c>
      <c r="J867">
        <v>83</v>
      </c>
      <c r="K867">
        <v>320</v>
      </c>
      <c r="L867" s="10">
        <f t="shared" si="39"/>
        <v>41.5</v>
      </c>
      <c r="M867" s="10">
        <f t="shared" si="40"/>
        <v>320</v>
      </c>
      <c r="N867" s="11">
        <f t="shared" si="41"/>
        <v>7.71</v>
      </c>
    </row>
    <row r="868" spans="1:14" x14ac:dyDescent="0.25">
      <c r="A868" s="7" t="s">
        <v>46</v>
      </c>
      <c r="B868" s="7" t="s">
        <v>44</v>
      </c>
      <c r="C868" s="8" t="s">
        <v>39</v>
      </c>
      <c r="D868" s="7">
        <v>37</v>
      </c>
      <c r="E868" t="s">
        <v>24</v>
      </c>
      <c r="F868" s="9">
        <v>41808</v>
      </c>
      <c r="G868">
        <v>10</v>
      </c>
      <c r="H868">
        <v>20</v>
      </c>
      <c r="I868">
        <v>45</v>
      </c>
      <c r="J868">
        <v>93</v>
      </c>
      <c r="K868">
        <v>315</v>
      </c>
      <c r="L868" s="10">
        <f t="shared" si="39"/>
        <v>46.5</v>
      </c>
      <c r="M868" s="10">
        <f t="shared" si="40"/>
        <v>315</v>
      </c>
      <c r="N868" s="11">
        <f t="shared" si="41"/>
        <v>6.77</v>
      </c>
    </row>
    <row r="869" spans="1:14" x14ac:dyDescent="0.25">
      <c r="A869" s="7" t="s">
        <v>46</v>
      </c>
      <c r="B869" s="7" t="s">
        <v>44</v>
      </c>
      <c r="C869" s="8" t="s">
        <v>39</v>
      </c>
      <c r="D869" s="7">
        <v>37</v>
      </c>
      <c r="E869" t="s">
        <v>25</v>
      </c>
      <c r="F869" s="9">
        <v>41808</v>
      </c>
      <c r="G869">
        <v>10</v>
      </c>
      <c r="H869">
        <v>20</v>
      </c>
      <c r="I869">
        <v>36</v>
      </c>
      <c r="J869">
        <v>81</v>
      </c>
      <c r="K869">
        <v>315</v>
      </c>
      <c r="L869" s="10">
        <f t="shared" si="39"/>
        <v>40.5</v>
      </c>
      <c r="M869" s="10">
        <f t="shared" si="40"/>
        <v>315</v>
      </c>
      <c r="N869" s="11">
        <f t="shared" si="41"/>
        <v>7.78</v>
      </c>
    </row>
    <row r="870" spans="1:14" x14ac:dyDescent="0.25">
      <c r="A870" s="7" t="s">
        <v>46</v>
      </c>
      <c r="B870" s="7" t="s">
        <v>45</v>
      </c>
      <c r="C870" s="8" t="s">
        <v>39</v>
      </c>
      <c r="D870" s="7">
        <v>37</v>
      </c>
      <c r="E870" t="s">
        <v>19</v>
      </c>
      <c r="F870" s="9">
        <v>41808</v>
      </c>
      <c r="G870">
        <v>15</v>
      </c>
      <c r="H870">
        <v>20</v>
      </c>
      <c r="I870">
        <v>50</v>
      </c>
      <c r="J870">
        <v>77</v>
      </c>
      <c r="K870">
        <v>325</v>
      </c>
      <c r="L870" s="10">
        <f t="shared" si="39"/>
        <v>38.5</v>
      </c>
      <c r="M870" s="10">
        <f t="shared" si="40"/>
        <v>325</v>
      </c>
      <c r="N870" s="11">
        <f t="shared" si="41"/>
        <v>8.44</v>
      </c>
    </row>
    <row r="871" spans="1:14" x14ac:dyDescent="0.25">
      <c r="A871" s="7" t="s">
        <v>47</v>
      </c>
      <c r="B871" s="7" t="s">
        <v>41</v>
      </c>
      <c r="C871" s="8" t="s">
        <v>39</v>
      </c>
      <c r="D871" s="7">
        <v>37</v>
      </c>
      <c r="E871" t="s">
        <v>9</v>
      </c>
      <c r="F871" s="9">
        <v>41808</v>
      </c>
      <c r="G871">
        <v>10</v>
      </c>
      <c r="H871">
        <v>15</v>
      </c>
      <c r="I871">
        <v>60</v>
      </c>
      <c r="J871">
        <v>91</v>
      </c>
      <c r="K871">
        <v>340</v>
      </c>
      <c r="L871" s="10">
        <f t="shared" si="39"/>
        <v>45.5</v>
      </c>
      <c r="M871" s="10">
        <f t="shared" si="40"/>
        <v>340</v>
      </c>
      <c r="N871" s="11">
        <f t="shared" si="41"/>
        <v>7.47</v>
      </c>
    </row>
    <row r="872" spans="1:14" x14ac:dyDescent="0.25">
      <c r="A872" s="7" t="s">
        <v>46</v>
      </c>
      <c r="B872" s="7" t="s">
        <v>44</v>
      </c>
      <c r="C872" s="8" t="s">
        <v>39</v>
      </c>
      <c r="D872" s="7">
        <v>37</v>
      </c>
      <c r="E872" t="s">
        <v>26</v>
      </c>
      <c r="F872" s="9">
        <v>41808</v>
      </c>
      <c r="G872">
        <v>10</v>
      </c>
      <c r="H872">
        <v>10</v>
      </c>
      <c r="I872">
        <v>25</v>
      </c>
      <c r="J872">
        <v>80</v>
      </c>
      <c r="K872">
        <v>300</v>
      </c>
      <c r="L872" s="10">
        <f t="shared" si="39"/>
        <v>40</v>
      </c>
      <c r="M872" s="10">
        <f t="shared" si="40"/>
        <v>300</v>
      </c>
      <c r="N872" s="11">
        <f t="shared" si="41"/>
        <v>7.5</v>
      </c>
    </row>
    <row r="873" spans="1:14" x14ac:dyDescent="0.25">
      <c r="A873" s="7" t="s">
        <v>46</v>
      </c>
      <c r="B873" s="7" t="s">
        <v>44</v>
      </c>
      <c r="C873" s="8" t="s">
        <v>39</v>
      </c>
      <c r="D873" s="7">
        <v>37</v>
      </c>
      <c r="E873" t="s">
        <v>27</v>
      </c>
      <c r="F873" s="9">
        <v>41808</v>
      </c>
      <c r="G873">
        <v>10</v>
      </c>
      <c r="H873">
        <v>15</v>
      </c>
      <c r="I873">
        <v>40</v>
      </c>
      <c r="J873">
        <v>91</v>
      </c>
      <c r="K873">
        <v>325</v>
      </c>
      <c r="L873" s="10">
        <f t="shared" si="39"/>
        <v>45.5</v>
      </c>
      <c r="M873" s="10">
        <f t="shared" si="40"/>
        <v>325</v>
      </c>
      <c r="N873" s="11">
        <f t="shared" si="41"/>
        <v>7.14</v>
      </c>
    </row>
    <row r="874" spans="1:14" x14ac:dyDescent="0.25">
      <c r="A874" s="7" t="s">
        <v>46</v>
      </c>
      <c r="B874" s="7" t="s">
        <v>44</v>
      </c>
      <c r="C874" s="8" t="s">
        <v>39</v>
      </c>
      <c r="D874" s="7">
        <v>37</v>
      </c>
      <c r="E874" t="s">
        <v>28</v>
      </c>
      <c r="F874" s="9">
        <v>41808</v>
      </c>
      <c r="G874">
        <v>10</v>
      </c>
      <c r="H874">
        <v>20</v>
      </c>
      <c r="I874">
        <v>40</v>
      </c>
      <c r="J874">
        <v>92</v>
      </c>
      <c r="K874">
        <v>320</v>
      </c>
      <c r="L874" s="10">
        <f t="shared" si="39"/>
        <v>46</v>
      </c>
      <c r="M874" s="10">
        <f t="shared" si="40"/>
        <v>320</v>
      </c>
      <c r="N874" s="11">
        <f t="shared" si="41"/>
        <v>6.96</v>
      </c>
    </row>
    <row r="875" spans="1:14" x14ac:dyDescent="0.25">
      <c r="A875" s="7" t="s">
        <v>46</v>
      </c>
      <c r="B875" s="7" t="s">
        <v>45</v>
      </c>
      <c r="C875" s="8" t="s">
        <v>39</v>
      </c>
      <c r="D875" s="7">
        <v>37</v>
      </c>
      <c r="E875" t="s">
        <v>20</v>
      </c>
      <c r="F875" s="9">
        <v>41808</v>
      </c>
      <c r="G875">
        <v>5</v>
      </c>
      <c r="H875">
        <v>15</v>
      </c>
      <c r="I875">
        <v>30</v>
      </c>
      <c r="J875">
        <v>94</v>
      </c>
      <c r="K875">
        <v>325</v>
      </c>
      <c r="L875" s="10">
        <f t="shared" si="39"/>
        <v>47</v>
      </c>
      <c r="M875" s="10">
        <f t="shared" si="40"/>
        <v>325</v>
      </c>
      <c r="N875" s="11">
        <f t="shared" si="41"/>
        <v>6.91</v>
      </c>
    </row>
    <row r="876" spans="1:14" x14ac:dyDescent="0.25">
      <c r="A876" s="7" t="s">
        <v>47</v>
      </c>
      <c r="B876" s="7" t="s">
        <v>41</v>
      </c>
      <c r="C876" s="8" t="s">
        <v>39</v>
      </c>
      <c r="D876" s="7">
        <v>37</v>
      </c>
      <c r="E876" t="s">
        <v>11</v>
      </c>
      <c r="F876" s="9">
        <v>41808</v>
      </c>
      <c r="G876">
        <v>10</v>
      </c>
      <c r="H876">
        <v>15</v>
      </c>
      <c r="I876">
        <v>50</v>
      </c>
      <c r="J876">
        <v>72</v>
      </c>
      <c r="K876">
        <v>330</v>
      </c>
      <c r="L876" s="10">
        <f t="shared" si="39"/>
        <v>36</v>
      </c>
      <c r="M876" s="10">
        <f t="shared" si="40"/>
        <v>330</v>
      </c>
      <c r="N876" s="11">
        <f t="shared" si="41"/>
        <v>9.17</v>
      </c>
    </row>
    <row r="877" spans="1:14" x14ac:dyDescent="0.25">
      <c r="A877" s="7" t="s">
        <v>47</v>
      </c>
      <c r="B877" s="7" t="s">
        <v>41</v>
      </c>
      <c r="C877" s="8" t="s">
        <v>39</v>
      </c>
      <c r="D877" s="7">
        <v>37</v>
      </c>
      <c r="E877" t="s">
        <v>12</v>
      </c>
      <c r="F877" s="9">
        <v>41808</v>
      </c>
      <c r="G877">
        <v>10</v>
      </c>
      <c r="H877">
        <v>20</v>
      </c>
      <c r="I877">
        <v>45</v>
      </c>
      <c r="J877">
        <v>92</v>
      </c>
      <c r="K877">
        <v>320</v>
      </c>
      <c r="L877" s="10">
        <f t="shared" si="39"/>
        <v>46</v>
      </c>
      <c r="M877" s="10">
        <f t="shared" si="40"/>
        <v>320</v>
      </c>
      <c r="N877" s="11">
        <f t="shared" si="41"/>
        <v>6.96</v>
      </c>
    </row>
    <row r="878" spans="1:14" x14ac:dyDescent="0.25">
      <c r="A878" s="7" t="s">
        <v>46</v>
      </c>
      <c r="B878" s="7" t="s">
        <v>44</v>
      </c>
      <c r="C878" s="8" t="s">
        <v>39</v>
      </c>
      <c r="D878" s="7">
        <v>37</v>
      </c>
      <c r="E878" t="s">
        <v>29</v>
      </c>
      <c r="F878" s="9">
        <v>41808</v>
      </c>
      <c r="G878">
        <v>10</v>
      </c>
      <c r="H878">
        <v>15</v>
      </c>
      <c r="I878">
        <v>30</v>
      </c>
      <c r="J878">
        <v>90</v>
      </c>
      <c r="K878">
        <v>325</v>
      </c>
      <c r="L878" s="10">
        <f t="shared" si="39"/>
        <v>45</v>
      </c>
      <c r="M878" s="10">
        <f t="shared" si="40"/>
        <v>325</v>
      </c>
      <c r="N878" s="11">
        <f t="shared" si="41"/>
        <v>7.22</v>
      </c>
    </row>
    <row r="879" spans="1:14" x14ac:dyDescent="0.25">
      <c r="A879" s="7" t="s">
        <v>46</v>
      </c>
      <c r="B879" s="7" t="s">
        <v>44</v>
      </c>
      <c r="C879" s="8" t="s">
        <v>39</v>
      </c>
      <c r="D879" s="7">
        <v>37</v>
      </c>
      <c r="E879" t="s">
        <v>30</v>
      </c>
      <c r="F879" s="9">
        <v>41808</v>
      </c>
      <c r="G879">
        <v>10</v>
      </c>
      <c r="H879">
        <v>10</v>
      </c>
      <c r="I879">
        <v>45</v>
      </c>
      <c r="J879">
        <v>91</v>
      </c>
      <c r="K879">
        <v>315</v>
      </c>
      <c r="L879" s="10">
        <f t="shared" si="39"/>
        <v>45.5</v>
      </c>
      <c r="M879" s="10">
        <f t="shared" si="40"/>
        <v>315</v>
      </c>
      <c r="N879" s="11">
        <f t="shared" si="41"/>
        <v>6.92</v>
      </c>
    </row>
    <row r="880" spans="1:14" x14ac:dyDescent="0.25">
      <c r="A880" s="7" t="s">
        <v>46</v>
      </c>
      <c r="B880" s="7" t="s">
        <v>44</v>
      </c>
      <c r="C880" s="8" t="s">
        <v>39</v>
      </c>
      <c r="D880" s="7">
        <v>37</v>
      </c>
      <c r="E880" t="s">
        <v>31</v>
      </c>
      <c r="F880" s="9">
        <v>41808</v>
      </c>
      <c r="G880">
        <v>15</v>
      </c>
      <c r="H880">
        <v>20</v>
      </c>
      <c r="I880">
        <v>30</v>
      </c>
      <c r="J880">
        <v>91</v>
      </c>
      <c r="K880">
        <v>300</v>
      </c>
      <c r="L880" s="10">
        <f t="shared" si="39"/>
        <v>45.5</v>
      </c>
      <c r="M880" s="10">
        <f t="shared" si="40"/>
        <v>300</v>
      </c>
      <c r="N880" s="11">
        <f t="shared" si="41"/>
        <v>6.59</v>
      </c>
    </row>
    <row r="881" spans="1:14" x14ac:dyDescent="0.25">
      <c r="A881" s="7" t="s">
        <v>46</v>
      </c>
      <c r="B881" s="7" t="s">
        <v>45</v>
      </c>
      <c r="C881" s="8" t="s">
        <v>39</v>
      </c>
      <c r="D881" s="7">
        <v>37</v>
      </c>
      <c r="E881" t="s">
        <v>21</v>
      </c>
      <c r="F881" s="9">
        <v>41808</v>
      </c>
      <c r="G881">
        <v>5</v>
      </c>
      <c r="H881">
        <v>10</v>
      </c>
      <c r="I881">
        <v>10</v>
      </c>
      <c r="J881">
        <v>99</v>
      </c>
      <c r="K881">
        <v>325</v>
      </c>
      <c r="L881" s="10">
        <f t="shared" si="39"/>
        <v>49.5</v>
      </c>
      <c r="M881" s="10">
        <f t="shared" si="40"/>
        <v>325</v>
      </c>
      <c r="N881" s="11">
        <f t="shared" si="41"/>
        <v>6.57</v>
      </c>
    </row>
    <row r="882" spans="1:14" x14ac:dyDescent="0.25">
      <c r="A882" s="7" t="s">
        <v>47</v>
      </c>
      <c r="B882" s="7" t="s">
        <v>41</v>
      </c>
      <c r="C882" s="8" t="s">
        <v>39</v>
      </c>
      <c r="D882" s="7">
        <v>37</v>
      </c>
      <c r="E882" t="s">
        <v>13</v>
      </c>
      <c r="F882" s="9">
        <v>41808</v>
      </c>
      <c r="G882">
        <v>5</v>
      </c>
      <c r="H882">
        <v>25</v>
      </c>
      <c r="I882">
        <v>45</v>
      </c>
      <c r="J882">
        <v>93</v>
      </c>
      <c r="K882">
        <v>330</v>
      </c>
      <c r="L882" s="10">
        <f t="shared" si="39"/>
        <v>46.5</v>
      </c>
      <c r="M882" s="10">
        <f t="shared" si="40"/>
        <v>330</v>
      </c>
      <c r="N882" s="11">
        <f t="shared" si="41"/>
        <v>7.1</v>
      </c>
    </row>
    <row r="883" spans="1:14" x14ac:dyDescent="0.25">
      <c r="A883" s="7" t="s">
        <v>47</v>
      </c>
      <c r="B883" s="7" t="s">
        <v>41</v>
      </c>
      <c r="C883" s="8" t="s">
        <v>39</v>
      </c>
      <c r="D883" s="7">
        <v>37</v>
      </c>
      <c r="E883" t="s">
        <v>14</v>
      </c>
      <c r="F883" s="9">
        <v>41808</v>
      </c>
      <c r="G883">
        <v>10</v>
      </c>
      <c r="H883">
        <v>25</v>
      </c>
      <c r="I883">
        <v>45</v>
      </c>
      <c r="J883">
        <v>99</v>
      </c>
      <c r="K883">
        <v>350</v>
      </c>
      <c r="L883" s="10">
        <f t="shared" si="39"/>
        <v>49.5</v>
      </c>
      <c r="M883" s="10">
        <f t="shared" si="40"/>
        <v>350</v>
      </c>
      <c r="N883" s="11">
        <f t="shared" si="41"/>
        <v>7.07</v>
      </c>
    </row>
    <row r="884" spans="1:14" x14ac:dyDescent="0.25">
      <c r="A884" s="7" t="s">
        <v>46</v>
      </c>
      <c r="B884" s="7" t="s">
        <v>44</v>
      </c>
      <c r="C884" s="8" t="s">
        <v>39</v>
      </c>
      <c r="D884" s="7">
        <v>37</v>
      </c>
      <c r="E884" t="s">
        <v>32</v>
      </c>
      <c r="F884" s="9">
        <v>41808</v>
      </c>
      <c r="G884">
        <v>10</v>
      </c>
      <c r="H884">
        <v>15</v>
      </c>
      <c r="I884">
        <v>45</v>
      </c>
      <c r="J884">
        <v>92</v>
      </c>
      <c r="K884">
        <v>320</v>
      </c>
      <c r="L884" s="10">
        <f t="shared" si="39"/>
        <v>46</v>
      </c>
      <c r="M884" s="10">
        <f t="shared" si="40"/>
        <v>320</v>
      </c>
      <c r="N884" s="11">
        <f t="shared" si="41"/>
        <v>6.96</v>
      </c>
    </row>
    <row r="885" spans="1:14" x14ac:dyDescent="0.25">
      <c r="A885" s="7" t="s">
        <v>46</v>
      </c>
      <c r="B885" s="7" t="s">
        <v>44</v>
      </c>
      <c r="C885" s="8" t="s">
        <v>39</v>
      </c>
      <c r="D885" s="7">
        <v>37</v>
      </c>
      <c r="E885" t="s">
        <v>33</v>
      </c>
      <c r="F885" s="9">
        <v>41808</v>
      </c>
      <c r="G885">
        <v>10</v>
      </c>
      <c r="H885">
        <v>20</v>
      </c>
      <c r="I885">
        <v>45</v>
      </c>
      <c r="J885">
        <v>91</v>
      </c>
      <c r="K885">
        <v>320</v>
      </c>
      <c r="L885" s="10">
        <f t="shared" si="39"/>
        <v>45.5</v>
      </c>
      <c r="M885" s="10">
        <f t="shared" si="40"/>
        <v>320</v>
      </c>
      <c r="N885" s="11">
        <f t="shared" si="41"/>
        <v>7.03</v>
      </c>
    </row>
    <row r="886" spans="1:14" x14ac:dyDescent="0.25">
      <c r="A886" s="7" t="s">
        <v>46</v>
      </c>
      <c r="B886" s="7" t="s">
        <v>45</v>
      </c>
      <c r="C886" s="8" t="s">
        <v>39</v>
      </c>
      <c r="D886" s="7">
        <v>37</v>
      </c>
      <c r="E886" t="s">
        <v>22</v>
      </c>
      <c r="F886" s="9">
        <v>41808</v>
      </c>
      <c r="G886">
        <v>10</v>
      </c>
      <c r="H886">
        <v>20</v>
      </c>
      <c r="I886">
        <v>40</v>
      </c>
      <c r="J886">
        <v>88</v>
      </c>
      <c r="K886">
        <v>300</v>
      </c>
      <c r="L886" s="10">
        <f t="shared" si="39"/>
        <v>44</v>
      </c>
      <c r="M886" s="10">
        <f t="shared" si="40"/>
        <v>300</v>
      </c>
      <c r="N886" s="11">
        <f t="shared" si="41"/>
        <v>6.82</v>
      </c>
    </row>
    <row r="887" spans="1:14" x14ac:dyDescent="0.25">
      <c r="A887" s="7" t="s">
        <v>47</v>
      </c>
      <c r="B887" s="7" t="s">
        <v>41</v>
      </c>
      <c r="C887" s="8" t="s">
        <v>39</v>
      </c>
      <c r="D887" s="7">
        <v>37</v>
      </c>
      <c r="E887" t="s">
        <v>15</v>
      </c>
      <c r="F887" s="9">
        <v>41808</v>
      </c>
      <c r="G887">
        <v>15</v>
      </c>
      <c r="H887">
        <v>15</v>
      </c>
      <c r="I887">
        <v>50</v>
      </c>
      <c r="J887">
        <v>91</v>
      </c>
      <c r="K887">
        <v>335</v>
      </c>
      <c r="L887" s="10">
        <f t="shared" si="39"/>
        <v>45.5</v>
      </c>
      <c r="M887" s="10">
        <f t="shared" si="40"/>
        <v>335</v>
      </c>
      <c r="N887" s="11">
        <f t="shared" si="41"/>
        <v>7.36</v>
      </c>
    </row>
    <row r="888" spans="1:14" x14ac:dyDescent="0.25">
      <c r="A888" s="7" t="s">
        <v>47</v>
      </c>
      <c r="B888" s="7" t="s">
        <v>41</v>
      </c>
      <c r="C888" s="8" t="s">
        <v>39</v>
      </c>
      <c r="D888" s="7">
        <v>37</v>
      </c>
      <c r="E888" t="s">
        <v>16</v>
      </c>
      <c r="F888" s="9">
        <v>41808</v>
      </c>
      <c r="G888">
        <v>15</v>
      </c>
      <c r="H888">
        <v>20</v>
      </c>
      <c r="I888">
        <v>45</v>
      </c>
      <c r="J888">
        <v>97</v>
      </c>
      <c r="K888">
        <v>325</v>
      </c>
      <c r="L888" s="10">
        <f t="shared" si="39"/>
        <v>48.5</v>
      </c>
      <c r="M888" s="10">
        <f t="shared" si="40"/>
        <v>325</v>
      </c>
      <c r="N888" s="11">
        <f t="shared" si="41"/>
        <v>6.7</v>
      </c>
    </row>
    <row r="889" spans="1:14" x14ac:dyDescent="0.25">
      <c r="A889" s="7" t="s">
        <v>47</v>
      </c>
      <c r="B889" s="7" t="s">
        <v>41</v>
      </c>
      <c r="C889" s="8" t="s">
        <v>39</v>
      </c>
      <c r="D889" s="7">
        <v>37</v>
      </c>
      <c r="E889" t="s">
        <v>17</v>
      </c>
      <c r="F889" s="9">
        <v>41808</v>
      </c>
      <c r="G889">
        <v>15</v>
      </c>
      <c r="H889">
        <v>15</v>
      </c>
      <c r="I889">
        <v>50</v>
      </c>
      <c r="J889">
        <v>91</v>
      </c>
      <c r="K889">
        <v>325</v>
      </c>
      <c r="L889" s="10">
        <f t="shared" si="39"/>
        <v>45.5</v>
      </c>
      <c r="M889" s="10">
        <f t="shared" si="40"/>
        <v>325</v>
      </c>
      <c r="N889" s="11">
        <f t="shared" si="41"/>
        <v>7.14</v>
      </c>
    </row>
    <row r="890" spans="1:14" x14ac:dyDescent="0.25">
      <c r="A890" s="7" t="s">
        <v>47</v>
      </c>
      <c r="B890" s="7" t="s">
        <v>41</v>
      </c>
      <c r="C890" s="8" t="s">
        <v>39</v>
      </c>
      <c r="D890" s="7">
        <v>37</v>
      </c>
      <c r="E890" t="s">
        <v>18</v>
      </c>
      <c r="F890" s="9">
        <v>41808</v>
      </c>
      <c r="G890">
        <v>10</v>
      </c>
      <c r="H890">
        <v>15</v>
      </c>
      <c r="I890">
        <v>45</v>
      </c>
      <c r="J890">
        <v>88</v>
      </c>
      <c r="K890">
        <v>360</v>
      </c>
      <c r="L890" s="10">
        <f t="shared" si="39"/>
        <v>44</v>
      </c>
      <c r="M890" s="10">
        <f t="shared" si="40"/>
        <v>360</v>
      </c>
      <c r="N890" s="11">
        <f t="shared" si="41"/>
        <v>8.18</v>
      </c>
    </row>
    <row r="891" spans="1:14" x14ac:dyDescent="0.25">
      <c r="A891" s="7" t="s">
        <v>46</v>
      </c>
      <c r="B891" s="7" t="s">
        <v>44</v>
      </c>
      <c r="C891" s="8" t="s">
        <v>39</v>
      </c>
      <c r="D891" s="7">
        <v>38</v>
      </c>
      <c r="E891" t="s">
        <v>32</v>
      </c>
      <c r="F891" s="9">
        <v>41830</v>
      </c>
      <c r="G891">
        <v>10</v>
      </c>
      <c r="H891">
        <v>15</v>
      </c>
      <c r="I891">
        <v>45</v>
      </c>
      <c r="J891">
        <v>93</v>
      </c>
      <c r="K891">
        <v>320</v>
      </c>
      <c r="L891" s="10">
        <f t="shared" si="39"/>
        <v>46.5</v>
      </c>
      <c r="M891" s="10">
        <f t="shared" si="40"/>
        <v>320</v>
      </c>
      <c r="N891" s="11">
        <f t="shared" si="41"/>
        <v>6.88</v>
      </c>
    </row>
    <row r="892" spans="1:14" x14ac:dyDescent="0.25">
      <c r="A892" s="7" t="s">
        <v>46</v>
      </c>
      <c r="B892" s="7" t="s">
        <v>44</v>
      </c>
      <c r="C892" s="8" t="s">
        <v>39</v>
      </c>
      <c r="D892" s="7">
        <v>38</v>
      </c>
      <c r="E892" t="s">
        <v>29</v>
      </c>
      <c r="F892" s="9">
        <v>41830</v>
      </c>
      <c r="G892">
        <v>10</v>
      </c>
      <c r="H892">
        <v>15</v>
      </c>
      <c r="I892">
        <v>30</v>
      </c>
      <c r="J892">
        <v>90</v>
      </c>
      <c r="K892">
        <v>325</v>
      </c>
      <c r="L892" s="10">
        <f t="shared" si="39"/>
        <v>45</v>
      </c>
      <c r="M892" s="10">
        <f t="shared" si="40"/>
        <v>325</v>
      </c>
      <c r="N892" s="11">
        <f t="shared" si="41"/>
        <v>7.22</v>
      </c>
    </row>
    <row r="893" spans="1:14" x14ac:dyDescent="0.25">
      <c r="A893" s="7" t="s">
        <v>46</v>
      </c>
      <c r="B893" s="7" t="s">
        <v>44</v>
      </c>
      <c r="C893" s="8" t="s">
        <v>39</v>
      </c>
      <c r="D893" s="7">
        <v>38</v>
      </c>
      <c r="E893" t="s">
        <v>26</v>
      </c>
      <c r="F893" s="9">
        <v>41830</v>
      </c>
      <c r="G893">
        <v>10</v>
      </c>
      <c r="H893">
        <v>10</v>
      </c>
      <c r="I893">
        <v>25</v>
      </c>
      <c r="J893">
        <v>81</v>
      </c>
      <c r="K893">
        <v>300</v>
      </c>
      <c r="L893" s="10">
        <f t="shared" si="39"/>
        <v>40.5</v>
      </c>
      <c r="M893" s="10">
        <f t="shared" si="40"/>
        <v>300</v>
      </c>
      <c r="N893" s="11">
        <f t="shared" si="41"/>
        <v>7.41</v>
      </c>
    </row>
    <row r="894" spans="1:14" x14ac:dyDescent="0.25">
      <c r="A894" s="7" t="s">
        <v>46</v>
      </c>
      <c r="B894" s="7" t="s">
        <v>44</v>
      </c>
      <c r="C894" s="8" t="s">
        <v>39</v>
      </c>
      <c r="D894" s="7">
        <v>38</v>
      </c>
      <c r="E894" t="s">
        <v>23</v>
      </c>
      <c r="F894" s="9">
        <v>41830</v>
      </c>
      <c r="G894">
        <v>5</v>
      </c>
      <c r="H894">
        <v>15</v>
      </c>
      <c r="I894">
        <v>40</v>
      </c>
      <c r="J894">
        <v>81</v>
      </c>
      <c r="K894">
        <v>320</v>
      </c>
      <c r="L894" s="10">
        <f t="shared" si="39"/>
        <v>40.5</v>
      </c>
      <c r="M894" s="10">
        <f t="shared" si="40"/>
        <v>320</v>
      </c>
      <c r="N894" s="11">
        <f t="shared" si="41"/>
        <v>7.9</v>
      </c>
    </row>
    <row r="895" spans="1:14" x14ac:dyDescent="0.25">
      <c r="A895" s="7" t="s">
        <v>46</v>
      </c>
      <c r="B895" s="7" t="s">
        <v>44</v>
      </c>
      <c r="C895" s="8" t="s">
        <v>39</v>
      </c>
      <c r="D895" s="7">
        <v>38</v>
      </c>
      <c r="E895" t="s">
        <v>24</v>
      </c>
      <c r="F895" s="9">
        <v>41830</v>
      </c>
      <c r="G895">
        <v>10</v>
      </c>
      <c r="H895">
        <v>20</v>
      </c>
      <c r="I895">
        <v>45</v>
      </c>
      <c r="J895">
        <v>92</v>
      </c>
      <c r="K895">
        <v>315</v>
      </c>
      <c r="L895" s="10">
        <f t="shared" si="39"/>
        <v>46</v>
      </c>
      <c r="M895" s="10">
        <f t="shared" si="40"/>
        <v>315</v>
      </c>
      <c r="N895" s="11">
        <f t="shared" si="41"/>
        <v>6.85</v>
      </c>
    </row>
    <row r="896" spans="1:14" x14ac:dyDescent="0.25">
      <c r="A896" s="7" t="s">
        <v>46</v>
      </c>
      <c r="B896" s="7" t="s">
        <v>44</v>
      </c>
      <c r="C896" s="8" t="s">
        <v>39</v>
      </c>
      <c r="D896" s="7">
        <v>38</v>
      </c>
      <c r="E896" t="s">
        <v>27</v>
      </c>
      <c r="F896" s="9">
        <v>41830</v>
      </c>
      <c r="G896">
        <v>10</v>
      </c>
      <c r="H896">
        <v>15</v>
      </c>
      <c r="I896">
        <v>40</v>
      </c>
      <c r="J896">
        <v>92</v>
      </c>
      <c r="K896">
        <v>325</v>
      </c>
      <c r="L896" s="10">
        <f t="shared" si="39"/>
        <v>46</v>
      </c>
      <c r="M896" s="10">
        <f t="shared" si="40"/>
        <v>325</v>
      </c>
      <c r="N896" s="11">
        <f t="shared" si="41"/>
        <v>7.07</v>
      </c>
    </row>
    <row r="897" spans="1:14" x14ac:dyDescent="0.25">
      <c r="A897" s="7" t="s">
        <v>46</v>
      </c>
      <c r="B897" s="7" t="s">
        <v>44</v>
      </c>
      <c r="C897" s="8" t="s">
        <v>39</v>
      </c>
      <c r="D897" s="7">
        <v>38</v>
      </c>
      <c r="E897" t="s">
        <v>30</v>
      </c>
      <c r="F897" s="9">
        <v>41830</v>
      </c>
      <c r="G897">
        <v>10</v>
      </c>
      <c r="H897">
        <v>10</v>
      </c>
      <c r="I897">
        <v>45</v>
      </c>
      <c r="J897">
        <v>92</v>
      </c>
      <c r="K897">
        <v>315</v>
      </c>
      <c r="L897" s="10">
        <f t="shared" si="39"/>
        <v>46</v>
      </c>
      <c r="M897" s="10">
        <f t="shared" si="40"/>
        <v>315</v>
      </c>
      <c r="N897" s="11">
        <f t="shared" si="41"/>
        <v>6.85</v>
      </c>
    </row>
    <row r="898" spans="1:14" x14ac:dyDescent="0.25">
      <c r="A898" s="7" t="s">
        <v>46</v>
      </c>
      <c r="B898" s="7" t="s">
        <v>44</v>
      </c>
      <c r="C898" s="8" t="s">
        <v>39</v>
      </c>
      <c r="D898" s="7">
        <v>38</v>
      </c>
      <c r="E898" t="s">
        <v>33</v>
      </c>
      <c r="F898" s="9">
        <v>41830</v>
      </c>
      <c r="G898">
        <v>10</v>
      </c>
      <c r="H898">
        <v>20</v>
      </c>
      <c r="I898">
        <v>45</v>
      </c>
      <c r="J898">
        <v>91</v>
      </c>
      <c r="K898">
        <v>320</v>
      </c>
      <c r="L898" s="10">
        <f t="shared" si="39"/>
        <v>45.5</v>
      </c>
      <c r="M898" s="10">
        <f t="shared" si="40"/>
        <v>320</v>
      </c>
      <c r="N898" s="11">
        <f t="shared" si="41"/>
        <v>7.03</v>
      </c>
    </row>
    <row r="899" spans="1:14" x14ac:dyDescent="0.25">
      <c r="A899" s="7" t="s">
        <v>46</v>
      </c>
      <c r="B899" s="7" t="s">
        <v>44</v>
      </c>
      <c r="C899" s="8" t="s">
        <v>39</v>
      </c>
      <c r="D899" s="7">
        <v>38</v>
      </c>
      <c r="E899" t="s">
        <v>25</v>
      </c>
      <c r="F899" s="9">
        <v>41830</v>
      </c>
      <c r="G899">
        <v>10</v>
      </c>
      <c r="H899">
        <v>20</v>
      </c>
      <c r="I899">
        <v>35</v>
      </c>
      <c r="J899">
        <v>82</v>
      </c>
      <c r="K899">
        <v>315</v>
      </c>
      <c r="L899" s="10">
        <f t="shared" si="39"/>
        <v>41</v>
      </c>
      <c r="M899" s="10">
        <f t="shared" si="40"/>
        <v>315</v>
      </c>
      <c r="N899" s="11">
        <f t="shared" si="41"/>
        <v>7.68</v>
      </c>
    </row>
    <row r="900" spans="1:14" x14ac:dyDescent="0.25">
      <c r="A900" s="7" t="s">
        <v>46</v>
      </c>
      <c r="B900" s="7" t="s">
        <v>44</v>
      </c>
      <c r="C900" s="8" t="s">
        <v>39</v>
      </c>
      <c r="D900" s="7">
        <v>38</v>
      </c>
      <c r="E900" t="s">
        <v>28</v>
      </c>
      <c r="F900" s="9">
        <v>41830</v>
      </c>
      <c r="G900">
        <v>10</v>
      </c>
      <c r="H900">
        <v>20</v>
      </c>
      <c r="I900">
        <v>40</v>
      </c>
      <c r="J900">
        <v>92</v>
      </c>
      <c r="K900">
        <v>320</v>
      </c>
      <c r="L900" s="10">
        <f t="shared" ref="L900:L963" si="42">IF(J900="NA","NA",J900/2)</f>
        <v>46</v>
      </c>
      <c r="M900" s="10">
        <f t="shared" ref="M900:M963" si="43">IF(K900="NA","NA",K900)</f>
        <v>320</v>
      </c>
      <c r="N900" s="11">
        <f t="shared" ref="N900:N963" si="44">IF(L900="NA","NA",ROUND(M900/L900,2))</f>
        <v>6.96</v>
      </c>
    </row>
    <row r="901" spans="1:14" x14ac:dyDescent="0.25">
      <c r="A901" s="7" t="s">
        <v>46</v>
      </c>
      <c r="B901" s="7" t="s">
        <v>44</v>
      </c>
      <c r="C901" s="8" t="s">
        <v>39</v>
      </c>
      <c r="D901" s="7">
        <v>38</v>
      </c>
      <c r="E901" t="s">
        <v>31</v>
      </c>
      <c r="F901" s="9">
        <v>41830</v>
      </c>
      <c r="G901">
        <v>15</v>
      </c>
      <c r="H901">
        <v>20</v>
      </c>
      <c r="I901">
        <v>30</v>
      </c>
      <c r="J901">
        <v>92</v>
      </c>
      <c r="K901">
        <v>300</v>
      </c>
      <c r="L901" s="10">
        <f t="shared" si="42"/>
        <v>46</v>
      </c>
      <c r="M901" s="10">
        <f t="shared" si="43"/>
        <v>300</v>
      </c>
      <c r="N901" s="11">
        <f t="shared" si="44"/>
        <v>6.52</v>
      </c>
    </row>
    <row r="902" spans="1:14" x14ac:dyDescent="0.25">
      <c r="A902" s="7" t="s">
        <v>46</v>
      </c>
      <c r="B902" s="7" t="s">
        <v>45</v>
      </c>
      <c r="C902" s="8" t="s">
        <v>39</v>
      </c>
      <c r="D902" s="7">
        <v>38</v>
      </c>
      <c r="E902" t="s">
        <v>22</v>
      </c>
      <c r="F902" s="9">
        <v>41830</v>
      </c>
      <c r="G902">
        <v>10</v>
      </c>
      <c r="H902">
        <v>20</v>
      </c>
      <c r="I902">
        <v>40</v>
      </c>
      <c r="J902">
        <v>87</v>
      </c>
      <c r="K902">
        <v>300</v>
      </c>
      <c r="L902" s="10">
        <f t="shared" si="42"/>
        <v>43.5</v>
      </c>
      <c r="M902" s="10">
        <f t="shared" si="43"/>
        <v>300</v>
      </c>
      <c r="N902" s="11">
        <f t="shared" si="44"/>
        <v>6.9</v>
      </c>
    </row>
    <row r="903" spans="1:14" x14ac:dyDescent="0.25">
      <c r="A903" s="7" t="s">
        <v>47</v>
      </c>
      <c r="B903" s="7" t="s">
        <v>41</v>
      </c>
      <c r="C903" s="8" t="s">
        <v>39</v>
      </c>
      <c r="D903" s="7">
        <v>38</v>
      </c>
      <c r="E903" t="s">
        <v>18</v>
      </c>
      <c r="F903" s="9">
        <v>41830</v>
      </c>
      <c r="G903">
        <v>10</v>
      </c>
      <c r="H903">
        <v>20</v>
      </c>
      <c r="I903">
        <v>45</v>
      </c>
      <c r="J903">
        <v>89</v>
      </c>
      <c r="K903">
        <v>365</v>
      </c>
      <c r="L903" s="10">
        <f t="shared" si="42"/>
        <v>44.5</v>
      </c>
      <c r="M903" s="10">
        <f t="shared" si="43"/>
        <v>365</v>
      </c>
      <c r="N903" s="11">
        <f t="shared" si="44"/>
        <v>8.1999999999999993</v>
      </c>
    </row>
    <row r="904" spans="1:14" x14ac:dyDescent="0.25">
      <c r="A904" s="7" t="s">
        <v>47</v>
      </c>
      <c r="B904" s="7" t="s">
        <v>41</v>
      </c>
      <c r="C904" s="8" t="s">
        <v>39</v>
      </c>
      <c r="D904" s="7">
        <v>38</v>
      </c>
      <c r="E904" t="s">
        <v>17</v>
      </c>
      <c r="F904" s="9">
        <v>41830</v>
      </c>
      <c r="G904">
        <v>15</v>
      </c>
      <c r="H904">
        <v>15</v>
      </c>
      <c r="I904">
        <v>55</v>
      </c>
      <c r="J904">
        <v>92</v>
      </c>
      <c r="K904">
        <v>330</v>
      </c>
      <c r="L904" s="10">
        <f t="shared" si="42"/>
        <v>46</v>
      </c>
      <c r="M904" s="10">
        <f t="shared" si="43"/>
        <v>330</v>
      </c>
      <c r="N904" s="11">
        <f t="shared" si="44"/>
        <v>7.17</v>
      </c>
    </row>
    <row r="905" spans="1:14" x14ac:dyDescent="0.25">
      <c r="A905" s="7" t="s">
        <v>47</v>
      </c>
      <c r="B905" s="7" t="s">
        <v>41</v>
      </c>
      <c r="C905" s="8" t="s">
        <v>39</v>
      </c>
      <c r="D905" s="7">
        <v>38</v>
      </c>
      <c r="E905" t="s">
        <v>14</v>
      </c>
      <c r="F905" s="9">
        <v>41830</v>
      </c>
      <c r="G905">
        <v>10</v>
      </c>
      <c r="H905">
        <v>25</v>
      </c>
      <c r="I905">
        <v>50</v>
      </c>
      <c r="J905">
        <v>101</v>
      </c>
      <c r="K905">
        <v>350</v>
      </c>
      <c r="L905" s="10">
        <f t="shared" si="42"/>
        <v>50.5</v>
      </c>
      <c r="M905" s="10">
        <f t="shared" si="43"/>
        <v>350</v>
      </c>
      <c r="N905" s="11">
        <f t="shared" si="44"/>
        <v>6.93</v>
      </c>
    </row>
    <row r="906" spans="1:14" x14ac:dyDescent="0.25">
      <c r="A906" s="7" t="s">
        <v>47</v>
      </c>
      <c r="B906" s="7" t="s">
        <v>41</v>
      </c>
      <c r="C906" s="8" t="s">
        <v>39</v>
      </c>
      <c r="D906" s="7">
        <v>38</v>
      </c>
      <c r="E906" t="s">
        <v>12</v>
      </c>
      <c r="F906" s="9">
        <v>41830</v>
      </c>
      <c r="G906">
        <v>10</v>
      </c>
      <c r="H906">
        <v>20</v>
      </c>
      <c r="I906">
        <v>40</v>
      </c>
      <c r="J906">
        <v>92</v>
      </c>
      <c r="K906">
        <v>325</v>
      </c>
      <c r="L906" s="10">
        <f t="shared" si="42"/>
        <v>46</v>
      </c>
      <c r="M906" s="10">
        <f t="shared" si="43"/>
        <v>325</v>
      </c>
      <c r="N906" s="11">
        <f t="shared" si="44"/>
        <v>7.07</v>
      </c>
    </row>
    <row r="907" spans="1:14" x14ac:dyDescent="0.25">
      <c r="A907" s="7" t="s">
        <v>47</v>
      </c>
      <c r="B907" s="7" t="s">
        <v>41</v>
      </c>
      <c r="C907" s="8" t="s">
        <v>39</v>
      </c>
      <c r="D907" s="7">
        <v>38</v>
      </c>
      <c r="E907" t="s">
        <v>16</v>
      </c>
      <c r="F907" s="9">
        <v>41830</v>
      </c>
      <c r="G907">
        <v>15</v>
      </c>
      <c r="H907">
        <v>20</v>
      </c>
      <c r="I907">
        <v>50</v>
      </c>
      <c r="J907">
        <v>95</v>
      </c>
      <c r="K907">
        <v>325</v>
      </c>
      <c r="L907" s="10">
        <f t="shared" si="42"/>
        <v>47.5</v>
      </c>
      <c r="M907" s="10">
        <f t="shared" si="43"/>
        <v>325</v>
      </c>
      <c r="N907" s="11">
        <f t="shared" si="44"/>
        <v>6.84</v>
      </c>
    </row>
    <row r="908" spans="1:14" x14ac:dyDescent="0.25">
      <c r="A908" s="7" t="s">
        <v>47</v>
      </c>
      <c r="B908" s="7" t="s">
        <v>41</v>
      </c>
      <c r="C908" s="8" t="s">
        <v>39</v>
      </c>
      <c r="D908" s="7">
        <v>38</v>
      </c>
      <c r="E908" t="s">
        <v>13</v>
      </c>
      <c r="F908" s="9">
        <v>41830</v>
      </c>
      <c r="G908">
        <v>10</v>
      </c>
      <c r="H908">
        <v>20</v>
      </c>
      <c r="I908">
        <v>45</v>
      </c>
      <c r="J908">
        <v>92</v>
      </c>
      <c r="K908">
        <v>330</v>
      </c>
      <c r="L908" s="10">
        <f t="shared" si="42"/>
        <v>46</v>
      </c>
      <c r="M908" s="10">
        <f t="shared" si="43"/>
        <v>330</v>
      </c>
      <c r="N908" s="11">
        <f t="shared" si="44"/>
        <v>7.17</v>
      </c>
    </row>
    <row r="909" spans="1:14" x14ac:dyDescent="0.25">
      <c r="A909" s="7" t="s">
        <v>47</v>
      </c>
      <c r="B909" s="7" t="s">
        <v>41</v>
      </c>
      <c r="C909" s="8" t="s">
        <v>39</v>
      </c>
      <c r="D909" s="7">
        <v>38</v>
      </c>
      <c r="E909" t="s">
        <v>11</v>
      </c>
      <c r="F909" s="9">
        <v>41830</v>
      </c>
      <c r="G909">
        <v>10</v>
      </c>
      <c r="H909">
        <v>20</v>
      </c>
      <c r="I909">
        <v>50</v>
      </c>
      <c r="J909">
        <v>71</v>
      </c>
      <c r="K909">
        <v>330</v>
      </c>
      <c r="L909" s="10">
        <f t="shared" si="42"/>
        <v>35.5</v>
      </c>
      <c r="M909" s="10">
        <f t="shared" si="43"/>
        <v>330</v>
      </c>
      <c r="N909" s="11">
        <f t="shared" si="44"/>
        <v>9.3000000000000007</v>
      </c>
    </row>
    <row r="910" spans="1:14" x14ac:dyDescent="0.25">
      <c r="A910" s="7" t="s">
        <v>47</v>
      </c>
      <c r="B910" s="7" t="s">
        <v>41</v>
      </c>
      <c r="C910" s="8" t="s">
        <v>39</v>
      </c>
      <c r="D910" s="7">
        <v>38</v>
      </c>
      <c r="E910" t="s">
        <v>9</v>
      </c>
      <c r="F910" s="9">
        <v>41830</v>
      </c>
      <c r="G910">
        <v>10</v>
      </c>
      <c r="H910">
        <v>20</v>
      </c>
      <c r="I910">
        <v>55</v>
      </c>
      <c r="J910">
        <v>93</v>
      </c>
      <c r="K910">
        <v>335</v>
      </c>
      <c r="L910" s="10">
        <f t="shared" si="42"/>
        <v>46.5</v>
      </c>
      <c r="M910" s="10">
        <f t="shared" si="43"/>
        <v>335</v>
      </c>
      <c r="N910" s="11">
        <f t="shared" si="44"/>
        <v>7.2</v>
      </c>
    </row>
    <row r="911" spans="1:14" x14ac:dyDescent="0.25">
      <c r="A911" s="7" t="s">
        <v>47</v>
      </c>
      <c r="B911" s="7" t="s">
        <v>41</v>
      </c>
      <c r="C911" s="8" t="s">
        <v>39</v>
      </c>
      <c r="D911" s="7">
        <v>38</v>
      </c>
      <c r="E911" t="s">
        <v>15</v>
      </c>
      <c r="F911" s="9">
        <v>41830</v>
      </c>
      <c r="G911">
        <v>15</v>
      </c>
      <c r="H911">
        <v>20</v>
      </c>
      <c r="I911">
        <v>50</v>
      </c>
      <c r="J911">
        <v>88</v>
      </c>
      <c r="K911">
        <v>330</v>
      </c>
      <c r="L911" s="10">
        <f t="shared" si="42"/>
        <v>44</v>
      </c>
      <c r="M911" s="10">
        <f t="shared" si="43"/>
        <v>330</v>
      </c>
      <c r="N911" s="11">
        <f t="shared" si="44"/>
        <v>7.5</v>
      </c>
    </row>
    <row r="912" spans="1:14" x14ac:dyDescent="0.25">
      <c r="A912" s="7" t="s">
        <v>46</v>
      </c>
      <c r="B912" s="7" t="s">
        <v>45</v>
      </c>
      <c r="C912" s="8" t="s">
        <v>39</v>
      </c>
      <c r="D912" s="7">
        <v>38</v>
      </c>
      <c r="E912" t="s">
        <v>21</v>
      </c>
      <c r="F912" s="9">
        <v>41830</v>
      </c>
      <c r="G912">
        <v>5</v>
      </c>
      <c r="H912">
        <v>10</v>
      </c>
      <c r="I912">
        <v>10</v>
      </c>
      <c r="J912">
        <v>97</v>
      </c>
      <c r="K912">
        <v>330</v>
      </c>
      <c r="L912" s="10">
        <f t="shared" si="42"/>
        <v>48.5</v>
      </c>
      <c r="M912" s="10">
        <f t="shared" si="43"/>
        <v>330</v>
      </c>
      <c r="N912" s="11">
        <f t="shared" si="44"/>
        <v>6.8</v>
      </c>
    </row>
    <row r="913" spans="1:14" x14ac:dyDescent="0.25">
      <c r="A913" s="7" t="s">
        <v>46</v>
      </c>
      <c r="B913" s="7" t="s">
        <v>45</v>
      </c>
      <c r="C913" s="8" t="s">
        <v>39</v>
      </c>
      <c r="D913" s="7">
        <v>38</v>
      </c>
      <c r="E913" t="s">
        <v>20</v>
      </c>
      <c r="F913" s="9">
        <v>41830</v>
      </c>
      <c r="G913">
        <v>10</v>
      </c>
      <c r="H913">
        <v>15</v>
      </c>
      <c r="I913">
        <v>30</v>
      </c>
      <c r="J913">
        <v>95</v>
      </c>
      <c r="K913">
        <v>330</v>
      </c>
      <c r="L913" s="10">
        <f t="shared" si="42"/>
        <v>47.5</v>
      </c>
      <c r="M913" s="10">
        <f t="shared" si="43"/>
        <v>330</v>
      </c>
      <c r="N913" s="11">
        <f t="shared" si="44"/>
        <v>6.95</v>
      </c>
    </row>
    <row r="914" spans="1:14" x14ac:dyDescent="0.25">
      <c r="A914" s="7" t="s">
        <v>46</v>
      </c>
      <c r="B914" s="7" t="s">
        <v>45</v>
      </c>
      <c r="C914" s="8" t="s">
        <v>39</v>
      </c>
      <c r="D914" s="7">
        <v>38</v>
      </c>
      <c r="E914" t="s">
        <v>19</v>
      </c>
      <c r="F914" s="9">
        <v>41830</v>
      </c>
      <c r="G914">
        <v>20</v>
      </c>
      <c r="H914">
        <v>20</v>
      </c>
      <c r="I914">
        <v>45</v>
      </c>
      <c r="J914">
        <v>75</v>
      </c>
      <c r="K914">
        <v>325</v>
      </c>
      <c r="L914" s="10">
        <f t="shared" si="42"/>
        <v>37.5</v>
      </c>
      <c r="M914" s="10">
        <f t="shared" si="43"/>
        <v>325</v>
      </c>
      <c r="N914" s="11">
        <f t="shared" si="44"/>
        <v>8.67</v>
      </c>
    </row>
    <row r="915" spans="1:14" x14ac:dyDescent="0.25">
      <c r="A915" s="7" t="s">
        <v>47</v>
      </c>
      <c r="B915" s="7" t="s">
        <v>41</v>
      </c>
      <c r="C915" s="8" t="s">
        <v>40</v>
      </c>
      <c r="D915" s="7">
        <v>39</v>
      </c>
      <c r="E915" t="s">
        <v>18</v>
      </c>
      <c r="F915" s="9">
        <v>41871</v>
      </c>
      <c r="G915">
        <v>10</v>
      </c>
      <c r="H915">
        <v>20</v>
      </c>
      <c r="I915">
        <v>45</v>
      </c>
      <c r="J915">
        <v>88</v>
      </c>
      <c r="K915">
        <v>365</v>
      </c>
      <c r="L915" s="10">
        <f t="shared" si="42"/>
        <v>44</v>
      </c>
      <c r="M915" s="10">
        <f t="shared" si="43"/>
        <v>365</v>
      </c>
      <c r="N915" s="11">
        <f t="shared" si="44"/>
        <v>8.3000000000000007</v>
      </c>
    </row>
    <row r="916" spans="1:14" x14ac:dyDescent="0.25">
      <c r="A916" s="7" t="s">
        <v>47</v>
      </c>
      <c r="B916" s="7" t="s">
        <v>41</v>
      </c>
      <c r="C916" s="8" t="s">
        <v>40</v>
      </c>
      <c r="D916" s="7">
        <v>39</v>
      </c>
      <c r="E916" t="s">
        <v>12</v>
      </c>
      <c r="F916" s="9">
        <v>41871</v>
      </c>
      <c r="G916">
        <v>10</v>
      </c>
      <c r="H916">
        <v>20</v>
      </c>
      <c r="I916">
        <v>40</v>
      </c>
      <c r="J916">
        <v>90</v>
      </c>
      <c r="K916">
        <v>325</v>
      </c>
      <c r="L916" s="10">
        <f t="shared" si="42"/>
        <v>45</v>
      </c>
      <c r="M916" s="10">
        <f t="shared" si="43"/>
        <v>325</v>
      </c>
      <c r="N916" s="11">
        <f t="shared" si="44"/>
        <v>7.22</v>
      </c>
    </row>
    <row r="917" spans="1:14" x14ac:dyDescent="0.25">
      <c r="A917" s="7" t="s">
        <v>47</v>
      </c>
      <c r="B917" s="7" t="s">
        <v>41</v>
      </c>
      <c r="C917" s="8" t="s">
        <v>40</v>
      </c>
      <c r="D917" s="7">
        <v>39</v>
      </c>
      <c r="E917" t="s">
        <v>14</v>
      </c>
      <c r="F917" s="9">
        <v>41871</v>
      </c>
      <c r="G917">
        <v>10</v>
      </c>
      <c r="H917">
        <v>25</v>
      </c>
      <c r="I917">
        <v>50</v>
      </c>
      <c r="J917">
        <v>100</v>
      </c>
      <c r="K917">
        <v>350</v>
      </c>
      <c r="L917" s="10">
        <f t="shared" si="42"/>
        <v>50</v>
      </c>
      <c r="M917" s="10">
        <f t="shared" si="43"/>
        <v>350</v>
      </c>
      <c r="N917" s="11">
        <f t="shared" si="44"/>
        <v>7</v>
      </c>
    </row>
    <row r="918" spans="1:14" x14ac:dyDescent="0.25">
      <c r="A918" s="7" t="s">
        <v>47</v>
      </c>
      <c r="B918" s="7" t="s">
        <v>41</v>
      </c>
      <c r="C918" s="8" t="s">
        <v>40</v>
      </c>
      <c r="D918" s="7">
        <v>39</v>
      </c>
      <c r="E918" t="s">
        <v>17</v>
      </c>
      <c r="F918" s="9">
        <v>41871</v>
      </c>
      <c r="G918">
        <v>15</v>
      </c>
      <c r="H918">
        <v>15</v>
      </c>
      <c r="I918">
        <v>55</v>
      </c>
      <c r="J918">
        <v>92</v>
      </c>
      <c r="K918">
        <v>330</v>
      </c>
      <c r="L918" s="10">
        <f t="shared" si="42"/>
        <v>46</v>
      </c>
      <c r="M918" s="10">
        <f t="shared" si="43"/>
        <v>330</v>
      </c>
      <c r="N918" s="11">
        <f t="shared" si="44"/>
        <v>7.17</v>
      </c>
    </row>
    <row r="919" spans="1:14" x14ac:dyDescent="0.25">
      <c r="A919" s="7" t="s">
        <v>47</v>
      </c>
      <c r="B919" s="7" t="s">
        <v>41</v>
      </c>
      <c r="C919" s="8" t="s">
        <v>40</v>
      </c>
      <c r="D919" s="7">
        <v>39</v>
      </c>
      <c r="E919" t="s">
        <v>9</v>
      </c>
      <c r="F919" s="9">
        <v>41871</v>
      </c>
      <c r="G919">
        <v>10</v>
      </c>
      <c r="H919">
        <v>20</v>
      </c>
      <c r="I919">
        <v>55</v>
      </c>
      <c r="J919">
        <v>92</v>
      </c>
      <c r="K919">
        <v>335</v>
      </c>
      <c r="L919" s="10">
        <f t="shared" si="42"/>
        <v>46</v>
      </c>
      <c r="M919" s="10">
        <f t="shared" si="43"/>
        <v>335</v>
      </c>
      <c r="N919" s="11">
        <f t="shared" si="44"/>
        <v>7.28</v>
      </c>
    </row>
    <row r="920" spans="1:14" x14ac:dyDescent="0.25">
      <c r="A920" s="7" t="s">
        <v>47</v>
      </c>
      <c r="B920" s="7" t="s">
        <v>41</v>
      </c>
      <c r="C920" s="8" t="s">
        <v>40</v>
      </c>
      <c r="D920" s="7">
        <v>39</v>
      </c>
      <c r="E920" t="s">
        <v>11</v>
      </c>
      <c r="F920" s="9">
        <v>41871</v>
      </c>
      <c r="G920">
        <v>10</v>
      </c>
      <c r="H920">
        <v>20</v>
      </c>
      <c r="I920">
        <v>50</v>
      </c>
      <c r="J920">
        <v>70</v>
      </c>
      <c r="K920">
        <v>330</v>
      </c>
      <c r="L920" s="10">
        <f t="shared" si="42"/>
        <v>35</v>
      </c>
      <c r="M920" s="10">
        <f t="shared" si="43"/>
        <v>330</v>
      </c>
      <c r="N920" s="11">
        <f t="shared" si="44"/>
        <v>9.43</v>
      </c>
    </row>
    <row r="921" spans="1:14" x14ac:dyDescent="0.25">
      <c r="A921" s="7" t="s">
        <v>47</v>
      </c>
      <c r="B921" s="7" t="s">
        <v>41</v>
      </c>
      <c r="C921" s="8" t="s">
        <v>40</v>
      </c>
      <c r="D921" s="7">
        <v>39</v>
      </c>
      <c r="E921" t="s">
        <v>13</v>
      </c>
      <c r="F921" s="9">
        <v>41871</v>
      </c>
      <c r="G921">
        <v>10</v>
      </c>
      <c r="H921">
        <v>20</v>
      </c>
      <c r="I921">
        <v>45</v>
      </c>
      <c r="J921">
        <v>90</v>
      </c>
      <c r="K921">
        <v>330</v>
      </c>
      <c r="L921" s="10">
        <f t="shared" si="42"/>
        <v>45</v>
      </c>
      <c r="M921" s="10">
        <f t="shared" si="43"/>
        <v>330</v>
      </c>
      <c r="N921" s="11">
        <f t="shared" si="44"/>
        <v>7.33</v>
      </c>
    </row>
    <row r="922" spans="1:14" x14ac:dyDescent="0.25">
      <c r="A922" s="7" t="s">
        <v>47</v>
      </c>
      <c r="B922" s="7" t="s">
        <v>41</v>
      </c>
      <c r="C922" s="8" t="s">
        <v>40</v>
      </c>
      <c r="D922" s="7">
        <v>39</v>
      </c>
      <c r="E922" t="s">
        <v>16</v>
      </c>
      <c r="F922" s="9">
        <v>41871</v>
      </c>
      <c r="G922">
        <v>15</v>
      </c>
      <c r="H922">
        <v>20</v>
      </c>
      <c r="I922">
        <v>50</v>
      </c>
      <c r="J922">
        <v>94</v>
      </c>
      <c r="K922">
        <v>325</v>
      </c>
      <c r="L922" s="10">
        <f t="shared" si="42"/>
        <v>47</v>
      </c>
      <c r="M922" s="10">
        <f t="shared" si="43"/>
        <v>325</v>
      </c>
      <c r="N922" s="11">
        <f t="shared" si="44"/>
        <v>6.91</v>
      </c>
    </row>
    <row r="923" spans="1:14" x14ac:dyDescent="0.25">
      <c r="A923" s="7" t="s">
        <v>46</v>
      </c>
      <c r="B923" s="7" t="s">
        <v>45</v>
      </c>
      <c r="C923" s="8" t="s">
        <v>40</v>
      </c>
      <c r="D923" s="7">
        <v>39</v>
      </c>
      <c r="E923" t="s">
        <v>19</v>
      </c>
      <c r="F923" s="9">
        <v>41871</v>
      </c>
      <c r="G923">
        <v>20</v>
      </c>
      <c r="H923">
        <v>20</v>
      </c>
      <c r="I923">
        <v>45</v>
      </c>
      <c r="J923">
        <v>75</v>
      </c>
      <c r="K923">
        <v>325</v>
      </c>
      <c r="L923" s="10">
        <f t="shared" si="42"/>
        <v>37.5</v>
      </c>
      <c r="M923" s="10">
        <f t="shared" si="43"/>
        <v>325</v>
      </c>
      <c r="N923" s="11">
        <f t="shared" si="44"/>
        <v>8.67</v>
      </c>
    </row>
    <row r="924" spans="1:14" x14ac:dyDescent="0.25">
      <c r="A924" s="7" t="s">
        <v>46</v>
      </c>
      <c r="B924" s="7" t="s">
        <v>45</v>
      </c>
      <c r="C924" s="8" t="s">
        <v>40</v>
      </c>
      <c r="D924" s="7">
        <v>39</v>
      </c>
      <c r="E924" t="s">
        <v>20</v>
      </c>
      <c r="F924" s="9">
        <v>41871</v>
      </c>
      <c r="G924">
        <v>10</v>
      </c>
      <c r="H924">
        <v>15</v>
      </c>
      <c r="I924">
        <v>30</v>
      </c>
      <c r="J924">
        <v>95</v>
      </c>
      <c r="K924">
        <v>330</v>
      </c>
      <c r="L924" s="10">
        <f t="shared" si="42"/>
        <v>47.5</v>
      </c>
      <c r="M924" s="10">
        <f t="shared" si="43"/>
        <v>330</v>
      </c>
      <c r="N924" s="11">
        <f t="shared" si="44"/>
        <v>6.95</v>
      </c>
    </row>
    <row r="925" spans="1:14" x14ac:dyDescent="0.25">
      <c r="A925" s="7" t="s">
        <v>46</v>
      </c>
      <c r="B925" s="7" t="s">
        <v>45</v>
      </c>
      <c r="C925" s="8" t="s">
        <v>40</v>
      </c>
      <c r="D925" s="7">
        <v>39</v>
      </c>
      <c r="E925" t="s">
        <v>21</v>
      </c>
      <c r="F925" s="9">
        <v>41871</v>
      </c>
      <c r="G925">
        <v>5</v>
      </c>
      <c r="H925">
        <v>10</v>
      </c>
      <c r="I925">
        <v>10</v>
      </c>
      <c r="J925">
        <v>95</v>
      </c>
      <c r="K925">
        <v>330</v>
      </c>
      <c r="L925" s="10">
        <f t="shared" si="42"/>
        <v>47.5</v>
      </c>
      <c r="M925" s="10">
        <f t="shared" si="43"/>
        <v>330</v>
      </c>
      <c r="N925" s="11">
        <f t="shared" si="44"/>
        <v>6.95</v>
      </c>
    </row>
    <row r="926" spans="1:14" x14ac:dyDescent="0.25">
      <c r="A926" s="7" t="s">
        <v>47</v>
      </c>
      <c r="B926" s="7" t="s">
        <v>41</v>
      </c>
      <c r="C926" s="8" t="s">
        <v>40</v>
      </c>
      <c r="D926" s="7">
        <v>39</v>
      </c>
      <c r="E926" t="s">
        <v>15</v>
      </c>
      <c r="F926" s="9">
        <v>41871</v>
      </c>
      <c r="G926">
        <v>15</v>
      </c>
      <c r="H926">
        <v>20</v>
      </c>
      <c r="I926">
        <v>50</v>
      </c>
      <c r="J926">
        <v>87</v>
      </c>
      <c r="K926">
        <v>330</v>
      </c>
      <c r="L926" s="10">
        <f t="shared" si="42"/>
        <v>43.5</v>
      </c>
      <c r="M926" s="10">
        <f t="shared" si="43"/>
        <v>330</v>
      </c>
      <c r="N926" s="11">
        <f t="shared" si="44"/>
        <v>7.59</v>
      </c>
    </row>
    <row r="927" spans="1:14" x14ac:dyDescent="0.25">
      <c r="A927" s="7" t="s">
        <v>46</v>
      </c>
      <c r="B927" s="7" t="s">
        <v>44</v>
      </c>
      <c r="C927" s="8" t="s">
        <v>40</v>
      </c>
      <c r="D927" s="7">
        <v>39</v>
      </c>
      <c r="E927" t="s">
        <v>32</v>
      </c>
      <c r="F927" s="9">
        <v>41871</v>
      </c>
      <c r="G927">
        <v>10</v>
      </c>
      <c r="H927">
        <v>20</v>
      </c>
      <c r="I927">
        <v>40</v>
      </c>
      <c r="J927">
        <v>94</v>
      </c>
      <c r="K927">
        <v>320</v>
      </c>
      <c r="L927" s="10">
        <f t="shared" si="42"/>
        <v>47</v>
      </c>
      <c r="M927" s="10">
        <f t="shared" si="43"/>
        <v>320</v>
      </c>
      <c r="N927" s="11">
        <f t="shared" si="44"/>
        <v>6.81</v>
      </c>
    </row>
    <row r="928" spans="1:14" x14ac:dyDescent="0.25">
      <c r="A928" s="7" t="s">
        <v>46</v>
      </c>
      <c r="B928" s="7" t="s">
        <v>44</v>
      </c>
      <c r="C928" s="8" t="s">
        <v>40</v>
      </c>
      <c r="D928" s="7">
        <v>39</v>
      </c>
      <c r="E928" t="s">
        <v>29</v>
      </c>
      <c r="F928" s="9">
        <v>41871</v>
      </c>
      <c r="G928">
        <v>15</v>
      </c>
      <c r="H928">
        <v>20</v>
      </c>
      <c r="I928">
        <v>30</v>
      </c>
      <c r="J928">
        <v>89</v>
      </c>
      <c r="K928">
        <v>320</v>
      </c>
      <c r="L928" s="10">
        <f t="shared" si="42"/>
        <v>44.5</v>
      </c>
      <c r="M928" s="10">
        <f t="shared" si="43"/>
        <v>320</v>
      </c>
      <c r="N928" s="11">
        <f t="shared" si="44"/>
        <v>7.19</v>
      </c>
    </row>
    <row r="929" spans="1:14" x14ac:dyDescent="0.25">
      <c r="A929" s="7" t="s">
        <v>46</v>
      </c>
      <c r="B929" s="7" t="s">
        <v>44</v>
      </c>
      <c r="C929" s="8" t="s">
        <v>40</v>
      </c>
      <c r="D929" s="7">
        <v>39</v>
      </c>
      <c r="E929" t="s">
        <v>26</v>
      </c>
      <c r="F929" s="9">
        <v>41871</v>
      </c>
      <c r="G929">
        <v>5</v>
      </c>
      <c r="H929">
        <v>10</v>
      </c>
      <c r="I929">
        <v>30</v>
      </c>
      <c r="J929">
        <v>79</v>
      </c>
      <c r="K929">
        <v>300</v>
      </c>
      <c r="L929" s="10">
        <f t="shared" si="42"/>
        <v>39.5</v>
      </c>
      <c r="M929" s="10">
        <f t="shared" si="43"/>
        <v>300</v>
      </c>
      <c r="N929" s="11">
        <f t="shared" si="44"/>
        <v>7.59</v>
      </c>
    </row>
    <row r="930" spans="1:14" x14ac:dyDescent="0.25">
      <c r="A930" s="7" t="s">
        <v>46</v>
      </c>
      <c r="B930" s="7" t="s">
        <v>44</v>
      </c>
      <c r="C930" s="8" t="s">
        <v>40</v>
      </c>
      <c r="D930" s="7">
        <v>39</v>
      </c>
      <c r="E930" t="s">
        <v>23</v>
      </c>
      <c r="F930" s="9">
        <v>41871</v>
      </c>
      <c r="G930">
        <v>5</v>
      </c>
      <c r="H930">
        <v>20</v>
      </c>
      <c r="I930">
        <v>40</v>
      </c>
      <c r="J930">
        <v>83</v>
      </c>
      <c r="K930">
        <v>325</v>
      </c>
      <c r="L930" s="10">
        <f t="shared" si="42"/>
        <v>41.5</v>
      </c>
      <c r="M930" s="10">
        <f t="shared" si="43"/>
        <v>325</v>
      </c>
      <c r="N930" s="11">
        <f t="shared" si="44"/>
        <v>7.83</v>
      </c>
    </row>
    <row r="931" spans="1:14" x14ac:dyDescent="0.25">
      <c r="A931" s="7" t="s">
        <v>46</v>
      </c>
      <c r="B931" s="7" t="s">
        <v>44</v>
      </c>
      <c r="C931" s="8" t="s">
        <v>40</v>
      </c>
      <c r="D931" s="13">
        <v>39</v>
      </c>
      <c r="E931" t="s">
        <v>33</v>
      </c>
      <c r="F931" s="9">
        <v>41871</v>
      </c>
      <c r="G931" t="s">
        <v>10</v>
      </c>
      <c r="H931" t="s">
        <v>10</v>
      </c>
      <c r="I931" t="s">
        <v>10</v>
      </c>
      <c r="J931">
        <v>93</v>
      </c>
      <c r="K931">
        <v>325</v>
      </c>
      <c r="L931" s="10">
        <f t="shared" si="42"/>
        <v>46.5</v>
      </c>
      <c r="M931" s="10">
        <f t="shared" si="43"/>
        <v>325</v>
      </c>
      <c r="N931" s="11">
        <f t="shared" si="44"/>
        <v>6.99</v>
      </c>
    </row>
    <row r="932" spans="1:14" x14ac:dyDescent="0.25">
      <c r="A932" s="7" t="s">
        <v>46</v>
      </c>
      <c r="B932" s="7" t="s">
        <v>44</v>
      </c>
      <c r="C932" s="8" t="s">
        <v>40</v>
      </c>
      <c r="D932" s="13">
        <v>39</v>
      </c>
      <c r="E932" t="s">
        <v>30</v>
      </c>
      <c r="F932" s="9">
        <v>41871</v>
      </c>
      <c r="G932" t="s">
        <v>10</v>
      </c>
      <c r="H932" t="s">
        <v>10</v>
      </c>
      <c r="I932" t="s">
        <v>10</v>
      </c>
      <c r="J932">
        <v>90</v>
      </c>
      <c r="K932">
        <v>320</v>
      </c>
      <c r="L932" s="10">
        <f t="shared" si="42"/>
        <v>45</v>
      </c>
      <c r="M932" s="10">
        <f t="shared" si="43"/>
        <v>320</v>
      </c>
      <c r="N932" s="11">
        <f t="shared" si="44"/>
        <v>7.11</v>
      </c>
    </row>
    <row r="933" spans="1:14" x14ac:dyDescent="0.25">
      <c r="A933" s="7" t="s">
        <v>46</v>
      </c>
      <c r="B933" s="7" t="s">
        <v>44</v>
      </c>
      <c r="C933" s="8" t="s">
        <v>40</v>
      </c>
      <c r="D933" s="7">
        <v>39</v>
      </c>
      <c r="E933" t="s">
        <v>27</v>
      </c>
      <c r="F933" s="9">
        <v>41871</v>
      </c>
      <c r="G933">
        <v>10</v>
      </c>
      <c r="H933">
        <v>20</v>
      </c>
      <c r="I933">
        <v>40</v>
      </c>
      <c r="J933">
        <v>91</v>
      </c>
      <c r="K933">
        <v>320</v>
      </c>
      <c r="L933" s="10">
        <f t="shared" si="42"/>
        <v>45.5</v>
      </c>
      <c r="M933" s="10">
        <f t="shared" si="43"/>
        <v>320</v>
      </c>
      <c r="N933" s="11">
        <f t="shared" si="44"/>
        <v>7.03</v>
      </c>
    </row>
    <row r="934" spans="1:14" x14ac:dyDescent="0.25">
      <c r="A934" s="7" t="s">
        <v>46</v>
      </c>
      <c r="B934" s="7" t="s">
        <v>44</v>
      </c>
      <c r="C934" s="8" t="s">
        <v>40</v>
      </c>
      <c r="D934" s="7">
        <v>39</v>
      </c>
      <c r="E934" t="s">
        <v>24</v>
      </c>
      <c r="F934" s="9">
        <v>41871</v>
      </c>
      <c r="G934">
        <v>10</v>
      </c>
      <c r="H934">
        <v>15</v>
      </c>
      <c r="I934">
        <v>50</v>
      </c>
      <c r="J934">
        <v>90</v>
      </c>
      <c r="K934">
        <v>320</v>
      </c>
      <c r="L934" s="10">
        <f t="shared" si="42"/>
        <v>45</v>
      </c>
      <c r="M934" s="10">
        <f t="shared" si="43"/>
        <v>320</v>
      </c>
      <c r="N934" s="11">
        <f t="shared" si="44"/>
        <v>7.11</v>
      </c>
    </row>
    <row r="935" spans="1:14" x14ac:dyDescent="0.25">
      <c r="A935" s="7" t="s">
        <v>46</v>
      </c>
      <c r="B935" s="7" t="s">
        <v>45</v>
      </c>
      <c r="C935" s="8" t="s">
        <v>40</v>
      </c>
      <c r="D935" s="7">
        <v>39</v>
      </c>
      <c r="E935" t="s">
        <v>22</v>
      </c>
      <c r="F935" s="9">
        <v>41871</v>
      </c>
      <c r="G935">
        <v>10</v>
      </c>
      <c r="H935">
        <v>20</v>
      </c>
      <c r="I935">
        <v>45</v>
      </c>
      <c r="J935">
        <v>86</v>
      </c>
      <c r="K935">
        <v>305</v>
      </c>
      <c r="L935" s="10">
        <f t="shared" si="42"/>
        <v>43</v>
      </c>
      <c r="M935" s="10">
        <f t="shared" si="43"/>
        <v>305</v>
      </c>
      <c r="N935" s="11">
        <f t="shared" si="44"/>
        <v>7.09</v>
      </c>
    </row>
    <row r="936" spans="1:14" x14ac:dyDescent="0.25">
      <c r="A936" s="7" t="s">
        <v>46</v>
      </c>
      <c r="B936" s="7" t="s">
        <v>44</v>
      </c>
      <c r="C936" s="8" t="s">
        <v>40</v>
      </c>
      <c r="D936" s="7">
        <v>39</v>
      </c>
      <c r="E936" t="s">
        <v>31</v>
      </c>
      <c r="F936" s="9">
        <v>41871</v>
      </c>
      <c r="G936">
        <v>10</v>
      </c>
      <c r="H936">
        <v>20</v>
      </c>
      <c r="I936">
        <v>35</v>
      </c>
      <c r="J936">
        <v>93</v>
      </c>
      <c r="K936">
        <v>310</v>
      </c>
      <c r="L936" s="10">
        <f t="shared" si="42"/>
        <v>46.5</v>
      </c>
      <c r="M936" s="10">
        <f t="shared" si="43"/>
        <v>310</v>
      </c>
      <c r="N936" s="11">
        <f t="shared" si="44"/>
        <v>6.67</v>
      </c>
    </row>
    <row r="937" spans="1:14" x14ac:dyDescent="0.25">
      <c r="A937" s="7" t="s">
        <v>46</v>
      </c>
      <c r="B937" s="7" t="s">
        <v>44</v>
      </c>
      <c r="C937" s="8" t="s">
        <v>40</v>
      </c>
      <c r="D937" s="7">
        <v>39</v>
      </c>
      <c r="E937" t="s">
        <v>28</v>
      </c>
      <c r="F937" s="9">
        <v>41871</v>
      </c>
      <c r="G937">
        <v>10</v>
      </c>
      <c r="H937">
        <v>15</v>
      </c>
      <c r="I937">
        <v>40</v>
      </c>
      <c r="J937">
        <v>93</v>
      </c>
      <c r="K937">
        <v>320</v>
      </c>
      <c r="L937" s="10">
        <f t="shared" si="42"/>
        <v>46.5</v>
      </c>
      <c r="M937" s="10">
        <f t="shared" si="43"/>
        <v>320</v>
      </c>
      <c r="N937" s="11">
        <f t="shared" si="44"/>
        <v>6.88</v>
      </c>
    </row>
    <row r="938" spans="1:14" x14ac:dyDescent="0.25">
      <c r="A938" s="7" t="s">
        <v>46</v>
      </c>
      <c r="B938" s="7" t="s">
        <v>44</v>
      </c>
      <c r="C938" s="8" t="s">
        <v>40</v>
      </c>
      <c r="D938" s="7">
        <v>39</v>
      </c>
      <c r="E938" t="s">
        <v>25</v>
      </c>
      <c r="F938" s="9">
        <v>41871</v>
      </c>
      <c r="G938">
        <v>10</v>
      </c>
      <c r="H938">
        <v>20</v>
      </c>
      <c r="I938">
        <v>40</v>
      </c>
      <c r="J938">
        <v>87</v>
      </c>
      <c r="K938">
        <v>320</v>
      </c>
      <c r="L938" s="10">
        <f t="shared" si="42"/>
        <v>43.5</v>
      </c>
      <c r="M938" s="10">
        <f t="shared" si="43"/>
        <v>320</v>
      </c>
      <c r="N938" s="11">
        <f t="shared" si="44"/>
        <v>7.36</v>
      </c>
    </row>
    <row r="939" spans="1:14" x14ac:dyDescent="0.25">
      <c r="A939" s="7" t="s">
        <v>46</v>
      </c>
      <c r="B939" s="7" t="s">
        <v>44</v>
      </c>
      <c r="C939" s="8" t="s">
        <v>40</v>
      </c>
      <c r="D939" s="7">
        <v>40</v>
      </c>
      <c r="E939" t="s">
        <v>23</v>
      </c>
      <c r="F939" s="9">
        <v>41898</v>
      </c>
      <c r="G939">
        <v>5</v>
      </c>
      <c r="H939">
        <v>20</v>
      </c>
      <c r="I939">
        <v>40</v>
      </c>
      <c r="J939">
        <v>82</v>
      </c>
      <c r="K939">
        <v>325</v>
      </c>
      <c r="L939" s="10">
        <f t="shared" si="42"/>
        <v>41</v>
      </c>
      <c r="M939" s="10">
        <f t="shared" si="43"/>
        <v>325</v>
      </c>
      <c r="N939" s="11">
        <f t="shared" si="44"/>
        <v>7.93</v>
      </c>
    </row>
    <row r="940" spans="1:14" x14ac:dyDescent="0.25">
      <c r="A940" s="7" t="s">
        <v>46</v>
      </c>
      <c r="B940" s="7" t="s">
        <v>44</v>
      </c>
      <c r="C940" s="8" t="s">
        <v>40</v>
      </c>
      <c r="D940" s="7">
        <v>40</v>
      </c>
      <c r="E940" t="s">
        <v>24</v>
      </c>
      <c r="F940" s="9">
        <v>41898</v>
      </c>
      <c r="G940">
        <v>10</v>
      </c>
      <c r="H940">
        <v>15</v>
      </c>
      <c r="I940">
        <v>50</v>
      </c>
      <c r="J940">
        <v>90</v>
      </c>
      <c r="K940">
        <v>320</v>
      </c>
      <c r="L940" s="10">
        <f t="shared" si="42"/>
        <v>45</v>
      </c>
      <c r="M940" s="10">
        <f t="shared" si="43"/>
        <v>320</v>
      </c>
      <c r="N940" s="11">
        <f t="shared" si="44"/>
        <v>7.11</v>
      </c>
    </row>
    <row r="941" spans="1:14" x14ac:dyDescent="0.25">
      <c r="A941" s="7" t="s">
        <v>46</v>
      </c>
      <c r="B941" s="7" t="s">
        <v>44</v>
      </c>
      <c r="C941" s="8" t="s">
        <v>40</v>
      </c>
      <c r="D941" s="7">
        <v>40</v>
      </c>
      <c r="E941" t="s">
        <v>25</v>
      </c>
      <c r="F941" s="9">
        <v>41898</v>
      </c>
      <c r="G941">
        <v>10</v>
      </c>
      <c r="H941">
        <v>15</v>
      </c>
      <c r="I941">
        <v>40</v>
      </c>
      <c r="J941">
        <v>86</v>
      </c>
      <c r="K941">
        <v>320</v>
      </c>
      <c r="L941" s="10">
        <f t="shared" si="42"/>
        <v>43</v>
      </c>
      <c r="M941" s="10">
        <f t="shared" si="43"/>
        <v>320</v>
      </c>
      <c r="N941" s="11">
        <f t="shared" si="44"/>
        <v>7.44</v>
      </c>
    </row>
    <row r="942" spans="1:14" x14ac:dyDescent="0.25">
      <c r="A942" s="7" t="s">
        <v>46</v>
      </c>
      <c r="B942" s="7" t="s">
        <v>45</v>
      </c>
      <c r="C942" s="8" t="s">
        <v>40</v>
      </c>
      <c r="D942" s="7">
        <v>40</v>
      </c>
      <c r="E942" t="s">
        <v>19</v>
      </c>
      <c r="F942" s="9">
        <v>41898</v>
      </c>
      <c r="G942">
        <v>15</v>
      </c>
      <c r="H942">
        <v>20</v>
      </c>
      <c r="I942">
        <v>50</v>
      </c>
      <c r="J942">
        <v>76</v>
      </c>
      <c r="K942">
        <v>330</v>
      </c>
      <c r="L942" s="10">
        <f t="shared" si="42"/>
        <v>38</v>
      </c>
      <c r="M942" s="10">
        <f t="shared" si="43"/>
        <v>330</v>
      </c>
      <c r="N942" s="11">
        <f t="shared" si="44"/>
        <v>8.68</v>
      </c>
    </row>
    <row r="943" spans="1:14" x14ac:dyDescent="0.25">
      <c r="A943" s="7" t="s">
        <v>47</v>
      </c>
      <c r="B943" s="7" t="s">
        <v>41</v>
      </c>
      <c r="C943" s="8" t="s">
        <v>40</v>
      </c>
      <c r="D943" s="7">
        <v>40</v>
      </c>
      <c r="E943" t="s">
        <v>9</v>
      </c>
      <c r="F943" s="9">
        <v>41898</v>
      </c>
      <c r="G943">
        <v>10</v>
      </c>
      <c r="H943">
        <v>15</v>
      </c>
      <c r="I943">
        <v>45</v>
      </c>
      <c r="J943">
        <v>94</v>
      </c>
      <c r="K943">
        <v>330</v>
      </c>
      <c r="L943" s="10">
        <f t="shared" si="42"/>
        <v>47</v>
      </c>
      <c r="M943" s="10">
        <f t="shared" si="43"/>
        <v>330</v>
      </c>
      <c r="N943" s="11">
        <f t="shared" si="44"/>
        <v>7.02</v>
      </c>
    </row>
    <row r="944" spans="1:14" x14ac:dyDescent="0.25">
      <c r="A944" s="7" t="s">
        <v>46</v>
      </c>
      <c r="B944" s="7" t="s">
        <v>44</v>
      </c>
      <c r="C944" s="8" t="s">
        <v>40</v>
      </c>
      <c r="D944" s="7">
        <v>40</v>
      </c>
      <c r="E944" t="s">
        <v>26</v>
      </c>
      <c r="F944" s="9">
        <v>41898</v>
      </c>
      <c r="G944">
        <v>5</v>
      </c>
      <c r="H944">
        <v>10</v>
      </c>
      <c r="I944">
        <v>30</v>
      </c>
      <c r="J944">
        <v>78</v>
      </c>
      <c r="K944">
        <v>300</v>
      </c>
      <c r="L944" s="10">
        <f t="shared" si="42"/>
        <v>39</v>
      </c>
      <c r="M944" s="10">
        <f t="shared" si="43"/>
        <v>300</v>
      </c>
      <c r="N944" s="11">
        <f t="shared" si="44"/>
        <v>7.69</v>
      </c>
    </row>
    <row r="945" spans="1:14" x14ac:dyDescent="0.25">
      <c r="A945" s="7" t="s">
        <v>46</v>
      </c>
      <c r="B945" s="7" t="s">
        <v>44</v>
      </c>
      <c r="C945" s="8" t="s">
        <v>40</v>
      </c>
      <c r="D945" s="7">
        <v>40</v>
      </c>
      <c r="E945" t="s">
        <v>27</v>
      </c>
      <c r="F945" s="9">
        <v>41898</v>
      </c>
      <c r="G945">
        <v>10</v>
      </c>
      <c r="H945">
        <v>20</v>
      </c>
      <c r="I945">
        <v>40</v>
      </c>
      <c r="J945">
        <v>90</v>
      </c>
      <c r="K945">
        <v>320</v>
      </c>
      <c r="L945" s="10">
        <f t="shared" si="42"/>
        <v>45</v>
      </c>
      <c r="M945" s="10">
        <f t="shared" si="43"/>
        <v>320</v>
      </c>
      <c r="N945" s="11">
        <f t="shared" si="44"/>
        <v>7.11</v>
      </c>
    </row>
    <row r="946" spans="1:14" x14ac:dyDescent="0.25">
      <c r="A946" s="7" t="s">
        <v>46</v>
      </c>
      <c r="B946" s="7" t="s">
        <v>44</v>
      </c>
      <c r="C946" s="8" t="s">
        <v>40</v>
      </c>
      <c r="D946" s="7">
        <v>40</v>
      </c>
      <c r="E946" t="s">
        <v>28</v>
      </c>
      <c r="F946" s="9">
        <v>41898</v>
      </c>
      <c r="G946">
        <v>10</v>
      </c>
      <c r="H946">
        <v>15</v>
      </c>
      <c r="I946">
        <v>40</v>
      </c>
      <c r="J946">
        <v>90</v>
      </c>
      <c r="K946">
        <v>320</v>
      </c>
      <c r="L946" s="10">
        <f t="shared" si="42"/>
        <v>45</v>
      </c>
      <c r="M946" s="10">
        <f t="shared" si="43"/>
        <v>320</v>
      </c>
      <c r="N946" s="11">
        <f t="shared" si="44"/>
        <v>7.11</v>
      </c>
    </row>
    <row r="947" spans="1:14" x14ac:dyDescent="0.25">
      <c r="A947" s="7" t="s">
        <v>46</v>
      </c>
      <c r="B947" s="7" t="s">
        <v>45</v>
      </c>
      <c r="C947" s="8" t="s">
        <v>40</v>
      </c>
      <c r="D947" s="7">
        <v>40</v>
      </c>
      <c r="E947" t="s">
        <v>20</v>
      </c>
      <c r="F947" s="9">
        <v>41898</v>
      </c>
      <c r="G947">
        <v>10</v>
      </c>
      <c r="H947">
        <v>15</v>
      </c>
      <c r="I947">
        <v>35</v>
      </c>
      <c r="J947">
        <v>95</v>
      </c>
      <c r="K947">
        <v>325</v>
      </c>
      <c r="L947" s="10">
        <f t="shared" si="42"/>
        <v>47.5</v>
      </c>
      <c r="M947" s="10">
        <f t="shared" si="43"/>
        <v>325</v>
      </c>
      <c r="N947" s="11">
        <f t="shared" si="44"/>
        <v>6.84</v>
      </c>
    </row>
    <row r="948" spans="1:14" x14ac:dyDescent="0.25">
      <c r="A948" s="7" t="s">
        <v>47</v>
      </c>
      <c r="B948" s="7" t="s">
        <v>41</v>
      </c>
      <c r="C948" s="8" t="s">
        <v>40</v>
      </c>
      <c r="D948" s="7">
        <v>40</v>
      </c>
      <c r="E948" t="s">
        <v>11</v>
      </c>
      <c r="F948" s="9">
        <v>41898</v>
      </c>
      <c r="G948">
        <v>10</v>
      </c>
      <c r="H948">
        <v>20</v>
      </c>
      <c r="I948">
        <v>45</v>
      </c>
      <c r="J948">
        <v>72</v>
      </c>
      <c r="K948">
        <v>330</v>
      </c>
      <c r="L948" s="10">
        <f t="shared" si="42"/>
        <v>36</v>
      </c>
      <c r="M948" s="10">
        <f t="shared" si="43"/>
        <v>330</v>
      </c>
      <c r="N948" s="11">
        <f t="shared" si="44"/>
        <v>9.17</v>
      </c>
    </row>
    <row r="949" spans="1:14" x14ac:dyDescent="0.25">
      <c r="A949" s="7" t="s">
        <v>47</v>
      </c>
      <c r="B949" s="7" t="s">
        <v>41</v>
      </c>
      <c r="C949" s="8" t="s">
        <v>40</v>
      </c>
      <c r="D949" s="7">
        <v>40</v>
      </c>
      <c r="E949" t="s">
        <v>12</v>
      </c>
      <c r="F949" s="9">
        <v>41898</v>
      </c>
      <c r="G949">
        <v>10</v>
      </c>
      <c r="H949">
        <v>20</v>
      </c>
      <c r="I949">
        <v>45</v>
      </c>
      <c r="J949">
        <v>92</v>
      </c>
      <c r="K949">
        <v>325</v>
      </c>
      <c r="L949" s="10">
        <f t="shared" si="42"/>
        <v>46</v>
      </c>
      <c r="M949" s="10">
        <f t="shared" si="43"/>
        <v>325</v>
      </c>
      <c r="N949" s="11">
        <f t="shared" si="44"/>
        <v>7.07</v>
      </c>
    </row>
    <row r="950" spans="1:14" x14ac:dyDescent="0.25">
      <c r="A950" s="7" t="s">
        <v>46</v>
      </c>
      <c r="B950" s="7" t="s">
        <v>44</v>
      </c>
      <c r="C950" s="8" t="s">
        <v>40</v>
      </c>
      <c r="D950" s="7">
        <v>40</v>
      </c>
      <c r="E950" t="s">
        <v>29</v>
      </c>
      <c r="F950" s="9">
        <v>41898</v>
      </c>
      <c r="G950">
        <v>10</v>
      </c>
      <c r="H950">
        <v>20</v>
      </c>
      <c r="I950">
        <v>30</v>
      </c>
      <c r="J950">
        <v>87</v>
      </c>
      <c r="K950">
        <v>320</v>
      </c>
      <c r="L950" s="10">
        <f t="shared" si="42"/>
        <v>43.5</v>
      </c>
      <c r="M950" s="10">
        <f t="shared" si="43"/>
        <v>320</v>
      </c>
      <c r="N950" s="11">
        <f t="shared" si="44"/>
        <v>7.36</v>
      </c>
    </row>
    <row r="951" spans="1:14" x14ac:dyDescent="0.25">
      <c r="A951" s="7" t="s">
        <v>46</v>
      </c>
      <c r="B951" s="7" t="s">
        <v>44</v>
      </c>
      <c r="C951" s="8" t="s">
        <v>40</v>
      </c>
      <c r="D951" s="7">
        <v>40</v>
      </c>
      <c r="E951" t="s">
        <v>30</v>
      </c>
      <c r="F951" s="9">
        <v>41898</v>
      </c>
      <c r="G951">
        <v>10</v>
      </c>
      <c r="H951">
        <v>20</v>
      </c>
      <c r="I951">
        <v>40</v>
      </c>
      <c r="J951">
        <v>90</v>
      </c>
      <c r="K951">
        <v>320</v>
      </c>
      <c r="L951" s="10">
        <f t="shared" si="42"/>
        <v>45</v>
      </c>
      <c r="M951" s="10">
        <f t="shared" si="43"/>
        <v>320</v>
      </c>
      <c r="N951" s="11">
        <f t="shared" si="44"/>
        <v>7.11</v>
      </c>
    </row>
    <row r="952" spans="1:14" x14ac:dyDescent="0.25">
      <c r="A952" s="7" t="s">
        <v>46</v>
      </c>
      <c r="B952" s="7" t="s">
        <v>44</v>
      </c>
      <c r="C952" s="8" t="s">
        <v>40</v>
      </c>
      <c r="D952" s="7">
        <v>40</v>
      </c>
      <c r="E952" t="s">
        <v>31</v>
      </c>
      <c r="F952" s="9">
        <v>41898</v>
      </c>
      <c r="G952">
        <v>10</v>
      </c>
      <c r="H952">
        <v>20</v>
      </c>
      <c r="I952">
        <v>35</v>
      </c>
      <c r="J952">
        <v>91</v>
      </c>
      <c r="K952">
        <v>310</v>
      </c>
      <c r="L952" s="10">
        <f t="shared" si="42"/>
        <v>45.5</v>
      </c>
      <c r="M952" s="10">
        <f t="shared" si="43"/>
        <v>310</v>
      </c>
      <c r="N952" s="11">
        <f t="shared" si="44"/>
        <v>6.81</v>
      </c>
    </row>
    <row r="953" spans="1:14" x14ac:dyDescent="0.25">
      <c r="A953" s="7" t="s">
        <v>46</v>
      </c>
      <c r="B953" s="7" t="s">
        <v>45</v>
      </c>
      <c r="C953" s="8" t="s">
        <v>40</v>
      </c>
      <c r="D953" s="7">
        <v>40</v>
      </c>
      <c r="E953" t="s">
        <v>21</v>
      </c>
      <c r="F953" s="9">
        <v>41898</v>
      </c>
      <c r="G953">
        <v>5</v>
      </c>
      <c r="H953">
        <v>10</v>
      </c>
      <c r="I953">
        <v>15</v>
      </c>
      <c r="J953">
        <v>97</v>
      </c>
      <c r="K953">
        <v>325</v>
      </c>
      <c r="L953" s="10">
        <f t="shared" si="42"/>
        <v>48.5</v>
      </c>
      <c r="M953" s="10">
        <f t="shared" si="43"/>
        <v>325</v>
      </c>
      <c r="N953" s="11">
        <f t="shared" si="44"/>
        <v>6.7</v>
      </c>
    </row>
    <row r="954" spans="1:14" x14ac:dyDescent="0.25">
      <c r="A954" s="7" t="s">
        <v>47</v>
      </c>
      <c r="B954" s="7" t="s">
        <v>41</v>
      </c>
      <c r="C954" s="8" t="s">
        <v>40</v>
      </c>
      <c r="D954" s="7">
        <v>40</v>
      </c>
      <c r="E954" t="s">
        <v>13</v>
      </c>
      <c r="F954" s="9">
        <v>41898</v>
      </c>
      <c r="G954">
        <v>10</v>
      </c>
      <c r="H954">
        <v>20</v>
      </c>
      <c r="I954">
        <v>50</v>
      </c>
      <c r="J954">
        <v>91</v>
      </c>
      <c r="K954">
        <v>330</v>
      </c>
      <c r="L954" s="10">
        <f t="shared" si="42"/>
        <v>45.5</v>
      </c>
      <c r="M954" s="10">
        <f t="shared" si="43"/>
        <v>330</v>
      </c>
      <c r="N954" s="11">
        <f t="shared" si="44"/>
        <v>7.25</v>
      </c>
    </row>
    <row r="955" spans="1:14" x14ac:dyDescent="0.25">
      <c r="A955" s="7" t="s">
        <v>47</v>
      </c>
      <c r="B955" s="7" t="s">
        <v>41</v>
      </c>
      <c r="C955" s="8" t="s">
        <v>40</v>
      </c>
      <c r="D955" s="7">
        <v>40</v>
      </c>
      <c r="E955" t="s">
        <v>14</v>
      </c>
      <c r="F955" s="9">
        <v>41898</v>
      </c>
      <c r="G955">
        <v>10</v>
      </c>
      <c r="H955">
        <v>20</v>
      </c>
      <c r="I955">
        <v>50</v>
      </c>
      <c r="J955">
        <v>100</v>
      </c>
      <c r="K955">
        <v>355</v>
      </c>
      <c r="L955" s="10">
        <f t="shared" si="42"/>
        <v>50</v>
      </c>
      <c r="M955" s="10">
        <f t="shared" si="43"/>
        <v>355</v>
      </c>
      <c r="N955" s="11">
        <f t="shared" si="44"/>
        <v>7.1</v>
      </c>
    </row>
    <row r="956" spans="1:14" x14ac:dyDescent="0.25">
      <c r="A956" s="7" t="s">
        <v>46</v>
      </c>
      <c r="B956" s="7" t="s">
        <v>44</v>
      </c>
      <c r="C956" s="8" t="s">
        <v>40</v>
      </c>
      <c r="D956" s="7">
        <v>40</v>
      </c>
      <c r="E956" t="s">
        <v>32</v>
      </c>
      <c r="F956" s="9">
        <v>41898</v>
      </c>
      <c r="G956">
        <v>10</v>
      </c>
      <c r="H956">
        <v>20</v>
      </c>
      <c r="I956">
        <v>35</v>
      </c>
      <c r="J956">
        <v>94</v>
      </c>
      <c r="K956">
        <v>320</v>
      </c>
      <c r="L956" s="10">
        <f t="shared" si="42"/>
        <v>47</v>
      </c>
      <c r="M956" s="10">
        <f t="shared" si="43"/>
        <v>320</v>
      </c>
      <c r="N956" s="11">
        <f t="shared" si="44"/>
        <v>6.81</v>
      </c>
    </row>
    <row r="957" spans="1:14" x14ac:dyDescent="0.25">
      <c r="A957" s="7" t="s">
        <v>46</v>
      </c>
      <c r="B957" s="7" t="s">
        <v>44</v>
      </c>
      <c r="C957" s="8" t="s">
        <v>40</v>
      </c>
      <c r="D957" s="7">
        <v>40</v>
      </c>
      <c r="E957" t="s">
        <v>33</v>
      </c>
      <c r="F957" s="9">
        <v>41898</v>
      </c>
      <c r="G957">
        <v>10</v>
      </c>
      <c r="H957">
        <v>15</v>
      </c>
      <c r="I957">
        <v>40</v>
      </c>
      <c r="J957">
        <v>92</v>
      </c>
      <c r="K957">
        <v>325</v>
      </c>
      <c r="L957" s="10">
        <f t="shared" si="42"/>
        <v>46</v>
      </c>
      <c r="M957" s="10">
        <f t="shared" si="43"/>
        <v>325</v>
      </c>
      <c r="N957" s="11">
        <f t="shared" si="44"/>
        <v>7.07</v>
      </c>
    </row>
    <row r="958" spans="1:14" x14ac:dyDescent="0.25">
      <c r="A958" s="7" t="s">
        <v>46</v>
      </c>
      <c r="B958" s="7" t="s">
        <v>45</v>
      </c>
      <c r="C958" s="8" t="s">
        <v>40</v>
      </c>
      <c r="D958" s="7">
        <v>40</v>
      </c>
      <c r="E958" t="s">
        <v>22</v>
      </c>
      <c r="F958" s="9">
        <v>41898</v>
      </c>
      <c r="G958">
        <v>10</v>
      </c>
      <c r="H958">
        <v>20</v>
      </c>
      <c r="I958">
        <v>45</v>
      </c>
      <c r="J958">
        <v>85</v>
      </c>
      <c r="K958">
        <v>305</v>
      </c>
      <c r="L958" s="10">
        <f t="shared" si="42"/>
        <v>42.5</v>
      </c>
      <c r="M958" s="10">
        <f t="shared" si="43"/>
        <v>305</v>
      </c>
      <c r="N958" s="11">
        <f t="shared" si="44"/>
        <v>7.18</v>
      </c>
    </row>
    <row r="959" spans="1:14" x14ac:dyDescent="0.25">
      <c r="A959" s="7" t="s">
        <v>47</v>
      </c>
      <c r="B959" s="7" t="s">
        <v>41</v>
      </c>
      <c r="C959" s="8" t="s">
        <v>40</v>
      </c>
      <c r="D959" s="7">
        <v>40</v>
      </c>
      <c r="E959" t="s">
        <v>15</v>
      </c>
      <c r="F959" s="9">
        <v>41898</v>
      </c>
      <c r="G959">
        <v>10</v>
      </c>
      <c r="H959">
        <v>20</v>
      </c>
      <c r="I959">
        <v>45</v>
      </c>
      <c r="J959">
        <v>88</v>
      </c>
      <c r="K959">
        <v>330</v>
      </c>
      <c r="L959" s="10">
        <f t="shared" si="42"/>
        <v>44</v>
      </c>
      <c r="M959" s="10">
        <f t="shared" si="43"/>
        <v>330</v>
      </c>
      <c r="N959" s="11">
        <f t="shared" si="44"/>
        <v>7.5</v>
      </c>
    </row>
    <row r="960" spans="1:14" x14ac:dyDescent="0.25">
      <c r="A960" s="7" t="s">
        <v>47</v>
      </c>
      <c r="B960" s="7" t="s">
        <v>41</v>
      </c>
      <c r="C960" s="8" t="s">
        <v>40</v>
      </c>
      <c r="D960" s="7">
        <v>40</v>
      </c>
      <c r="E960" t="s">
        <v>16</v>
      </c>
      <c r="F960" s="9">
        <v>41898</v>
      </c>
      <c r="G960">
        <v>15</v>
      </c>
      <c r="H960">
        <v>20</v>
      </c>
      <c r="I960">
        <v>50</v>
      </c>
      <c r="J960">
        <v>93</v>
      </c>
      <c r="K960">
        <v>320</v>
      </c>
      <c r="L960" s="10">
        <f t="shared" si="42"/>
        <v>46.5</v>
      </c>
      <c r="M960" s="10">
        <f t="shared" si="43"/>
        <v>320</v>
      </c>
      <c r="N960" s="11">
        <f t="shared" si="44"/>
        <v>6.88</v>
      </c>
    </row>
    <row r="961" spans="1:14" x14ac:dyDescent="0.25">
      <c r="A961" s="7" t="s">
        <v>47</v>
      </c>
      <c r="B961" s="7" t="s">
        <v>41</v>
      </c>
      <c r="C961" s="8" t="s">
        <v>40</v>
      </c>
      <c r="D961" s="7">
        <v>40</v>
      </c>
      <c r="E961" t="s">
        <v>17</v>
      </c>
      <c r="F961" s="9">
        <v>41898</v>
      </c>
      <c r="G961">
        <v>10</v>
      </c>
      <c r="H961">
        <v>20</v>
      </c>
      <c r="I961">
        <v>50</v>
      </c>
      <c r="J961">
        <v>94</v>
      </c>
      <c r="K961">
        <v>325</v>
      </c>
      <c r="L961" s="10">
        <f t="shared" si="42"/>
        <v>47</v>
      </c>
      <c r="M961" s="10">
        <f t="shared" si="43"/>
        <v>325</v>
      </c>
      <c r="N961" s="11">
        <f t="shared" si="44"/>
        <v>6.91</v>
      </c>
    </row>
    <row r="962" spans="1:14" x14ac:dyDescent="0.25">
      <c r="A962" s="7" t="s">
        <v>47</v>
      </c>
      <c r="B962" s="7" t="s">
        <v>41</v>
      </c>
      <c r="C962" s="8" t="s">
        <v>40</v>
      </c>
      <c r="D962" s="7">
        <v>40</v>
      </c>
      <c r="E962" t="s">
        <v>18</v>
      </c>
      <c r="F962" s="9">
        <v>41898</v>
      </c>
      <c r="G962">
        <v>5</v>
      </c>
      <c r="H962">
        <v>20</v>
      </c>
      <c r="I962">
        <v>40</v>
      </c>
      <c r="J962">
        <v>87</v>
      </c>
      <c r="K962">
        <v>365</v>
      </c>
      <c r="L962" s="10">
        <f t="shared" si="42"/>
        <v>43.5</v>
      </c>
      <c r="M962" s="10">
        <f t="shared" si="43"/>
        <v>365</v>
      </c>
      <c r="N962" s="11">
        <f t="shared" si="44"/>
        <v>8.39</v>
      </c>
    </row>
    <row r="963" spans="1:14" x14ac:dyDescent="0.25">
      <c r="A963" s="7" t="s">
        <v>46</v>
      </c>
      <c r="B963" s="7" t="s">
        <v>44</v>
      </c>
      <c r="C963" s="8" t="s">
        <v>40</v>
      </c>
      <c r="D963" s="7">
        <v>41</v>
      </c>
      <c r="E963" t="s">
        <v>23</v>
      </c>
      <c r="F963" s="9">
        <v>41928</v>
      </c>
      <c r="G963">
        <v>15</v>
      </c>
      <c r="H963">
        <v>10</v>
      </c>
      <c r="I963">
        <v>40</v>
      </c>
      <c r="J963">
        <v>80</v>
      </c>
      <c r="K963">
        <v>320</v>
      </c>
      <c r="L963" s="10">
        <f t="shared" si="42"/>
        <v>40</v>
      </c>
      <c r="M963" s="10">
        <f t="shared" si="43"/>
        <v>320</v>
      </c>
      <c r="N963" s="11">
        <f t="shared" si="44"/>
        <v>8</v>
      </c>
    </row>
    <row r="964" spans="1:14" x14ac:dyDescent="0.25">
      <c r="A964" s="7" t="s">
        <v>46</v>
      </c>
      <c r="B964" s="7" t="s">
        <v>44</v>
      </c>
      <c r="C964" s="8" t="s">
        <v>40</v>
      </c>
      <c r="D964" s="7">
        <v>41</v>
      </c>
      <c r="E964" t="s">
        <v>24</v>
      </c>
      <c r="F964" s="9">
        <v>41929</v>
      </c>
      <c r="G964">
        <v>10</v>
      </c>
      <c r="H964">
        <v>15</v>
      </c>
      <c r="I964">
        <v>50</v>
      </c>
      <c r="J964">
        <v>92</v>
      </c>
      <c r="K964">
        <v>320</v>
      </c>
      <c r="L964" s="10">
        <f t="shared" ref="L964:L1027" si="45">IF(J964="NA","NA",J964/2)</f>
        <v>46</v>
      </c>
      <c r="M964" s="10">
        <f t="shared" ref="M964:M1027" si="46">IF(K964="NA","NA",K964)</f>
        <v>320</v>
      </c>
      <c r="N964" s="11">
        <f t="shared" ref="N964:N1027" si="47">IF(L964="NA","NA",ROUND(M964/L964,2))</f>
        <v>6.96</v>
      </c>
    </row>
    <row r="965" spans="1:14" x14ac:dyDescent="0.25">
      <c r="A965" s="7" t="s">
        <v>46</v>
      </c>
      <c r="B965" s="7" t="s">
        <v>44</v>
      </c>
      <c r="C965" s="8" t="s">
        <v>40</v>
      </c>
      <c r="D965" s="7">
        <v>41</v>
      </c>
      <c r="E965" t="s">
        <v>25</v>
      </c>
      <c r="F965" s="9">
        <v>41929</v>
      </c>
      <c r="G965">
        <v>10</v>
      </c>
      <c r="H965">
        <v>15</v>
      </c>
      <c r="I965">
        <v>35</v>
      </c>
      <c r="J965">
        <v>87</v>
      </c>
      <c r="K965">
        <v>320</v>
      </c>
      <c r="L965" s="10">
        <f t="shared" si="45"/>
        <v>43.5</v>
      </c>
      <c r="M965" s="10">
        <f t="shared" si="46"/>
        <v>320</v>
      </c>
      <c r="N965" s="11">
        <f t="shared" si="47"/>
        <v>7.36</v>
      </c>
    </row>
    <row r="966" spans="1:14" x14ac:dyDescent="0.25">
      <c r="A966" s="7" t="s">
        <v>46</v>
      </c>
      <c r="B966" s="7" t="s">
        <v>45</v>
      </c>
      <c r="C966" s="8" t="s">
        <v>40</v>
      </c>
      <c r="D966" s="7">
        <v>41</v>
      </c>
      <c r="E966" t="s">
        <v>19</v>
      </c>
      <c r="F966" s="9">
        <v>41929</v>
      </c>
      <c r="G966">
        <v>10</v>
      </c>
      <c r="H966">
        <v>15</v>
      </c>
      <c r="I966">
        <v>50</v>
      </c>
      <c r="J966">
        <v>75</v>
      </c>
      <c r="K966">
        <v>330</v>
      </c>
      <c r="L966" s="10">
        <f t="shared" si="45"/>
        <v>37.5</v>
      </c>
      <c r="M966" s="10">
        <f t="shared" si="46"/>
        <v>330</v>
      </c>
      <c r="N966" s="11">
        <f t="shared" si="47"/>
        <v>8.8000000000000007</v>
      </c>
    </row>
    <row r="967" spans="1:14" x14ac:dyDescent="0.25">
      <c r="A967" s="7" t="s">
        <v>47</v>
      </c>
      <c r="B967" s="7" t="s">
        <v>41</v>
      </c>
      <c r="C967" s="8" t="s">
        <v>40</v>
      </c>
      <c r="D967" s="7">
        <v>41</v>
      </c>
      <c r="E967" t="s">
        <v>9</v>
      </c>
      <c r="F967" s="9">
        <v>41929</v>
      </c>
      <c r="G967">
        <v>15</v>
      </c>
      <c r="H967">
        <v>15</v>
      </c>
      <c r="I967">
        <v>50</v>
      </c>
      <c r="J967">
        <v>97</v>
      </c>
      <c r="K967">
        <v>340</v>
      </c>
      <c r="L967" s="10">
        <f t="shared" si="45"/>
        <v>48.5</v>
      </c>
      <c r="M967" s="10">
        <f t="shared" si="46"/>
        <v>340</v>
      </c>
      <c r="N967" s="11">
        <f t="shared" si="47"/>
        <v>7.01</v>
      </c>
    </row>
    <row r="968" spans="1:14" x14ac:dyDescent="0.25">
      <c r="A968" s="7" t="s">
        <v>46</v>
      </c>
      <c r="B968" s="7" t="s">
        <v>44</v>
      </c>
      <c r="C968" s="8" t="s">
        <v>40</v>
      </c>
      <c r="D968" s="7">
        <v>41</v>
      </c>
      <c r="E968" t="s">
        <v>26</v>
      </c>
      <c r="F968" s="9">
        <v>41928</v>
      </c>
      <c r="G968">
        <v>5</v>
      </c>
      <c r="H968">
        <v>10</v>
      </c>
      <c r="I968">
        <v>15</v>
      </c>
      <c r="J968">
        <v>77</v>
      </c>
      <c r="K968">
        <v>295</v>
      </c>
      <c r="L968" s="10">
        <f t="shared" si="45"/>
        <v>38.5</v>
      </c>
      <c r="M968" s="10">
        <f t="shared" si="46"/>
        <v>295</v>
      </c>
      <c r="N968" s="11">
        <f t="shared" si="47"/>
        <v>7.66</v>
      </c>
    </row>
    <row r="969" spans="1:14" x14ac:dyDescent="0.25">
      <c r="A969" s="7" t="s">
        <v>46</v>
      </c>
      <c r="B969" s="7" t="s">
        <v>44</v>
      </c>
      <c r="C969" s="8" t="s">
        <v>40</v>
      </c>
      <c r="D969" s="7">
        <v>41</v>
      </c>
      <c r="E969" t="s">
        <v>27</v>
      </c>
      <c r="F969" s="9">
        <v>41929</v>
      </c>
      <c r="G969">
        <v>10</v>
      </c>
      <c r="H969">
        <v>20</v>
      </c>
      <c r="I969">
        <v>40</v>
      </c>
      <c r="J969">
        <v>90</v>
      </c>
      <c r="K969">
        <v>320</v>
      </c>
      <c r="L969" s="10">
        <f t="shared" si="45"/>
        <v>45</v>
      </c>
      <c r="M969" s="10">
        <f t="shared" si="46"/>
        <v>320</v>
      </c>
      <c r="N969" s="11">
        <f t="shared" si="47"/>
        <v>7.11</v>
      </c>
    </row>
    <row r="970" spans="1:14" x14ac:dyDescent="0.25">
      <c r="A970" s="7" t="s">
        <v>46</v>
      </c>
      <c r="B970" s="7" t="s">
        <v>44</v>
      </c>
      <c r="C970" s="8" t="s">
        <v>40</v>
      </c>
      <c r="D970" s="7">
        <v>41</v>
      </c>
      <c r="E970" t="s">
        <v>28</v>
      </c>
      <c r="F970" s="9">
        <v>41929</v>
      </c>
      <c r="G970">
        <v>10</v>
      </c>
      <c r="H970">
        <v>15</v>
      </c>
      <c r="I970">
        <v>35</v>
      </c>
      <c r="J970">
        <v>89</v>
      </c>
      <c r="K970">
        <v>320</v>
      </c>
      <c r="L970" s="10">
        <f t="shared" si="45"/>
        <v>44.5</v>
      </c>
      <c r="M970" s="10">
        <f t="shared" si="46"/>
        <v>320</v>
      </c>
      <c r="N970" s="11">
        <f t="shared" si="47"/>
        <v>7.19</v>
      </c>
    </row>
    <row r="971" spans="1:14" x14ac:dyDescent="0.25">
      <c r="A971" s="7" t="s">
        <v>46</v>
      </c>
      <c r="B971" s="7" t="s">
        <v>45</v>
      </c>
      <c r="C971" s="8" t="s">
        <v>40</v>
      </c>
      <c r="D971" s="7">
        <v>41</v>
      </c>
      <c r="E971" t="s">
        <v>20</v>
      </c>
      <c r="F971" s="9">
        <v>41929</v>
      </c>
      <c r="G971">
        <v>10</v>
      </c>
      <c r="H971">
        <v>15</v>
      </c>
      <c r="I971">
        <v>30</v>
      </c>
      <c r="J971">
        <v>85</v>
      </c>
      <c r="K971">
        <v>325</v>
      </c>
      <c r="L971" s="10">
        <f t="shared" si="45"/>
        <v>42.5</v>
      </c>
      <c r="M971" s="10">
        <f t="shared" si="46"/>
        <v>325</v>
      </c>
      <c r="N971" s="11">
        <f t="shared" si="47"/>
        <v>7.65</v>
      </c>
    </row>
    <row r="972" spans="1:14" x14ac:dyDescent="0.25">
      <c r="A972" s="7" t="s">
        <v>47</v>
      </c>
      <c r="B972" s="7" t="s">
        <v>41</v>
      </c>
      <c r="C972" s="8" t="s">
        <v>40</v>
      </c>
      <c r="D972" s="7">
        <v>41</v>
      </c>
      <c r="E972" t="s">
        <v>11</v>
      </c>
      <c r="F972" s="9">
        <v>41929</v>
      </c>
      <c r="G972">
        <v>10</v>
      </c>
      <c r="H972">
        <v>15</v>
      </c>
      <c r="I972">
        <v>50</v>
      </c>
      <c r="J972">
        <v>80</v>
      </c>
      <c r="K972">
        <v>335</v>
      </c>
      <c r="L972" s="10">
        <f t="shared" si="45"/>
        <v>40</v>
      </c>
      <c r="M972" s="10">
        <f t="shared" si="46"/>
        <v>335</v>
      </c>
      <c r="N972" s="11">
        <f t="shared" si="47"/>
        <v>8.3800000000000008</v>
      </c>
    </row>
    <row r="973" spans="1:14" x14ac:dyDescent="0.25">
      <c r="A973" s="7" t="s">
        <v>47</v>
      </c>
      <c r="B973" s="7" t="s">
        <v>41</v>
      </c>
      <c r="C973" s="8" t="s">
        <v>40</v>
      </c>
      <c r="D973" s="7">
        <v>41</v>
      </c>
      <c r="E973" t="s">
        <v>12</v>
      </c>
      <c r="F973" s="9">
        <v>41929</v>
      </c>
      <c r="G973">
        <v>5</v>
      </c>
      <c r="H973">
        <v>20</v>
      </c>
      <c r="I973">
        <v>50</v>
      </c>
      <c r="J973">
        <v>95</v>
      </c>
      <c r="K973">
        <v>315</v>
      </c>
      <c r="L973" s="10">
        <f t="shared" si="45"/>
        <v>47.5</v>
      </c>
      <c r="M973" s="10">
        <f t="shared" si="46"/>
        <v>315</v>
      </c>
      <c r="N973" s="11">
        <f t="shared" si="47"/>
        <v>6.63</v>
      </c>
    </row>
    <row r="974" spans="1:14" x14ac:dyDescent="0.25">
      <c r="A974" s="7" t="s">
        <v>46</v>
      </c>
      <c r="B974" s="7" t="s">
        <v>44</v>
      </c>
      <c r="C974" s="8" t="s">
        <v>40</v>
      </c>
      <c r="D974" s="7">
        <v>41</v>
      </c>
      <c r="E974" t="s">
        <v>29</v>
      </c>
      <c r="F974" s="9">
        <v>41928</v>
      </c>
      <c r="G974">
        <v>10</v>
      </c>
      <c r="H974">
        <v>15</v>
      </c>
      <c r="I974">
        <v>30</v>
      </c>
      <c r="J974">
        <v>97</v>
      </c>
      <c r="K974">
        <v>315</v>
      </c>
      <c r="L974" s="10">
        <f t="shared" si="45"/>
        <v>48.5</v>
      </c>
      <c r="M974" s="10">
        <f t="shared" si="46"/>
        <v>315</v>
      </c>
      <c r="N974" s="11">
        <f t="shared" si="47"/>
        <v>6.49</v>
      </c>
    </row>
    <row r="975" spans="1:14" x14ac:dyDescent="0.25">
      <c r="A975" s="7" t="s">
        <v>46</v>
      </c>
      <c r="B975" s="7" t="s">
        <v>44</v>
      </c>
      <c r="C975" s="8" t="s">
        <v>40</v>
      </c>
      <c r="D975" s="7">
        <v>41</v>
      </c>
      <c r="E975" t="s">
        <v>30</v>
      </c>
      <c r="F975" s="9">
        <v>41929</v>
      </c>
      <c r="G975">
        <v>10</v>
      </c>
      <c r="H975">
        <v>15</v>
      </c>
      <c r="I975">
        <v>40</v>
      </c>
      <c r="J975">
        <v>92</v>
      </c>
      <c r="K975">
        <v>325</v>
      </c>
      <c r="L975" s="10">
        <f t="shared" si="45"/>
        <v>46</v>
      </c>
      <c r="M975" s="10">
        <f t="shared" si="46"/>
        <v>325</v>
      </c>
      <c r="N975" s="11">
        <f t="shared" si="47"/>
        <v>7.07</v>
      </c>
    </row>
    <row r="976" spans="1:14" x14ac:dyDescent="0.25">
      <c r="A976" s="7" t="s">
        <v>46</v>
      </c>
      <c r="B976" s="7" t="s">
        <v>44</v>
      </c>
      <c r="C976" s="8" t="s">
        <v>40</v>
      </c>
      <c r="D976" s="7">
        <v>41</v>
      </c>
      <c r="E976" t="s">
        <v>31</v>
      </c>
      <c r="F976" s="9">
        <v>41929</v>
      </c>
      <c r="G976">
        <v>10</v>
      </c>
      <c r="H976">
        <v>15</v>
      </c>
      <c r="I976">
        <v>35</v>
      </c>
      <c r="J976">
        <v>89</v>
      </c>
      <c r="K976">
        <v>310</v>
      </c>
      <c r="L976" s="10">
        <f t="shared" si="45"/>
        <v>44.5</v>
      </c>
      <c r="M976" s="10">
        <f t="shared" si="46"/>
        <v>310</v>
      </c>
      <c r="N976" s="11">
        <f t="shared" si="47"/>
        <v>6.97</v>
      </c>
    </row>
    <row r="977" spans="1:14" x14ac:dyDescent="0.25">
      <c r="A977" s="7" t="s">
        <v>46</v>
      </c>
      <c r="B977" s="7" t="s">
        <v>45</v>
      </c>
      <c r="C977" s="8" t="s">
        <v>40</v>
      </c>
      <c r="D977" s="7">
        <v>41</v>
      </c>
      <c r="E977" t="s">
        <v>21</v>
      </c>
      <c r="F977" s="9">
        <v>41929</v>
      </c>
      <c r="G977">
        <v>5</v>
      </c>
      <c r="H977">
        <v>10</v>
      </c>
      <c r="I977">
        <v>15</v>
      </c>
      <c r="J977">
        <v>102</v>
      </c>
      <c r="K977">
        <v>325</v>
      </c>
      <c r="L977" s="10">
        <f t="shared" si="45"/>
        <v>51</v>
      </c>
      <c r="M977" s="10">
        <f t="shared" si="46"/>
        <v>325</v>
      </c>
      <c r="N977" s="11">
        <f t="shared" si="47"/>
        <v>6.37</v>
      </c>
    </row>
    <row r="978" spans="1:14" x14ac:dyDescent="0.25">
      <c r="A978" s="7" t="s">
        <v>47</v>
      </c>
      <c r="B978" s="7" t="s">
        <v>41</v>
      </c>
      <c r="C978" s="8" t="s">
        <v>40</v>
      </c>
      <c r="D978" s="7">
        <v>41</v>
      </c>
      <c r="E978" t="s">
        <v>13</v>
      </c>
      <c r="F978" s="9">
        <v>41929</v>
      </c>
      <c r="G978">
        <v>5</v>
      </c>
      <c r="H978">
        <v>20</v>
      </c>
      <c r="I978">
        <v>50</v>
      </c>
      <c r="J978">
        <v>90</v>
      </c>
      <c r="K978">
        <v>325</v>
      </c>
      <c r="L978" s="10">
        <f t="shared" si="45"/>
        <v>45</v>
      </c>
      <c r="M978" s="10">
        <f t="shared" si="46"/>
        <v>325</v>
      </c>
      <c r="N978" s="11">
        <f t="shared" si="47"/>
        <v>7.22</v>
      </c>
    </row>
    <row r="979" spans="1:14" x14ac:dyDescent="0.25">
      <c r="A979" s="7" t="s">
        <v>47</v>
      </c>
      <c r="B979" s="7" t="s">
        <v>41</v>
      </c>
      <c r="C979" s="8" t="s">
        <v>40</v>
      </c>
      <c r="D979" s="7">
        <v>41</v>
      </c>
      <c r="E979" t="s">
        <v>14</v>
      </c>
      <c r="F979" s="9">
        <v>41929</v>
      </c>
      <c r="G979">
        <v>10</v>
      </c>
      <c r="H979">
        <v>20</v>
      </c>
      <c r="I979">
        <v>30</v>
      </c>
      <c r="J979">
        <v>103</v>
      </c>
      <c r="K979">
        <v>355</v>
      </c>
      <c r="L979" s="10">
        <f t="shared" si="45"/>
        <v>51.5</v>
      </c>
      <c r="M979" s="10">
        <f t="shared" si="46"/>
        <v>355</v>
      </c>
      <c r="N979" s="11">
        <f t="shared" si="47"/>
        <v>6.89</v>
      </c>
    </row>
    <row r="980" spans="1:14" x14ac:dyDescent="0.25">
      <c r="A980" s="7" t="s">
        <v>46</v>
      </c>
      <c r="B980" s="7" t="s">
        <v>44</v>
      </c>
      <c r="C980" s="8" t="s">
        <v>40</v>
      </c>
      <c r="D980" s="7">
        <v>41</v>
      </c>
      <c r="E980" t="s">
        <v>32</v>
      </c>
      <c r="F980" s="9">
        <v>41928</v>
      </c>
      <c r="G980">
        <v>15</v>
      </c>
      <c r="H980">
        <v>15</v>
      </c>
      <c r="I980">
        <v>30</v>
      </c>
      <c r="J980">
        <v>92</v>
      </c>
      <c r="K980">
        <v>310</v>
      </c>
      <c r="L980" s="10">
        <f t="shared" si="45"/>
        <v>46</v>
      </c>
      <c r="M980" s="10">
        <f t="shared" si="46"/>
        <v>310</v>
      </c>
      <c r="N980" s="11">
        <f t="shared" si="47"/>
        <v>6.74</v>
      </c>
    </row>
    <row r="981" spans="1:14" x14ac:dyDescent="0.25">
      <c r="A981" s="7" t="s">
        <v>46</v>
      </c>
      <c r="B981" s="7" t="s">
        <v>44</v>
      </c>
      <c r="C981" s="8" t="s">
        <v>40</v>
      </c>
      <c r="D981" s="7">
        <v>41</v>
      </c>
      <c r="E981" t="s">
        <v>33</v>
      </c>
      <c r="F981" s="9">
        <v>41929</v>
      </c>
      <c r="G981">
        <v>10</v>
      </c>
      <c r="H981">
        <v>15</v>
      </c>
      <c r="I981">
        <v>40</v>
      </c>
      <c r="J981">
        <v>93</v>
      </c>
      <c r="K981">
        <v>325</v>
      </c>
      <c r="L981" s="10">
        <f t="shared" si="45"/>
        <v>46.5</v>
      </c>
      <c r="M981" s="10">
        <f t="shared" si="46"/>
        <v>325</v>
      </c>
      <c r="N981" s="11">
        <f t="shared" si="47"/>
        <v>6.99</v>
      </c>
    </row>
    <row r="982" spans="1:14" x14ac:dyDescent="0.25">
      <c r="A982" s="7" t="s">
        <v>46</v>
      </c>
      <c r="B982" s="7" t="s">
        <v>45</v>
      </c>
      <c r="C982" s="8" t="s">
        <v>40</v>
      </c>
      <c r="D982" s="7">
        <v>41</v>
      </c>
      <c r="E982" t="s">
        <v>22</v>
      </c>
      <c r="F982" s="9">
        <v>41929</v>
      </c>
      <c r="G982">
        <v>10</v>
      </c>
      <c r="H982">
        <v>15</v>
      </c>
      <c r="I982">
        <v>40</v>
      </c>
      <c r="J982">
        <v>84</v>
      </c>
      <c r="K982">
        <v>305</v>
      </c>
      <c r="L982" s="10">
        <f t="shared" si="45"/>
        <v>42</v>
      </c>
      <c r="M982" s="10">
        <f t="shared" si="46"/>
        <v>305</v>
      </c>
      <c r="N982" s="11">
        <f t="shared" si="47"/>
        <v>7.26</v>
      </c>
    </row>
    <row r="983" spans="1:14" x14ac:dyDescent="0.25">
      <c r="A983" s="7" t="s">
        <v>47</v>
      </c>
      <c r="B983" s="7" t="s">
        <v>41</v>
      </c>
      <c r="C983" s="8" t="s">
        <v>40</v>
      </c>
      <c r="D983" s="7">
        <v>41</v>
      </c>
      <c r="E983" t="s">
        <v>15</v>
      </c>
      <c r="F983" s="9">
        <v>41929</v>
      </c>
      <c r="G983">
        <v>10</v>
      </c>
      <c r="H983">
        <v>15</v>
      </c>
      <c r="I983">
        <v>45</v>
      </c>
      <c r="J983">
        <v>85</v>
      </c>
      <c r="K983">
        <v>330</v>
      </c>
      <c r="L983" s="10">
        <f t="shared" si="45"/>
        <v>42.5</v>
      </c>
      <c r="M983" s="10">
        <f t="shared" si="46"/>
        <v>330</v>
      </c>
      <c r="N983" s="11">
        <f t="shared" si="47"/>
        <v>7.76</v>
      </c>
    </row>
    <row r="984" spans="1:14" x14ac:dyDescent="0.25">
      <c r="A984" s="7" t="s">
        <v>47</v>
      </c>
      <c r="B984" s="7" t="s">
        <v>41</v>
      </c>
      <c r="C984" s="8" t="s">
        <v>40</v>
      </c>
      <c r="D984" s="7">
        <v>41</v>
      </c>
      <c r="E984" t="s">
        <v>16</v>
      </c>
      <c r="F984" s="9">
        <v>41929</v>
      </c>
      <c r="G984">
        <v>10</v>
      </c>
      <c r="H984">
        <v>20</v>
      </c>
      <c r="I984">
        <v>50</v>
      </c>
      <c r="J984">
        <v>91</v>
      </c>
      <c r="K984">
        <v>315</v>
      </c>
      <c r="L984" s="10">
        <f t="shared" si="45"/>
        <v>45.5</v>
      </c>
      <c r="M984" s="10">
        <f t="shared" si="46"/>
        <v>315</v>
      </c>
      <c r="N984" s="11">
        <f t="shared" si="47"/>
        <v>6.92</v>
      </c>
    </row>
    <row r="985" spans="1:14" x14ac:dyDescent="0.25">
      <c r="A985" s="7" t="s">
        <v>47</v>
      </c>
      <c r="B985" s="7" t="s">
        <v>41</v>
      </c>
      <c r="C985" s="8" t="s">
        <v>40</v>
      </c>
      <c r="D985" s="7">
        <v>41</v>
      </c>
      <c r="E985" t="s">
        <v>17</v>
      </c>
      <c r="F985" s="9">
        <v>41929</v>
      </c>
      <c r="G985">
        <v>15</v>
      </c>
      <c r="H985">
        <v>20</v>
      </c>
      <c r="I985">
        <v>50</v>
      </c>
      <c r="J985">
        <v>99</v>
      </c>
      <c r="K985">
        <v>320</v>
      </c>
      <c r="L985" s="10">
        <f t="shared" si="45"/>
        <v>49.5</v>
      </c>
      <c r="M985" s="10">
        <f t="shared" si="46"/>
        <v>320</v>
      </c>
      <c r="N985" s="11">
        <f t="shared" si="47"/>
        <v>6.46</v>
      </c>
    </row>
    <row r="986" spans="1:14" x14ac:dyDescent="0.25">
      <c r="A986" s="7" t="s">
        <v>47</v>
      </c>
      <c r="B986" s="7" t="s">
        <v>41</v>
      </c>
      <c r="C986" s="8" t="s">
        <v>40</v>
      </c>
      <c r="D986" s="7">
        <v>41</v>
      </c>
      <c r="E986" t="s">
        <v>18</v>
      </c>
      <c r="F986" s="9">
        <v>41929</v>
      </c>
      <c r="G986">
        <v>5</v>
      </c>
      <c r="H986">
        <v>10</v>
      </c>
      <c r="I986">
        <v>40</v>
      </c>
      <c r="J986">
        <v>90</v>
      </c>
      <c r="K986">
        <v>360</v>
      </c>
      <c r="L986" s="10">
        <f t="shared" si="45"/>
        <v>45</v>
      </c>
      <c r="M986" s="10">
        <f t="shared" si="46"/>
        <v>360</v>
      </c>
      <c r="N986" s="11">
        <f t="shared" si="47"/>
        <v>8</v>
      </c>
    </row>
    <row r="987" spans="1:14" x14ac:dyDescent="0.25">
      <c r="A987" s="7" t="s">
        <v>46</v>
      </c>
      <c r="B987" s="7" t="s">
        <v>44</v>
      </c>
      <c r="C987" s="8" t="s">
        <v>40</v>
      </c>
      <c r="D987" s="7">
        <v>42</v>
      </c>
      <c r="E987" t="s">
        <v>23</v>
      </c>
      <c r="F987" s="9">
        <v>41962</v>
      </c>
      <c r="G987">
        <v>15</v>
      </c>
      <c r="H987">
        <v>10</v>
      </c>
      <c r="I987">
        <v>40</v>
      </c>
      <c r="J987">
        <v>81</v>
      </c>
      <c r="K987">
        <v>320</v>
      </c>
      <c r="L987" s="10">
        <f t="shared" si="45"/>
        <v>40.5</v>
      </c>
      <c r="M987" s="10">
        <f t="shared" si="46"/>
        <v>320</v>
      </c>
      <c r="N987" s="11">
        <f t="shared" si="47"/>
        <v>7.9</v>
      </c>
    </row>
    <row r="988" spans="1:14" x14ac:dyDescent="0.25">
      <c r="A988" s="7" t="s">
        <v>46</v>
      </c>
      <c r="B988" s="7" t="s">
        <v>44</v>
      </c>
      <c r="C988" s="8" t="s">
        <v>40</v>
      </c>
      <c r="D988" s="7">
        <v>42</v>
      </c>
      <c r="E988" t="s">
        <v>24</v>
      </c>
      <c r="F988" s="9">
        <v>41962</v>
      </c>
      <c r="G988">
        <v>10</v>
      </c>
      <c r="H988">
        <v>10</v>
      </c>
      <c r="I988">
        <v>50</v>
      </c>
      <c r="J988">
        <v>90</v>
      </c>
      <c r="K988">
        <v>320</v>
      </c>
      <c r="L988" s="10">
        <f t="shared" si="45"/>
        <v>45</v>
      </c>
      <c r="M988" s="10">
        <f t="shared" si="46"/>
        <v>320</v>
      </c>
      <c r="N988" s="11">
        <f t="shared" si="47"/>
        <v>7.11</v>
      </c>
    </row>
    <row r="989" spans="1:14" x14ac:dyDescent="0.25">
      <c r="A989" s="7" t="s">
        <v>46</v>
      </c>
      <c r="B989" s="7" t="s">
        <v>44</v>
      </c>
      <c r="C989" s="8" t="s">
        <v>40</v>
      </c>
      <c r="D989" s="7">
        <v>42</v>
      </c>
      <c r="E989" t="s">
        <v>25</v>
      </c>
      <c r="F989" s="9">
        <v>41962</v>
      </c>
      <c r="G989">
        <v>10</v>
      </c>
      <c r="H989">
        <v>15</v>
      </c>
      <c r="I989">
        <v>35</v>
      </c>
      <c r="J989">
        <v>87</v>
      </c>
      <c r="K989">
        <v>320</v>
      </c>
      <c r="L989" s="10">
        <f t="shared" si="45"/>
        <v>43.5</v>
      </c>
      <c r="M989" s="10">
        <f t="shared" si="46"/>
        <v>320</v>
      </c>
      <c r="N989" s="11">
        <f t="shared" si="47"/>
        <v>7.36</v>
      </c>
    </row>
    <row r="990" spans="1:14" x14ac:dyDescent="0.25">
      <c r="A990" s="7" t="s">
        <v>46</v>
      </c>
      <c r="B990" s="7" t="s">
        <v>45</v>
      </c>
      <c r="C990" s="8" t="s">
        <v>40</v>
      </c>
      <c r="D990" s="7">
        <v>42</v>
      </c>
      <c r="E990" t="s">
        <v>19</v>
      </c>
      <c r="F990" s="9">
        <v>41962</v>
      </c>
      <c r="G990">
        <v>10</v>
      </c>
      <c r="H990">
        <v>15</v>
      </c>
      <c r="I990">
        <v>50</v>
      </c>
      <c r="J990">
        <v>75</v>
      </c>
      <c r="K990">
        <v>330</v>
      </c>
      <c r="L990" s="10">
        <f t="shared" si="45"/>
        <v>37.5</v>
      </c>
      <c r="M990" s="10">
        <f t="shared" si="46"/>
        <v>330</v>
      </c>
      <c r="N990" s="11">
        <f t="shared" si="47"/>
        <v>8.8000000000000007</v>
      </c>
    </row>
    <row r="991" spans="1:14" x14ac:dyDescent="0.25">
      <c r="A991" s="7" t="s">
        <v>47</v>
      </c>
      <c r="B991" s="7" t="s">
        <v>41</v>
      </c>
      <c r="C991" s="8" t="s">
        <v>40</v>
      </c>
      <c r="D991" s="7">
        <v>42</v>
      </c>
      <c r="E991" t="s">
        <v>9</v>
      </c>
      <c r="F991" s="9">
        <v>41962</v>
      </c>
      <c r="G991">
        <v>10</v>
      </c>
      <c r="H991">
        <v>15</v>
      </c>
      <c r="I991">
        <v>50</v>
      </c>
      <c r="J991">
        <v>98</v>
      </c>
      <c r="K991">
        <v>340</v>
      </c>
      <c r="L991" s="10">
        <f t="shared" si="45"/>
        <v>49</v>
      </c>
      <c r="M991" s="10">
        <f t="shared" si="46"/>
        <v>340</v>
      </c>
      <c r="N991" s="11">
        <f t="shared" si="47"/>
        <v>6.94</v>
      </c>
    </row>
    <row r="992" spans="1:14" x14ac:dyDescent="0.25">
      <c r="A992" s="7" t="s">
        <v>46</v>
      </c>
      <c r="B992" s="7" t="s">
        <v>44</v>
      </c>
      <c r="C992" s="8" t="s">
        <v>40</v>
      </c>
      <c r="D992" s="7">
        <v>42</v>
      </c>
      <c r="E992" t="s">
        <v>26</v>
      </c>
      <c r="F992" s="9">
        <v>41962</v>
      </c>
      <c r="G992">
        <v>5</v>
      </c>
      <c r="H992">
        <v>10</v>
      </c>
      <c r="I992">
        <v>15</v>
      </c>
      <c r="J992">
        <v>77</v>
      </c>
      <c r="K992">
        <v>295</v>
      </c>
      <c r="L992" s="10">
        <f t="shared" si="45"/>
        <v>38.5</v>
      </c>
      <c r="M992" s="10">
        <f t="shared" si="46"/>
        <v>295</v>
      </c>
      <c r="N992" s="11">
        <f t="shared" si="47"/>
        <v>7.66</v>
      </c>
    </row>
    <row r="993" spans="1:14" x14ac:dyDescent="0.25">
      <c r="A993" s="7" t="s">
        <v>46</v>
      </c>
      <c r="B993" s="7" t="s">
        <v>44</v>
      </c>
      <c r="C993" s="8" t="s">
        <v>40</v>
      </c>
      <c r="D993" s="7">
        <v>42</v>
      </c>
      <c r="E993" t="s">
        <v>27</v>
      </c>
      <c r="F993" s="9">
        <v>41962</v>
      </c>
      <c r="G993">
        <v>15</v>
      </c>
      <c r="H993">
        <v>20</v>
      </c>
      <c r="I993">
        <v>30</v>
      </c>
      <c r="J993">
        <v>90</v>
      </c>
      <c r="K993">
        <v>320</v>
      </c>
      <c r="L993" s="10">
        <f t="shared" si="45"/>
        <v>45</v>
      </c>
      <c r="M993" s="10">
        <f t="shared" si="46"/>
        <v>320</v>
      </c>
      <c r="N993" s="11">
        <f t="shared" si="47"/>
        <v>7.11</v>
      </c>
    </row>
    <row r="994" spans="1:14" x14ac:dyDescent="0.25">
      <c r="A994" s="7" t="s">
        <v>46</v>
      </c>
      <c r="B994" s="7" t="s">
        <v>44</v>
      </c>
      <c r="C994" s="8" t="s">
        <v>40</v>
      </c>
      <c r="D994" s="7">
        <v>42</v>
      </c>
      <c r="E994" t="s">
        <v>28</v>
      </c>
      <c r="F994" s="9">
        <v>41962</v>
      </c>
      <c r="G994">
        <v>10</v>
      </c>
      <c r="H994">
        <v>15</v>
      </c>
      <c r="I994">
        <v>35</v>
      </c>
      <c r="J994">
        <v>90</v>
      </c>
      <c r="K994">
        <v>320</v>
      </c>
      <c r="L994" s="10">
        <f t="shared" si="45"/>
        <v>45</v>
      </c>
      <c r="M994" s="10">
        <f t="shared" si="46"/>
        <v>320</v>
      </c>
      <c r="N994" s="11">
        <f t="shared" si="47"/>
        <v>7.11</v>
      </c>
    </row>
    <row r="995" spans="1:14" x14ac:dyDescent="0.25">
      <c r="A995" s="7" t="s">
        <v>46</v>
      </c>
      <c r="B995" s="7" t="s">
        <v>45</v>
      </c>
      <c r="C995" s="8" t="s">
        <v>40</v>
      </c>
      <c r="D995" s="7">
        <v>42</v>
      </c>
      <c r="E995" t="s">
        <v>20</v>
      </c>
      <c r="F995" s="9">
        <v>41962</v>
      </c>
      <c r="G995">
        <v>10</v>
      </c>
      <c r="H995">
        <v>15</v>
      </c>
      <c r="I995">
        <v>35</v>
      </c>
      <c r="J995">
        <v>90</v>
      </c>
      <c r="K995">
        <v>325</v>
      </c>
      <c r="L995" s="10">
        <f t="shared" si="45"/>
        <v>45</v>
      </c>
      <c r="M995" s="10">
        <f t="shared" si="46"/>
        <v>325</v>
      </c>
      <c r="N995" s="11">
        <f t="shared" si="47"/>
        <v>7.22</v>
      </c>
    </row>
    <row r="996" spans="1:14" x14ac:dyDescent="0.25">
      <c r="A996" s="7" t="s">
        <v>47</v>
      </c>
      <c r="B996" s="7" t="s">
        <v>41</v>
      </c>
      <c r="C996" s="8" t="s">
        <v>40</v>
      </c>
      <c r="D996" s="7">
        <v>42</v>
      </c>
      <c r="E996" t="s">
        <v>11</v>
      </c>
      <c r="F996" s="9">
        <v>41962</v>
      </c>
      <c r="G996">
        <v>10</v>
      </c>
      <c r="H996">
        <v>15</v>
      </c>
      <c r="I996">
        <v>50</v>
      </c>
      <c r="J996">
        <v>80</v>
      </c>
      <c r="K996">
        <v>335</v>
      </c>
      <c r="L996" s="10">
        <f t="shared" si="45"/>
        <v>40</v>
      </c>
      <c r="M996" s="10">
        <f t="shared" si="46"/>
        <v>335</v>
      </c>
      <c r="N996" s="11">
        <f t="shared" si="47"/>
        <v>8.3800000000000008</v>
      </c>
    </row>
    <row r="997" spans="1:14" x14ac:dyDescent="0.25">
      <c r="A997" s="7" t="s">
        <v>47</v>
      </c>
      <c r="B997" s="7" t="s">
        <v>41</v>
      </c>
      <c r="C997" s="8" t="s">
        <v>40</v>
      </c>
      <c r="D997" s="7">
        <v>42</v>
      </c>
      <c r="E997" t="s">
        <v>12</v>
      </c>
      <c r="F997" s="9">
        <v>41962</v>
      </c>
      <c r="G997">
        <v>5</v>
      </c>
      <c r="H997">
        <v>20</v>
      </c>
      <c r="I997">
        <v>50</v>
      </c>
      <c r="J997">
        <v>94</v>
      </c>
      <c r="K997">
        <v>315</v>
      </c>
      <c r="L997" s="10">
        <f t="shared" si="45"/>
        <v>47</v>
      </c>
      <c r="M997" s="10">
        <f t="shared" si="46"/>
        <v>315</v>
      </c>
      <c r="N997" s="11">
        <f t="shared" si="47"/>
        <v>6.7</v>
      </c>
    </row>
    <row r="998" spans="1:14" x14ac:dyDescent="0.25">
      <c r="A998" s="7" t="s">
        <v>46</v>
      </c>
      <c r="B998" s="7" t="s">
        <v>44</v>
      </c>
      <c r="C998" s="8" t="s">
        <v>40</v>
      </c>
      <c r="D998" s="7">
        <v>42</v>
      </c>
      <c r="E998" t="s">
        <v>29</v>
      </c>
      <c r="F998" s="9">
        <v>41962</v>
      </c>
      <c r="G998">
        <v>10</v>
      </c>
      <c r="H998">
        <v>15</v>
      </c>
      <c r="I998">
        <v>20</v>
      </c>
      <c r="J998">
        <v>89</v>
      </c>
      <c r="K998">
        <v>315</v>
      </c>
      <c r="L998" s="10">
        <f t="shared" si="45"/>
        <v>44.5</v>
      </c>
      <c r="M998" s="10">
        <f t="shared" si="46"/>
        <v>315</v>
      </c>
      <c r="N998" s="11">
        <f t="shared" si="47"/>
        <v>7.08</v>
      </c>
    </row>
    <row r="999" spans="1:14" x14ac:dyDescent="0.25">
      <c r="A999" s="7" t="s">
        <v>46</v>
      </c>
      <c r="B999" s="7" t="s">
        <v>44</v>
      </c>
      <c r="C999" s="8" t="s">
        <v>40</v>
      </c>
      <c r="D999" s="7">
        <v>42</v>
      </c>
      <c r="E999" t="s">
        <v>30</v>
      </c>
      <c r="F999" s="9">
        <v>41962</v>
      </c>
      <c r="G999">
        <v>10</v>
      </c>
      <c r="H999">
        <v>20</v>
      </c>
      <c r="I999">
        <v>30</v>
      </c>
      <c r="J999">
        <v>90</v>
      </c>
      <c r="K999">
        <v>320</v>
      </c>
      <c r="L999" s="10">
        <f t="shared" si="45"/>
        <v>45</v>
      </c>
      <c r="M999" s="10">
        <f t="shared" si="46"/>
        <v>320</v>
      </c>
      <c r="N999" s="11">
        <f t="shared" si="47"/>
        <v>7.11</v>
      </c>
    </row>
    <row r="1000" spans="1:14" x14ac:dyDescent="0.25">
      <c r="A1000" s="7" t="s">
        <v>46</v>
      </c>
      <c r="B1000" s="7" t="s">
        <v>44</v>
      </c>
      <c r="C1000" s="8" t="s">
        <v>40</v>
      </c>
      <c r="D1000" s="7">
        <v>42</v>
      </c>
      <c r="E1000" t="s">
        <v>31</v>
      </c>
      <c r="F1000" s="9">
        <v>41962</v>
      </c>
      <c r="G1000">
        <v>10</v>
      </c>
      <c r="H1000">
        <v>15</v>
      </c>
      <c r="I1000">
        <v>35</v>
      </c>
      <c r="J1000">
        <v>90</v>
      </c>
      <c r="K1000">
        <v>310</v>
      </c>
      <c r="L1000" s="10">
        <f t="shared" si="45"/>
        <v>45</v>
      </c>
      <c r="M1000" s="10">
        <f t="shared" si="46"/>
        <v>310</v>
      </c>
      <c r="N1000" s="11">
        <f t="shared" si="47"/>
        <v>6.89</v>
      </c>
    </row>
    <row r="1001" spans="1:14" x14ac:dyDescent="0.25">
      <c r="A1001" s="7" t="s">
        <v>46</v>
      </c>
      <c r="B1001" s="7" t="s">
        <v>45</v>
      </c>
      <c r="C1001" s="8" t="s">
        <v>40</v>
      </c>
      <c r="D1001" s="7">
        <v>42</v>
      </c>
      <c r="E1001" t="s">
        <v>21</v>
      </c>
      <c r="F1001" s="9">
        <v>41962</v>
      </c>
      <c r="G1001">
        <v>5</v>
      </c>
      <c r="H1001">
        <v>10</v>
      </c>
      <c r="I1001">
        <v>15</v>
      </c>
      <c r="J1001">
        <v>97</v>
      </c>
      <c r="K1001">
        <v>325</v>
      </c>
      <c r="L1001" s="10">
        <f t="shared" si="45"/>
        <v>48.5</v>
      </c>
      <c r="M1001" s="10">
        <f t="shared" si="46"/>
        <v>325</v>
      </c>
      <c r="N1001" s="11">
        <f t="shared" si="47"/>
        <v>6.7</v>
      </c>
    </row>
    <row r="1002" spans="1:14" x14ac:dyDescent="0.25">
      <c r="A1002" s="7" t="s">
        <v>47</v>
      </c>
      <c r="B1002" s="7" t="s">
        <v>41</v>
      </c>
      <c r="C1002" s="8" t="s">
        <v>40</v>
      </c>
      <c r="D1002" s="7">
        <v>42</v>
      </c>
      <c r="E1002" t="s">
        <v>13</v>
      </c>
      <c r="F1002" s="9">
        <v>41962</v>
      </c>
      <c r="G1002">
        <v>5</v>
      </c>
      <c r="H1002">
        <v>20</v>
      </c>
      <c r="I1002">
        <v>50</v>
      </c>
      <c r="J1002">
        <v>91</v>
      </c>
      <c r="K1002">
        <v>325</v>
      </c>
      <c r="L1002" s="10">
        <f t="shared" si="45"/>
        <v>45.5</v>
      </c>
      <c r="M1002" s="10">
        <f t="shared" si="46"/>
        <v>325</v>
      </c>
      <c r="N1002" s="11">
        <f t="shared" si="47"/>
        <v>7.14</v>
      </c>
    </row>
    <row r="1003" spans="1:14" x14ac:dyDescent="0.25">
      <c r="A1003" s="7" t="s">
        <v>47</v>
      </c>
      <c r="B1003" s="7" t="s">
        <v>41</v>
      </c>
      <c r="C1003" s="8" t="s">
        <v>40</v>
      </c>
      <c r="D1003" s="7">
        <v>42</v>
      </c>
      <c r="E1003" t="s">
        <v>14</v>
      </c>
      <c r="F1003" s="9">
        <v>41962</v>
      </c>
      <c r="G1003">
        <v>10</v>
      </c>
      <c r="H1003">
        <v>20</v>
      </c>
      <c r="I1003">
        <v>30</v>
      </c>
      <c r="J1003">
        <v>101</v>
      </c>
      <c r="K1003">
        <v>355</v>
      </c>
      <c r="L1003" s="10">
        <f t="shared" si="45"/>
        <v>50.5</v>
      </c>
      <c r="M1003" s="10">
        <f t="shared" si="46"/>
        <v>355</v>
      </c>
      <c r="N1003" s="11">
        <f t="shared" si="47"/>
        <v>7.03</v>
      </c>
    </row>
    <row r="1004" spans="1:14" x14ac:dyDescent="0.25">
      <c r="A1004" s="7" t="s">
        <v>46</v>
      </c>
      <c r="B1004" s="7" t="s">
        <v>44</v>
      </c>
      <c r="C1004" s="8" t="s">
        <v>40</v>
      </c>
      <c r="D1004" s="7">
        <v>42</v>
      </c>
      <c r="E1004" t="s">
        <v>32</v>
      </c>
      <c r="F1004" s="9">
        <v>41962</v>
      </c>
      <c r="G1004">
        <v>15</v>
      </c>
      <c r="H1004">
        <v>15</v>
      </c>
      <c r="I1004">
        <v>30</v>
      </c>
      <c r="J1004">
        <v>90</v>
      </c>
      <c r="K1004">
        <v>310</v>
      </c>
      <c r="L1004" s="10">
        <f t="shared" si="45"/>
        <v>45</v>
      </c>
      <c r="M1004" s="10">
        <f t="shared" si="46"/>
        <v>310</v>
      </c>
      <c r="N1004" s="11">
        <f t="shared" si="47"/>
        <v>6.89</v>
      </c>
    </row>
    <row r="1005" spans="1:14" x14ac:dyDescent="0.25">
      <c r="A1005" s="7" t="s">
        <v>46</v>
      </c>
      <c r="B1005" s="7" t="s">
        <v>44</v>
      </c>
      <c r="C1005" s="8" t="s">
        <v>40</v>
      </c>
      <c r="D1005" s="7">
        <v>42</v>
      </c>
      <c r="E1005" t="s">
        <v>33</v>
      </c>
      <c r="F1005" s="9">
        <v>41962</v>
      </c>
      <c r="G1005">
        <v>15</v>
      </c>
      <c r="H1005">
        <v>15</v>
      </c>
      <c r="I1005">
        <v>40</v>
      </c>
      <c r="J1005">
        <v>92</v>
      </c>
      <c r="K1005">
        <v>325</v>
      </c>
      <c r="L1005" s="10">
        <f t="shared" si="45"/>
        <v>46</v>
      </c>
      <c r="M1005" s="10">
        <f t="shared" si="46"/>
        <v>325</v>
      </c>
      <c r="N1005" s="11">
        <f t="shared" si="47"/>
        <v>7.07</v>
      </c>
    </row>
    <row r="1006" spans="1:14" x14ac:dyDescent="0.25">
      <c r="A1006" s="7" t="s">
        <v>46</v>
      </c>
      <c r="B1006" s="7" t="s">
        <v>45</v>
      </c>
      <c r="C1006" s="8" t="s">
        <v>40</v>
      </c>
      <c r="D1006" s="7">
        <v>42</v>
      </c>
      <c r="E1006" t="s">
        <v>22</v>
      </c>
      <c r="F1006" s="9">
        <v>41962</v>
      </c>
      <c r="G1006">
        <v>10</v>
      </c>
      <c r="H1006">
        <v>15</v>
      </c>
      <c r="I1006">
        <v>40</v>
      </c>
      <c r="J1006">
        <v>83</v>
      </c>
      <c r="K1006">
        <v>305</v>
      </c>
      <c r="L1006" s="10">
        <f t="shared" si="45"/>
        <v>41.5</v>
      </c>
      <c r="M1006" s="10">
        <f t="shared" si="46"/>
        <v>305</v>
      </c>
      <c r="N1006" s="11">
        <f t="shared" si="47"/>
        <v>7.35</v>
      </c>
    </row>
    <row r="1007" spans="1:14" x14ac:dyDescent="0.25">
      <c r="A1007" s="7" t="s">
        <v>47</v>
      </c>
      <c r="B1007" s="7" t="s">
        <v>41</v>
      </c>
      <c r="C1007" s="8" t="s">
        <v>40</v>
      </c>
      <c r="D1007" s="7">
        <v>42</v>
      </c>
      <c r="E1007" t="s">
        <v>15</v>
      </c>
      <c r="F1007" s="9">
        <v>41962</v>
      </c>
      <c r="G1007">
        <v>5</v>
      </c>
      <c r="H1007">
        <v>15</v>
      </c>
      <c r="I1007">
        <v>45</v>
      </c>
      <c r="J1007">
        <v>85</v>
      </c>
      <c r="K1007">
        <v>330</v>
      </c>
      <c r="L1007" s="10">
        <f t="shared" si="45"/>
        <v>42.5</v>
      </c>
      <c r="M1007" s="10">
        <f t="shared" si="46"/>
        <v>330</v>
      </c>
      <c r="N1007" s="11">
        <f t="shared" si="47"/>
        <v>7.76</v>
      </c>
    </row>
    <row r="1008" spans="1:14" x14ac:dyDescent="0.25">
      <c r="A1008" s="7" t="s">
        <v>47</v>
      </c>
      <c r="B1008" s="7" t="s">
        <v>41</v>
      </c>
      <c r="C1008" s="8" t="s">
        <v>40</v>
      </c>
      <c r="D1008" s="7">
        <v>42</v>
      </c>
      <c r="E1008" t="s">
        <v>16</v>
      </c>
      <c r="F1008" s="9">
        <v>41962</v>
      </c>
      <c r="G1008">
        <v>5</v>
      </c>
      <c r="H1008">
        <v>20</v>
      </c>
      <c r="I1008">
        <v>50</v>
      </c>
      <c r="J1008">
        <v>88</v>
      </c>
      <c r="K1008">
        <v>315</v>
      </c>
      <c r="L1008" s="10">
        <f t="shared" si="45"/>
        <v>44</v>
      </c>
      <c r="M1008" s="10">
        <f t="shared" si="46"/>
        <v>315</v>
      </c>
      <c r="N1008" s="11">
        <f t="shared" si="47"/>
        <v>7.16</v>
      </c>
    </row>
    <row r="1009" spans="1:14" x14ac:dyDescent="0.25">
      <c r="A1009" s="7" t="s">
        <v>47</v>
      </c>
      <c r="B1009" s="7" t="s">
        <v>41</v>
      </c>
      <c r="C1009" s="8" t="s">
        <v>40</v>
      </c>
      <c r="D1009" s="7">
        <v>42</v>
      </c>
      <c r="E1009" t="s">
        <v>17</v>
      </c>
      <c r="F1009" s="9">
        <v>41962</v>
      </c>
      <c r="G1009">
        <v>15</v>
      </c>
      <c r="H1009">
        <v>20</v>
      </c>
      <c r="I1009">
        <v>30</v>
      </c>
      <c r="J1009">
        <v>98</v>
      </c>
      <c r="K1009">
        <v>320</v>
      </c>
      <c r="L1009" s="10">
        <f t="shared" si="45"/>
        <v>49</v>
      </c>
      <c r="M1009" s="10">
        <f t="shared" si="46"/>
        <v>320</v>
      </c>
      <c r="N1009" s="11">
        <f t="shared" si="47"/>
        <v>6.53</v>
      </c>
    </row>
    <row r="1010" spans="1:14" x14ac:dyDescent="0.25">
      <c r="A1010" s="7" t="s">
        <v>47</v>
      </c>
      <c r="B1010" s="7" t="s">
        <v>41</v>
      </c>
      <c r="C1010" s="8" t="s">
        <v>40</v>
      </c>
      <c r="D1010" s="7">
        <v>42</v>
      </c>
      <c r="E1010" t="s">
        <v>18</v>
      </c>
      <c r="F1010" s="9">
        <v>41962</v>
      </c>
      <c r="G1010">
        <v>5</v>
      </c>
      <c r="H1010">
        <v>10</v>
      </c>
      <c r="I1010">
        <v>40</v>
      </c>
      <c r="J1010">
        <v>89</v>
      </c>
      <c r="K1010">
        <v>360</v>
      </c>
      <c r="L1010" s="10">
        <f t="shared" si="45"/>
        <v>44.5</v>
      </c>
      <c r="M1010" s="10">
        <f t="shared" si="46"/>
        <v>360</v>
      </c>
      <c r="N1010" s="11">
        <f t="shared" si="47"/>
        <v>8.09</v>
      </c>
    </row>
    <row r="1011" spans="1:14" x14ac:dyDescent="0.25">
      <c r="A1011" s="7" t="s">
        <v>46</v>
      </c>
      <c r="B1011" s="7" t="s">
        <v>44</v>
      </c>
      <c r="C1011" s="8" t="s">
        <v>40</v>
      </c>
      <c r="D1011" s="7">
        <v>43</v>
      </c>
      <c r="E1011" t="s">
        <v>23</v>
      </c>
      <c r="F1011" s="9">
        <v>41996</v>
      </c>
      <c r="G1011">
        <v>10</v>
      </c>
      <c r="H1011">
        <v>15</v>
      </c>
      <c r="I1011">
        <v>40</v>
      </c>
      <c r="J1011">
        <v>83</v>
      </c>
      <c r="K1011">
        <v>320</v>
      </c>
      <c r="L1011" s="10">
        <f t="shared" si="45"/>
        <v>41.5</v>
      </c>
      <c r="M1011" s="10">
        <f t="shared" si="46"/>
        <v>320</v>
      </c>
      <c r="N1011" s="11">
        <f t="shared" si="47"/>
        <v>7.71</v>
      </c>
    </row>
    <row r="1012" spans="1:14" x14ac:dyDescent="0.25">
      <c r="A1012" s="7" t="s">
        <v>46</v>
      </c>
      <c r="B1012" s="7" t="s">
        <v>44</v>
      </c>
      <c r="C1012" s="8" t="s">
        <v>40</v>
      </c>
      <c r="D1012" s="7">
        <v>43</v>
      </c>
      <c r="E1012" t="s">
        <v>24</v>
      </c>
      <c r="F1012" s="9">
        <v>41996</v>
      </c>
      <c r="G1012">
        <v>20</v>
      </c>
      <c r="H1012">
        <v>20</v>
      </c>
      <c r="I1012">
        <v>40</v>
      </c>
      <c r="J1012">
        <v>92</v>
      </c>
      <c r="K1012">
        <v>320</v>
      </c>
      <c r="L1012" s="10">
        <f t="shared" si="45"/>
        <v>46</v>
      </c>
      <c r="M1012" s="10">
        <f t="shared" si="46"/>
        <v>320</v>
      </c>
      <c r="N1012" s="11">
        <f t="shared" si="47"/>
        <v>6.96</v>
      </c>
    </row>
    <row r="1013" spans="1:14" x14ac:dyDescent="0.25">
      <c r="A1013" s="7" t="s">
        <v>46</v>
      </c>
      <c r="B1013" s="7" t="s">
        <v>44</v>
      </c>
      <c r="C1013" s="8" t="s">
        <v>40</v>
      </c>
      <c r="D1013" s="7">
        <v>43</v>
      </c>
      <c r="E1013" t="s">
        <v>25</v>
      </c>
      <c r="F1013" s="9">
        <v>41996</v>
      </c>
      <c r="G1013">
        <v>10</v>
      </c>
      <c r="H1013">
        <v>15</v>
      </c>
      <c r="I1013">
        <v>30</v>
      </c>
      <c r="J1013">
        <v>90</v>
      </c>
      <c r="K1013">
        <v>310</v>
      </c>
      <c r="L1013" s="10">
        <f t="shared" si="45"/>
        <v>45</v>
      </c>
      <c r="M1013" s="10">
        <f t="shared" si="46"/>
        <v>310</v>
      </c>
      <c r="N1013" s="11">
        <f t="shared" si="47"/>
        <v>6.89</v>
      </c>
    </row>
    <row r="1014" spans="1:14" x14ac:dyDescent="0.25">
      <c r="A1014" s="7" t="s">
        <v>46</v>
      </c>
      <c r="B1014" s="7" t="s">
        <v>45</v>
      </c>
      <c r="C1014" s="8" t="s">
        <v>40</v>
      </c>
      <c r="D1014" s="7">
        <v>43</v>
      </c>
      <c r="E1014" t="s">
        <v>19</v>
      </c>
      <c r="F1014" s="9">
        <v>41996</v>
      </c>
      <c r="G1014">
        <v>10</v>
      </c>
      <c r="H1014">
        <v>10</v>
      </c>
      <c r="I1014">
        <v>50</v>
      </c>
      <c r="J1014">
        <v>80</v>
      </c>
      <c r="K1014">
        <v>320</v>
      </c>
      <c r="L1014" s="10">
        <f t="shared" si="45"/>
        <v>40</v>
      </c>
      <c r="M1014" s="10">
        <f t="shared" si="46"/>
        <v>320</v>
      </c>
      <c r="N1014" s="11">
        <f t="shared" si="47"/>
        <v>8</v>
      </c>
    </row>
    <row r="1015" spans="1:14" x14ac:dyDescent="0.25">
      <c r="A1015" s="7" t="s">
        <v>47</v>
      </c>
      <c r="B1015" s="7" t="s">
        <v>41</v>
      </c>
      <c r="C1015" s="8" t="s">
        <v>40</v>
      </c>
      <c r="D1015" s="7">
        <v>43</v>
      </c>
      <c r="E1015" t="s">
        <v>9</v>
      </c>
      <c r="F1015" s="9">
        <v>41996</v>
      </c>
      <c r="G1015">
        <v>10</v>
      </c>
      <c r="H1015">
        <v>20</v>
      </c>
      <c r="I1015">
        <v>45</v>
      </c>
      <c r="J1015">
        <v>97</v>
      </c>
      <c r="K1015">
        <v>340</v>
      </c>
      <c r="L1015" s="10">
        <f t="shared" si="45"/>
        <v>48.5</v>
      </c>
      <c r="M1015" s="10">
        <f t="shared" si="46"/>
        <v>340</v>
      </c>
      <c r="N1015" s="11">
        <f t="shared" si="47"/>
        <v>7.01</v>
      </c>
    </row>
    <row r="1016" spans="1:14" x14ac:dyDescent="0.25">
      <c r="A1016" s="7" t="s">
        <v>46</v>
      </c>
      <c r="B1016" s="7" t="s">
        <v>44</v>
      </c>
      <c r="C1016" s="8" t="s">
        <v>40</v>
      </c>
      <c r="D1016" s="7">
        <v>43</v>
      </c>
      <c r="E1016" t="s">
        <v>26</v>
      </c>
      <c r="F1016" s="9">
        <v>41996</v>
      </c>
      <c r="G1016">
        <v>5</v>
      </c>
      <c r="H1016">
        <v>10</v>
      </c>
      <c r="I1016">
        <v>20</v>
      </c>
      <c r="J1016">
        <v>79</v>
      </c>
      <c r="K1016">
        <v>295</v>
      </c>
      <c r="L1016" s="10">
        <f t="shared" si="45"/>
        <v>39.5</v>
      </c>
      <c r="M1016" s="10">
        <f t="shared" si="46"/>
        <v>295</v>
      </c>
      <c r="N1016" s="11">
        <f t="shared" si="47"/>
        <v>7.47</v>
      </c>
    </row>
    <row r="1017" spans="1:14" x14ac:dyDescent="0.25">
      <c r="A1017" s="7" t="s">
        <v>46</v>
      </c>
      <c r="B1017" s="7" t="s">
        <v>44</v>
      </c>
      <c r="C1017" s="8" t="s">
        <v>40</v>
      </c>
      <c r="D1017" s="7">
        <v>43</v>
      </c>
      <c r="E1017" t="s">
        <v>27</v>
      </c>
      <c r="F1017" s="9">
        <v>41996</v>
      </c>
      <c r="G1017">
        <v>15</v>
      </c>
      <c r="H1017">
        <v>15</v>
      </c>
      <c r="I1017">
        <v>30</v>
      </c>
      <c r="J1017">
        <v>88</v>
      </c>
      <c r="K1017">
        <v>310</v>
      </c>
      <c r="L1017" s="10">
        <f t="shared" si="45"/>
        <v>44</v>
      </c>
      <c r="M1017" s="10">
        <f t="shared" si="46"/>
        <v>310</v>
      </c>
      <c r="N1017" s="11">
        <f t="shared" si="47"/>
        <v>7.05</v>
      </c>
    </row>
    <row r="1018" spans="1:14" x14ac:dyDescent="0.25">
      <c r="A1018" s="7" t="s">
        <v>46</v>
      </c>
      <c r="B1018" s="7" t="s">
        <v>44</v>
      </c>
      <c r="C1018" s="8" t="s">
        <v>40</v>
      </c>
      <c r="D1018" s="7">
        <v>43</v>
      </c>
      <c r="E1018" t="s">
        <v>28</v>
      </c>
      <c r="F1018" s="9">
        <v>41996</v>
      </c>
      <c r="G1018">
        <v>10</v>
      </c>
      <c r="H1018">
        <v>15</v>
      </c>
      <c r="I1018">
        <v>25</v>
      </c>
      <c r="J1018">
        <v>90</v>
      </c>
      <c r="K1018">
        <v>310</v>
      </c>
      <c r="L1018" s="10">
        <f t="shared" si="45"/>
        <v>45</v>
      </c>
      <c r="M1018" s="10">
        <f t="shared" si="46"/>
        <v>310</v>
      </c>
      <c r="N1018" s="11">
        <f t="shared" si="47"/>
        <v>6.89</v>
      </c>
    </row>
    <row r="1019" spans="1:14" x14ac:dyDescent="0.25">
      <c r="A1019" s="7" t="s">
        <v>46</v>
      </c>
      <c r="B1019" s="7" t="s">
        <v>45</v>
      </c>
      <c r="C1019" s="8" t="s">
        <v>40</v>
      </c>
      <c r="D1019" s="7">
        <v>43</v>
      </c>
      <c r="E1019" t="s">
        <v>20</v>
      </c>
      <c r="F1019" s="9">
        <v>41996</v>
      </c>
      <c r="G1019">
        <v>5</v>
      </c>
      <c r="H1019">
        <v>15</v>
      </c>
      <c r="I1019">
        <v>30</v>
      </c>
      <c r="J1019">
        <v>85</v>
      </c>
      <c r="K1019">
        <v>325</v>
      </c>
      <c r="L1019" s="10">
        <f t="shared" si="45"/>
        <v>42.5</v>
      </c>
      <c r="M1019" s="10">
        <f t="shared" si="46"/>
        <v>325</v>
      </c>
      <c r="N1019" s="11">
        <f t="shared" si="47"/>
        <v>7.65</v>
      </c>
    </row>
    <row r="1020" spans="1:14" x14ac:dyDescent="0.25">
      <c r="A1020" s="7" t="s">
        <v>47</v>
      </c>
      <c r="B1020" s="7" t="s">
        <v>41</v>
      </c>
      <c r="C1020" s="8" t="s">
        <v>40</v>
      </c>
      <c r="D1020" s="7">
        <v>43</v>
      </c>
      <c r="E1020" t="s">
        <v>11</v>
      </c>
      <c r="F1020" s="9">
        <v>41996</v>
      </c>
      <c r="G1020">
        <v>10</v>
      </c>
      <c r="H1020">
        <v>15</v>
      </c>
      <c r="I1020">
        <v>45</v>
      </c>
      <c r="J1020">
        <v>79</v>
      </c>
      <c r="K1020">
        <v>330</v>
      </c>
      <c r="L1020" s="10">
        <f t="shared" si="45"/>
        <v>39.5</v>
      </c>
      <c r="M1020" s="10">
        <f t="shared" si="46"/>
        <v>330</v>
      </c>
      <c r="N1020" s="11">
        <f t="shared" si="47"/>
        <v>8.35</v>
      </c>
    </row>
    <row r="1021" spans="1:14" x14ac:dyDescent="0.25">
      <c r="A1021" s="7" t="s">
        <v>47</v>
      </c>
      <c r="B1021" s="7" t="s">
        <v>41</v>
      </c>
      <c r="C1021" s="8" t="s">
        <v>40</v>
      </c>
      <c r="D1021" s="7">
        <v>43</v>
      </c>
      <c r="E1021" t="s">
        <v>12</v>
      </c>
      <c r="F1021" s="9">
        <v>41996</v>
      </c>
      <c r="G1021">
        <v>5</v>
      </c>
      <c r="H1021">
        <v>20</v>
      </c>
      <c r="I1021">
        <v>45</v>
      </c>
      <c r="J1021">
        <v>93</v>
      </c>
      <c r="K1021">
        <v>320</v>
      </c>
      <c r="L1021" s="10">
        <f t="shared" si="45"/>
        <v>46.5</v>
      </c>
      <c r="M1021" s="10">
        <f t="shared" si="46"/>
        <v>320</v>
      </c>
      <c r="N1021" s="11">
        <f t="shared" si="47"/>
        <v>6.88</v>
      </c>
    </row>
    <row r="1022" spans="1:14" x14ac:dyDescent="0.25">
      <c r="A1022" s="7" t="s">
        <v>46</v>
      </c>
      <c r="B1022" s="7" t="s">
        <v>44</v>
      </c>
      <c r="C1022" s="8" t="s">
        <v>40</v>
      </c>
      <c r="D1022" s="7">
        <v>43</v>
      </c>
      <c r="E1022" t="s">
        <v>29</v>
      </c>
      <c r="F1022" s="9">
        <v>41996</v>
      </c>
      <c r="G1022">
        <v>10</v>
      </c>
      <c r="H1022">
        <v>15</v>
      </c>
      <c r="I1022">
        <v>25</v>
      </c>
      <c r="J1022">
        <v>91</v>
      </c>
      <c r="K1022">
        <v>320</v>
      </c>
      <c r="L1022" s="10">
        <f t="shared" si="45"/>
        <v>45.5</v>
      </c>
      <c r="M1022" s="10">
        <f t="shared" si="46"/>
        <v>320</v>
      </c>
      <c r="N1022" s="11">
        <f t="shared" si="47"/>
        <v>7.03</v>
      </c>
    </row>
    <row r="1023" spans="1:14" x14ac:dyDescent="0.25">
      <c r="A1023" s="7" t="s">
        <v>46</v>
      </c>
      <c r="B1023" s="7" t="s">
        <v>44</v>
      </c>
      <c r="C1023" s="8" t="s">
        <v>40</v>
      </c>
      <c r="D1023" s="7">
        <v>43</v>
      </c>
      <c r="E1023" t="s">
        <v>30</v>
      </c>
      <c r="F1023" s="9">
        <v>41996</v>
      </c>
      <c r="G1023">
        <v>10</v>
      </c>
      <c r="H1023">
        <v>15</v>
      </c>
      <c r="I1023">
        <v>30</v>
      </c>
      <c r="J1023">
        <v>92</v>
      </c>
      <c r="K1023">
        <v>315</v>
      </c>
      <c r="L1023" s="10">
        <f t="shared" si="45"/>
        <v>46</v>
      </c>
      <c r="M1023" s="10">
        <f t="shared" si="46"/>
        <v>315</v>
      </c>
      <c r="N1023" s="11">
        <f t="shared" si="47"/>
        <v>6.85</v>
      </c>
    </row>
    <row r="1024" spans="1:14" x14ac:dyDescent="0.25">
      <c r="A1024" s="7" t="s">
        <v>46</v>
      </c>
      <c r="B1024" s="7" t="s">
        <v>44</v>
      </c>
      <c r="C1024" s="8" t="s">
        <v>40</v>
      </c>
      <c r="D1024" s="7">
        <v>43</v>
      </c>
      <c r="E1024" t="s">
        <v>31</v>
      </c>
      <c r="F1024" s="9">
        <v>41996</v>
      </c>
      <c r="G1024">
        <v>15</v>
      </c>
      <c r="H1024">
        <v>10</v>
      </c>
      <c r="I1024">
        <v>35</v>
      </c>
      <c r="J1024">
        <v>87</v>
      </c>
      <c r="K1024">
        <v>300</v>
      </c>
      <c r="L1024" s="10">
        <f t="shared" si="45"/>
        <v>43.5</v>
      </c>
      <c r="M1024" s="10">
        <f t="shared" si="46"/>
        <v>300</v>
      </c>
      <c r="N1024" s="11">
        <f t="shared" si="47"/>
        <v>6.9</v>
      </c>
    </row>
    <row r="1025" spans="1:14" x14ac:dyDescent="0.25">
      <c r="A1025" s="7" t="s">
        <v>46</v>
      </c>
      <c r="B1025" s="7" t="s">
        <v>45</v>
      </c>
      <c r="C1025" s="8" t="s">
        <v>40</v>
      </c>
      <c r="D1025" s="7">
        <v>43</v>
      </c>
      <c r="E1025" t="s">
        <v>21</v>
      </c>
      <c r="F1025" s="9">
        <v>41996</v>
      </c>
      <c r="G1025">
        <v>5</v>
      </c>
      <c r="H1025">
        <v>10</v>
      </c>
      <c r="I1025">
        <v>15</v>
      </c>
      <c r="J1025">
        <v>94</v>
      </c>
      <c r="K1025">
        <v>325</v>
      </c>
      <c r="L1025" s="10">
        <f t="shared" si="45"/>
        <v>47</v>
      </c>
      <c r="M1025" s="10">
        <f t="shared" si="46"/>
        <v>325</v>
      </c>
      <c r="N1025" s="11">
        <f t="shared" si="47"/>
        <v>6.91</v>
      </c>
    </row>
    <row r="1026" spans="1:14" x14ac:dyDescent="0.25">
      <c r="A1026" s="7" t="s">
        <v>47</v>
      </c>
      <c r="B1026" s="7" t="s">
        <v>41</v>
      </c>
      <c r="C1026" s="8" t="s">
        <v>40</v>
      </c>
      <c r="D1026" s="7">
        <v>43</v>
      </c>
      <c r="E1026" t="s">
        <v>13</v>
      </c>
      <c r="F1026" s="9">
        <v>41996</v>
      </c>
      <c r="G1026">
        <v>5</v>
      </c>
      <c r="H1026">
        <v>15</v>
      </c>
      <c r="I1026">
        <v>45</v>
      </c>
      <c r="J1026">
        <v>90</v>
      </c>
      <c r="K1026">
        <v>325</v>
      </c>
      <c r="L1026" s="10">
        <f t="shared" si="45"/>
        <v>45</v>
      </c>
      <c r="M1026" s="10">
        <f t="shared" si="46"/>
        <v>325</v>
      </c>
      <c r="N1026" s="11">
        <f t="shared" si="47"/>
        <v>7.22</v>
      </c>
    </row>
    <row r="1027" spans="1:14" x14ac:dyDescent="0.25">
      <c r="A1027" s="7" t="s">
        <v>47</v>
      </c>
      <c r="B1027" s="7" t="s">
        <v>41</v>
      </c>
      <c r="C1027" s="8" t="s">
        <v>40</v>
      </c>
      <c r="D1027" s="7">
        <v>43</v>
      </c>
      <c r="E1027" t="s">
        <v>14</v>
      </c>
      <c r="F1027" s="9">
        <v>41996</v>
      </c>
      <c r="G1027">
        <v>5</v>
      </c>
      <c r="H1027">
        <v>20</v>
      </c>
      <c r="I1027">
        <v>30</v>
      </c>
      <c r="J1027">
        <v>98</v>
      </c>
      <c r="K1027">
        <v>350</v>
      </c>
      <c r="L1027" s="10">
        <f t="shared" si="45"/>
        <v>49</v>
      </c>
      <c r="M1027" s="10">
        <f t="shared" si="46"/>
        <v>350</v>
      </c>
      <c r="N1027" s="11">
        <f t="shared" si="47"/>
        <v>7.14</v>
      </c>
    </row>
    <row r="1028" spans="1:14" x14ac:dyDescent="0.25">
      <c r="A1028" s="7" t="s">
        <v>46</v>
      </c>
      <c r="B1028" s="7" t="s">
        <v>44</v>
      </c>
      <c r="C1028" s="8" t="s">
        <v>40</v>
      </c>
      <c r="D1028" s="7">
        <v>43</v>
      </c>
      <c r="E1028" t="s">
        <v>32</v>
      </c>
      <c r="F1028" s="9">
        <v>41996</v>
      </c>
      <c r="G1028">
        <v>10</v>
      </c>
      <c r="H1028">
        <v>20</v>
      </c>
      <c r="I1028">
        <v>30</v>
      </c>
      <c r="J1028">
        <v>93</v>
      </c>
      <c r="K1028">
        <v>315</v>
      </c>
      <c r="L1028" s="10">
        <f t="shared" ref="L1028:L1091" si="48">IF(J1028="NA","NA",J1028/2)</f>
        <v>46.5</v>
      </c>
      <c r="M1028" s="10">
        <f t="shared" ref="M1028:M1091" si="49">IF(K1028="NA","NA",K1028)</f>
        <v>315</v>
      </c>
      <c r="N1028" s="11">
        <f t="shared" ref="N1028:N1091" si="50">IF(L1028="NA","NA",ROUND(M1028/L1028,2))</f>
        <v>6.77</v>
      </c>
    </row>
    <row r="1029" spans="1:14" x14ac:dyDescent="0.25">
      <c r="A1029" s="7" t="s">
        <v>46</v>
      </c>
      <c r="B1029" s="7" t="s">
        <v>44</v>
      </c>
      <c r="C1029" s="8" t="s">
        <v>40</v>
      </c>
      <c r="D1029" s="7">
        <v>43</v>
      </c>
      <c r="E1029" t="s">
        <v>33</v>
      </c>
      <c r="F1029" s="9">
        <v>41996</v>
      </c>
      <c r="G1029">
        <v>10</v>
      </c>
      <c r="H1029">
        <v>15</v>
      </c>
      <c r="I1029">
        <v>40</v>
      </c>
      <c r="J1029">
        <v>92</v>
      </c>
      <c r="K1029">
        <v>310</v>
      </c>
      <c r="L1029" s="10">
        <f t="shared" si="48"/>
        <v>46</v>
      </c>
      <c r="M1029" s="10">
        <f t="shared" si="49"/>
        <v>310</v>
      </c>
      <c r="N1029" s="11">
        <f t="shared" si="50"/>
        <v>6.74</v>
      </c>
    </row>
    <row r="1030" spans="1:14" x14ac:dyDescent="0.25">
      <c r="A1030" s="7" t="s">
        <v>46</v>
      </c>
      <c r="B1030" s="7" t="s">
        <v>45</v>
      </c>
      <c r="C1030" s="8" t="s">
        <v>40</v>
      </c>
      <c r="D1030" s="7">
        <v>43</v>
      </c>
      <c r="E1030" t="s">
        <v>22</v>
      </c>
      <c r="F1030" s="9">
        <v>41996</v>
      </c>
      <c r="G1030">
        <v>5</v>
      </c>
      <c r="H1030">
        <v>10</v>
      </c>
      <c r="I1030">
        <v>40</v>
      </c>
      <c r="J1030">
        <v>87</v>
      </c>
      <c r="K1030">
        <v>290</v>
      </c>
      <c r="L1030" s="10">
        <f t="shared" si="48"/>
        <v>43.5</v>
      </c>
      <c r="M1030" s="10">
        <f t="shared" si="49"/>
        <v>290</v>
      </c>
      <c r="N1030" s="11">
        <f t="shared" si="50"/>
        <v>6.67</v>
      </c>
    </row>
    <row r="1031" spans="1:14" x14ac:dyDescent="0.25">
      <c r="A1031" s="7" t="s">
        <v>47</v>
      </c>
      <c r="B1031" s="7" t="s">
        <v>41</v>
      </c>
      <c r="C1031" s="8" t="s">
        <v>40</v>
      </c>
      <c r="D1031" s="7">
        <v>43</v>
      </c>
      <c r="E1031" t="s">
        <v>15</v>
      </c>
      <c r="F1031" s="9">
        <v>41996</v>
      </c>
      <c r="G1031">
        <v>5</v>
      </c>
      <c r="H1031">
        <v>15</v>
      </c>
      <c r="I1031">
        <v>35</v>
      </c>
      <c r="J1031">
        <v>85</v>
      </c>
      <c r="K1031">
        <v>325</v>
      </c>
      <c r="L1031" s="10">
        <f t="shared" si="48"/>
        <v>42.5</v>
      </c>
      <c r="M1031" s="10">
        <f t="shared" si="49"/>
        <v>325</v>
      </c>
      <c r="N1031" s="11">
        <f t="shared" si="50"/>
        <v>7.65</v>
      </c>
    </row>
    <row r="1032" spans="1:14" x14ac:dyDescent="0.25">
      <c r="A1032" s="7" t="s">
        <v>47</v>
      </c>
      <c r="B1032" s="7" t="s">
        <v>41</v>
      </c>
      <c r="C1032" s="8" t="s">
        <v>40</v>
      </c>
      <c r="D1032" s="7">
        <v>43</v>
      </c>
      <c r="E1032" t="s">
        <v>16</v>
      </c>
      <c r="F1032" s="9">
        <v>41996</v>
      </c>
      <c r="G1032">
        <v>5</v>
      </c>
      <c r="H1032">
        <v>20</v>
      </c>
      <c r="I1032">
        <v>55</v>
      </c>
      <c r="J1032">
        <v>89</v>
      </c>
      <c r="K1032">
        <v>310</v>
      </c>
      <c r="L1032" s="10">
        <f t="shared" si="48"/>
        <v>44.5</v>
      </c>
      <c r="M1032" s="10">
        <f t="shared" si="49"/>
        <v>310</v>
      </c>
      <c r="N1032" s="11">
        <f t="shared" si="50"/>
        <v>6.97</v>
      </c>
    </row>
    <row r="1033" spans="1:14" x14ac:dyDescent="0.25">
      <c r="A1033" s="7" t="s">
        <v>47</v>
      </c>
      <c r="B1033" s="7" t="s">
        <v>41</v>
      </c>
      <c r="C1033" s="8" t="s">
        <v>40</v>
      </c>
      <c r="D1033" s="7">
        <v>43</v>
      </c>
      <c r="E1033" t="s">
        <v>17</v>
      </c>
      <c r="F1033" s="9">
        <v>41996</v>
      </c>
      <c r="G1033">
        <v>10</v>
      </c>
      <c r="H1033">
        <v>15</v>
      </c>
      <c r="I1033">
        <v>30</v>
      </c>
      <c r="J1033">
        <v>90</v>
      </c>
      <c r="K1033">
        <v>325</v>
      </c>
      <c r="L1033" s="10">
        <f t="shared" si="48"/>
        <v>45</v>
      </c>
      <c r="M1033" s="10">
        <f t="shared" si="49"/>
        <v>325</v>
      </c>
      <c r="N1033" s="11">
        <f t="shared" si="50"/>
        <v>7.22</v>
      </c>
    </row>
    <row r="1034" spans="1:14" x14ac:dyDescent="0.25">
      <c r="A1034" s="7" t="s">
        <v>47</v>
      </c>
      <c r="B1034" s="7" t="s">
        <v>41</v>
      </c>
      <c r="C1034" s="8" t="s">
        <v>40</v>
      </c>
      <c r="D1034" s="7">
        <v>43</v>
      </c>
      <c r="E1034" t="s">
        <v>18</v>
      </c>
      <c r="F1034" s="9">
        <v>41996</v>
      </c>
      <c r="G1034">
        <v>5</v>
      </c>
      <c r="H1034">
        <v>15</v>
      </c>
      <c r="I1034">
        <v>35</v>
      </c>
      <c r="J1034">
        <v>87</v>
      </c>
      <c r="K1034">
        <v>350</v>
      </c>
      <c r="L1034" s="10">
        <f t="shared" si="48"/>
        <v>43.5</v>
      </c>
      <c r="M1034" s="10">
        <f t="shared" si="49"/>
        <v>350</v>
      </c>
      <c r="N1034" s="11">
        <f t="shared" si="50"/>
        <v>8.0500000000000007</v>
      </c>
    </row>
    <row r="1035" spans="1:14" x14ac:dyDescent="0.25">
      <c r="A1035" s="7" t="s">
        <v>46</v>
      </c>
      <c r="B1035" s="7" t="s">
        <v>44</v>
      </c>
      <c r="C1035" s="8" t="s">
        <v>40</v>
      </c>
      <c r="D1035" s="7">
        <v>44</v>
      </c>
      <c r="E1035" t="s">
        <v>23</v>
      </c>
      <c r="F1035" s="9">
        <v>42026</v>
      </c>
      <c r="G1035">
        <v>10</v>
      </c>
      <c r="H1035">
        <v>20</v>
      </c>
      <c r="I1035">
        <v>40</v>
      </c>
      <c r="J1035">
        <v>81</v>
      </c>
      <c r="K1035">
        <v>320</v>
      </c>
      <c r="L1035" s="10">
        <f t="shared" si="48"/>
        <v>40.5</v>
      </c>
      <c r="M1035" s="10">
        <f t="shared" si="49"/>
        <v>320</v>
      </c>
      <c r="N1035" s="11">
        <f t="shared" si="50"/>
        <v>7.9</v>
      </c>
    </row>
    <row r="1036" spans="1:14" x14ac:dyDescent="0.25">
      <c r="A1036" s="7" t="s">
        <v>46</v>
      </c>
      <c r="B1036" s="7" t="s">
        <v>44</v>
      </c>
      <c r="C1036" s="8" t="s">
        <v>40</v>
      </c>
      <c r="D1036" s="7">
        <v>44</v>
      </c>
      <c r="E1036" t="s">
        <v>24</v>
      </c>
      <c r="F1036" s="9">
        <v>42026</v>
      </c>
      <c r="G1036">
        <v>15</v>
      </c>
      <c r="H1036">
        <v>20</v>
      </c>
      <c r="I1036">
        <v>45</v>
      </c>
      <c r="J1036">
        <v>92</v>
      </c>
      <c r="K1036">
        <v>310</v>
      </c>
      <c r="L1036" s="10">
        <f t="shared" si="48"/>
        <v>46</v>
      </c>
      <c r="M1036" s="10">
        <f t="shared" si="49"/>
        <v>310</v>
      </c>
      <c r="N1036" s="11">
        <f t="shared" si="50"/>
        <v>6.74</v>
      </c>
    </row>
    <row r="1037" spans="1:14" x14ac:dyDescent="0.25">
      <c r="A1037" s="7" t="s">
        <v>46</v>
      </c>
      <c r="B1037" s="7" t="s">
        <v>44</v>
      </c>
      <c r="C1037" s="8" t="s">
        <v>40</v>
      </c>
      <c r="D1037" s="7">
        <v>44</v>
      </c>
      <c r="E1037" t="s">
        <v>25</v>
      </c>
      <c r="F1037" s="9">
        <v>42026</v>
      </c>
      <c r="G1037">
        <v>20</v>
      </c>
      <c r="H1037">
        <v>15</v>
      </c>
      <c r="I1037">
        <v>30</v>
      </c>
      <c r="J1037">
        <v>90</v>
      </c>
      <c r="K1037">
        <v>310</v>
      </c>
      <c r="L1037" s="10">
        <f t="shared" si="48"/>
        <v>45</v>
      </c>
      <c r="M1037" s="10">
        <f t="shared" si="49"/>
        <v>310</v>
      </c>
      <c r="N1037" s="11">
        <f t="shared" si="50"/>
        <v>6.89</v>
      </c>
    </row>
    <row r="1038" spans="1:14" x14ac:dyDescent="0.25">
      <c r="A1038" s="7" t="s">
        <v>46</v>
      </c>
      <c r="B1038" s="7" t="s">
        <v>45</v>
      </c>
      <c r="C1038" s="8" t="s">
        <v>40</v>
      </c>
      <c r="D1038" s="7">
        <v>44</v>
      </c>
      <c r="E1038" t="s">
        <v>19</v>
      </c>
      <c r="F1038" s="9">
        <v>42026</v>
      </c>
      <c r="G1038">
        <v>10</v>
      </c>
      <c r="H1038">
        <v>10</v>
      </c>
      <c r="I1038">
        <v>50</v>
      </c>
      <c r="J1038">
        <v>80</v>
      </c>
      <c r="K1038">
        <v>320</v>
      </c>
      <c r="L1038" s="10">
        <f t="shared" si="48"/>
        <v>40</v>
      </c>
      <c r="M1038" s="10">
        <f t="shared" si="49"/>
        <v>320</v>
      </c>
      <c r="N1038" s="11">
        <f t="shared" si="50"/>
        <v>8</v>
      </c>
    </row>
    <row r="1039" spans="1:14" x14ac:dyDescent="0.25">
      <c r="A1039" s="7" t="s">
        <v>47</v>
      </c>
      <c r="B1039" s="7" t="s">
        <v>41</v>
      </c>
      <c r="C1039" s="8" t="s">
        <v>40</v>
      </c>
      <c r="D1039" s="7">
        <v>44</v>
      </c>
      <c r="E1039" t="s">
        <v>9</v>
      </c>
      <c r="F1039" s="9">
        <v>42026</v>
      </c>
      <c r="G1039">
        <v>10</v>
      </c>
      <c r="H1039">
        <v>15</v>
      </c>
      <c r="I1039">
        <v>45</v>
      </c>
      <c r="J1039">
        <v>97</v>
      </c>
      <c r="K1039">
        <v>340</v>
      </c>
      <c r="L1039" s="10">
        <f t="shared" si="48"/>
        <v>48.5</v>
      </c>
      <c r="M1039" s="10">
        <f t="shared" si="49"/>
        <v>340</v>
      </c>
      <c r="N1039" s="11">
        <f t="shared" si="50"/>
        <v>7.01</v>
      </c>
    </row>
    <row r="1040" spans="1:14" x14ac:dyDescent="0.25">
      <c r="A1040" s="7" t="s">
        <v>46</v>
      </c>
      <c r="B1040" s="7" t="s">
        <v>44</v>
      </c>
      <c r="C1040" s="8" t="s">
        <v>40</v>
      </c>
      <c r="D1040" s="7">
        <v>44</v>
      </c>
      <c r="E1040" t="s">
        <v>26</v>
      </c>
      <c r="F1040" s="9">
        <v>42026</v>
      </c>
      <c r="G1040">
        <v>10</v>
      </c>
      <c r="H1040">
        <v>10</v>
      </c>
      <c r="I1040">
        <v>20</v>
      </c>
      <c r="J1040">
        <v>80</v>
      </c>
      <c r="K1040">
        <v>295</v>
      </c>
      <c r="L1040" s="10">
        <f t="shared" si="48"/>
        <v>40</v>
      </c>
      <c r="M1040" s="10">
        <f t="shared" si="49"/>
        <v>295</v>
      </c>
      <c r="N1040" s="11">
        <f t="shared" si="50"/>
        <v>7.38</v>
      </c>
    </row>
    <row r="1041" spans="1:14" x14ac:dyDescent="0.25">
      <c r="A1041" s="7" t="s">
        <v>46</v>
      </c>
      <c r="B1041" s="7" t="s">
        <v>44</v>
      </c>
      <c r="C1041" s="8" t="s">
        <v>40</v>
      </c>
      <c r="D1041" s="7">
        <v>44</v>
      </c>
      <c r="E1041" t="s">
        <v>27</v>
      </c>
      <c r="F1041" s="9">
        <v>42026</v>
      </c>
      <c r="G1041">
        <v>10</v>
      </c>
      <c r="H1041">
        <v>15</v>
      </c>
      <c r="I1041">
        <v>25</v>
      </c>
      <c r="J1041">
        <v>89</v>
      </c>
      <c r="K1041">
        <v>315</v>
      </c>
      <c r="L1041" s="10">
        <f t="shared" si="48"/>
        <v>44.5</v>
      </c>
      <c r="M1041" s="10">
        <f t="shared" si="49"/>
        <v>315</v>
      </c>
      <c r="N1041" s="11">
        <f t="shared" si="50"/>
        <v>7.08</v>
      </c>
    </row>
    <row r="1042" spans="1:14" x14ac:dyDescent="0.25">
      <c r="A1042" s="7" t="s">
        <v>46</v>
      </c>
      <c r="B1042" s="7" t="s">
        <v>44</v>
      </c>
      <c r="C1042" s="8" t="s">
        <v>40</v>
      </c>
      <c r="D1042" s="7">
        <v>44</v>
      </c>
      <c r="E1042" t="s">
        <v>28</v>
      </c>
      <c r="F1042" s="9">
        <v>42026</v>
      </c>
      <c r="G1042">
        <v>10</v>
      </c>
      <c r="H1042">
        <v>10</v>
      </c>
      <c r="I1042">
        <v>30</v>
      </c>
      <c r="J1042">
        <v>92</v>
      </c>
      <c r="K1042">
        <v>320</v>
      </c>
      <c r="L1042" s="10">
        <f t="shared" si="48"/>
        <v>46</v>
      </c>
      <c r="M1042" s="10">
        <f t="shared" si="49"/>
        <v>320</v>
      </c>
      <c r="N1042" s="11">
        <f t="shared" si="50"/>
        <v>6.96</v>
      </c>
    </row>
    <row r="1043" spans="1:14" x14ac:dyDescent="0.25">
      <c r="A1043" s="7" t="s">
        <v>46</v>
      </c>
      <c r="B1043" s="7" t="s">
        <v>45</v>
      </c>
      <c r="C1043" s="8" t="s">
        <v>40</v>
      </c>
      <c r="D1043" s="7">
        <v>44</v>
      </c>
      <c r="E1043" t="s">
        <v>20</v>
      </c>
      <c r="F1043" s="9">
        <v>42026</v>
      </c>
      <c r="G1043">
        <v>5</v>
      </c>
      <c r="H1043">
        <v>5</v>
      </c>
      <c r="I1043">
        <v>30</v>
      </c>
      <c r="J1043">
        <v>84</v>
      </c>
      <c r="K1043">
        <v>320</v>
      </c>
      <c r="L1043" s="10">
        <f t="shared" si="48"/>
        <v>42</v>
      </c>
      <c r="M1043" s="10">
        <f t="shared" si="49"/>
        <v>320</v>
      </c>
      <c r="N1043" s="11">
        <f t="shared" si="50"/>
        <v>7.62</v>
      </c>
    </row>
    <row r="1044" spans="1:14" x14ac:dyDescent="0.25">
      <c r="A1044" s="7" t="s">
        <v>47</v>
      </c>
      <c r="B1044" s="7" t="s">
        <v>41</v>
      </c>
      <c r="C1044" s="8" t="s">
        <v>40</v>
      </c>
      <c r="D1044" s="7">
        <v>44</v>
      </c>
      <c r="E1044" t="s">
        <v>11</v>
      </c>
      <c r="F1044" s="9">
        <v>42026</v>
      </c>
      <c r="G1044">
        <v>10</v>
      </c>
      <c r="H1044">
        <v>10</v>
      </c>
      <c r="I1044">
        <v>45</v>
      </c>
      <c r="J1044">
        <v>78</v>
      </c>
      <c r="K1044">
        <v>330</v>
      </c>
      <c r="L1044" s="10">
        <f t="shared" si="48"/>
        <v>39</v>
      </c>
      <c r="M1044" s="10">
        <f t="shared" si="49"/>
        <v>330</v>
      </c>
      <c r="N1044" s="11">
        <f t="shared" si="50"/>
        <v>8.4600000000000009</v>
      </c>
    </row>
    <row r="1045" spans="1:14" x14ac:dyDescent="0.25">
      <c r="A1045" s="7" t="s">
        <v>47</v>
      </c>
      <c r="B1045" s="7" t="s">
        <v>41</v>
      </c>
      <c r="C1045" s="8" t="s">
        <v>40</v>
      </c>
      <c r="D1045" s="7">
        <v>44</v>
      </c>
      <c r="E1045" t="s">
        <v>12</v>
      </c>
      <c r="F1045" s="9">
        <v>42026</v>
      </c>
      <c r="G1045">
        <v>5</v>
      </c>
      <c r="H1045">
        <v>15</v>
      </c>
      <c r="I1045">
        <v>45</v>
      </c>
      <c r="J1045">
        <v>94</v>
      </c>
      <c r="K1045">
        <v>320</v>
      </c>
      <c r="L1045" s="10">
        <f t="shared" si="48"/>
        <v>47</v>
      </c>
      <c r="M1045" s="10">
        <f t="shared" si="49"/>
        <v>320</v>
      </c>
      <c r="N1045" s="11">
        <f t="shared" si="50"/>
        <v>6.81</v>
      </c>
    </row>
    <row r="1046" spans="1:14" x14ac:dyDescent="0.25">
      <c r="A1046" s="7" t="s">
        <v>46</v>
      </c>
      <c r="B1046" s="7" t="s">
        <v>44</v>
      </c>
      <c r="C1046" s="8" t="s">
        <v>40</v>
      </c>
      <c r="D1046" s="7">
        <v>44</v>
      </c>
      <c r="E1046" t="s">
        <v>29</v>
      </c>
      <c r="F1046" s="9">
        <v>42026</v>
      </c>
      <c r="G1046">
        <v>10</v>
      </c>
      <c r="H1046">
        <v>15</v>
      </c>
      <c r="I1046">
        <v>25</v>
      </c>
      <c r="J1046">
        <v>91</v>
      </c>
      <c r="K1046">
        <v>320</v>
      </c>
      <c r="L1046" s="10">
        <f t="shared" si="48"/>
        <v>45.5</v>
      </c>
      <c r="M1046" s="10">
        <f t="shared" si="49"/>
        <v>320</v>
      </c>
      <c r="N1046" s="11">
        <f t="shared" si="50"/>
        <v>7.03</v>
      </c>
    </row>
    <row r="1047" spans="1:14" x14ac:dyDescent="0.25">
      <c r="A1047" s="7" t="s">
        <v>46</v>
      </c>
      <c r="B1047" s="7" t="s">
        <v>44</v>
      </c>
      <c r="C1047" s="8" t="s">
        <v>40</v>
      </c>
      <c r="D1047" s="7">
        <v>44</v>
      </c>
      <c r="E1047" t="s">
        <v>30</v>
      </c>
      <c r="F1047" s="9">
        <v>42026</v>
      </c>
      <c r="G1047">
        <v>15</v>
      </c>
      <c r="H1047">
        <v>15</v>
      </c>
      <c r="I1047">
        <v>40</v>
      </c>
      <c r="J1047">
        <v>91</v>
      </c>
      <c r="K1047">
        <v>310</v>
      </c>
      <c r="L1047" s="10">
        <f t="shared" si="48"/>
        <v>45.5</v>
      </c>
      <c r="M1047" s="10">
        <f t="shared" si="49"/>
        <v>310</v>
      </c>
      <c r="N1047" s="11">
        <f t="shared" si="50"/>
        <v>6.81</v>
      </c>
    </row>
    <row r="1048" spans="1:14" x14ac:dyDescent="0.25">
      <c r="A1048" s="7" t="s">
        <v>46</v>
      </c>
      <c r="B1048" s="7" t="s">
        <v>44</v>
      </c>
      <c r="C1048" s="8" t="s">
        <v>40</v>
      </c>
      <c r="D1048" s="7">
        <v>44</v>
      </c>
      <c r="E1048" t="s">
        <v>31</v>
      </c>
      <c r="F1048" s="9">
        <v>42026</v>
      </c>
      <c r="G1048">
        <v>10</v>
      </c>
      <c r="H1048">
        <v>15</v>
      </c>
      <c r="I1048">
        <v>40</v>
      </c>
      <c r="J1048">
        <v>88</v>
      </c>
      <c r="K1048">
        <v>310</v>
      </c>
      <c r="L1048" s="10">
        <f t="shared" si="48"/>
        <v>44</v>
      </c>
      <c r="M1048" s="10">
        <f t="shared" si="49"/>
        <v>310</v>
      </c>
      <c r="N1048" s="11">
        <f t="shared" si="50"/>
        <v>7.05</v>
      </c>
    </row>
    <row r="1049" spans="1:14" x14ac:dyDescent="0.25">
      <c r="A1049" s="7" t="s">
        <v>46</v>
      </c>
      <c r="B1049" s="7" t="s">
        <v>45</v>
      </c>
      <c r="C1049" s="8" t="s">
        <v>40</v>
      </c>
      <c r="D1049" s="7">
        <v>44</v>
      </c>
      <c r="E1049" t="s">
        <v>21</v>
      </c>
      <c r="F1049" s="9">
        <v>42026</v>
      </c>
      <c r="G1049">
        <v>5</v>
      </c>
      <c r="H1049">
        <v>5</v>
      </c>
      <c r="I1049">
        <v>15</v>
      </c>
      <c r="J1049">
        <v>93</v>
      </c>
      <c r="K1049">
        <v>320</v>
      </c>
      <c r="L1049" s="10">
        <f t="shared" si="48"/>
        <v>46.5</v>
      </c>
      <c r="M1049" s="10">
        <f t="shared" si="49"/>
        <v>320</v>
      </c>
      <c r="N1049" s="11">
        <f t="shared" si="50"/>
        <v>6.88</v>
      </c>
    </row>
    <row r="1050" spans="1:14" x14ac:dyDescent="0.25">
      <c r="A1050" s="7" t="s">
        <v>47</v>
      </c>
      <c r="B1050" s="7" t="s">
        <v>41</v>
      </c>
      <c r="C1050" s="8" t="s">
        <v>40</v>
      </c>
      <c r="D1050" s="7">
        <v>44</v>
      </c>
      <c r="E1050" t="s">
        <v>13</v>
      </c>
      <c r="F1050" s="9">
        <v>42026</v>
      </c>
      <c r="G1050">
        <v>5</v>
      </c>
      <c r="H1050">
        <v>10</v>
      </c>
      <c r="I1050">
        <v>45</v>
      </c>
      <c r="J1050">
        <v>87</v>
      </c>
      <c r="K1050">
        <v>330</v>
      </c>
      <c r="L1050" s="10">
        <f t="shared" si="48"/>
        <v>43.5</v>
      </c>
      <c r="M1050" s="10">
        <f t="shared" si="49"/>
        <v>330</v>
      </c>
      <c r="N1050" s="11">
        <f t="shared" si="50"/>
        <v>7.59</v>
      </c>
    </row>
    <row r="1051" spans="1:14" x14ac:dyDescent="0.25">
      <c r="A1051" s="7" t="s">
        <v>47</v>
      </c>
      <c r="B1051" s="7" t="s">
        <v>41</v>
      </c>
      <c r="C1051" s="8" t="s">
        <v>40</v>
      </c>
      <c r="D1051" s="7">
        <v>44</v>
      </c>
      <c r="E1051" t="s">
        <v>14</v>
      </c>
      <c r="F1051" s="9">
        <v>42026</v>
      </c>
      <c r="G1051">
        <v>5</v>
      </c>
      <c r="H1051">
        <v>10</v>
      </c>
      <c r="I1051">
        <v>30</v>
      </c>
      <c r="J1051">
        <v>97</v>
      </c>
      <c r="K1051">
        <v>350</v>
      </c>
      <c r="L1051" s="10">
        <f t="shared" si="48"/>
        <v>48.5</v>
      </c>
      <c r="M1051" s="10">
        <f t="shared" si="49"/>
        <v>350</v>
      </c>
      <c r="N1051" s="11">
        <f t="shared" si="50"/>
        <v>7.22</v>
      </c>
    </row>
    <row r="1052" spans="1:14" x14ac:dyDescent="0.25">
      <c r="A1052" s="7" t="s">
        <v>46</v>
      </c>
      <c r="B1052" s="7" t="s">
        <v>44</v>
      </c>
      <c r="C1052" s="8" t="s">
        <v>40</v>
      </c>
      <c r="D1052" s="7">
        <v>44</v>
      </c>
      <c r="E1052" t="s">
        <v>32</v>
      </c>
      <c r="F1052" s="9">
        <v>42026</v>
      </c>
      <c r="G1052">
        <v>15</v>
      </c>
      <c r="H1052">
        <v>20</v>
      </c>
      <c r="I1052">
        <v>30</v>
      </c>
      <c r="J1052">
        <v>95</v>
      </c>
      <c r="K1052">
        <v>315</v>
      </c>
      <c r="L1052" s="10">
        <f t="shared" si="48"/>
        <v>47.5</v>
      </c>
      <c r="M1052" s="10">
        <f t="shared" si="49"/>
        <v>315</v>
      </c>
      <c r="N1052" s="11">
        <f t="shared" si="50"/>
        <v>6.63</v>
      </c>
    </row>
    <row r="1053" spans="1:14" x14ac:dyDescent="0.25">
      <c r="A1053" s="7" t="s">
        <v>46</v>
      </c>
      <c r="B1053" s="7" t="s">
        <v>44</v>
      </c>
      <c r="C1053" s="8" t="s">
        <v>40</v>
      </c>
      <c r="D1053" s="7">
        <v>44</v>
      </c>
      <c r="E1053" t="s">
        <v>33</v>
      </c>
      <c r="F1053" s="9">
        <v>42026</v>
      </c>
      <c r="G1053">
        <v>15</v>
      </c>
      <c r="H1053">
        <v>20</v>
      </c>
      <c r="I1053">
        <v>40</v>
      </c>
      <c r="J1053">
        <v>97</v>
      </c>
      <c r="K1053">
        <v>315</v>
      </c>
      <c r="L1053" s="10">
        <f t="shared" si="48"/>
        <v>48.5</v>
      </c>
      <c r="M1053" s="10">
        <f t="shared" si="49"/>
        <v>315</v>
      </c>
      <c r="N1053" s="11">
        <f t="shared" si="50"/>
        <v>6.49</v>
      </c>
    </row>
    <row r="1054" spans="1:14" x14ac:dyDescent="0.25">
      <c r="A1054" s="7" t="s">
        <v>46</v>
      </c>
      <c r="B1054" s="7" t="s">
        <v>45</v>
      </c>
      <c r="C1054" s="8" t="s">
        <v>40</v>
      </c>
      <c r="D1054" s="7">
        <v>44</v>
      </c>
      <c r="E1054" t="s">
        <v>22</v>
      </c>
      <c r="F1054" s="9">
        <v>42026</v>
      </c>
      <c r="G1054">
        <v>10</v>
      </c>
      <c r="H1054">
        <v>15</v>
      </c>
      <c r="I1054">
        <v>40</v>
      </c>
      <c r="J1054">
        <v>86</v>
      </c>
      <c r="K1054">
        <v>310</v>
      </c>
      <c r="L1054" s="10">
        <f t="shared" si="48"/>
        <v>43</v>
      </c>
      <c r="M1054" s="10">
        <f t="shared" si="49"/>
        <v>310</v>
      </c>
      <c r="N1054" s="11">
        <f t="shared" si="50"/>
        <v>7.21</v>
      </c>
    </row>
    <row r="1055" spans="1:14" x14ac:dyDescent="0.25">
      <c r="A1055" s="7" t="s">
        <v>47</v>
      </c>
      <c r="B1055" s="7" t="s">
        <v>41</v>
      </c>
      <c r="C1055" s="8" t="s">
        <v>40</v>
      </c>
      <c r="D1055" s="7">
        <v>44</v>
      </c>
      <c r="E1055" t="s">
        <v>15</v>
      </c>
      <c r="F1055" s="9">
        <v>42026</v>
      </c>
      <c r="G1055">
        <v>5</v>
      </c>
      <c r="H1055">
        <v>10</v>
      </c>
      <c r="I1055">
        <v>35</v>
      </c>
      <c r="J1055">
        <v>87</v>
      </c>
      <c r="K1055">
        <v>325</v>
      </c>
      <c r="L1055" s="10">
        <f t="shared" si="48"/>
        <v>43.5</v>
      </c>
      <c r="M1055" s="10">
        <f t="shared" si="49"/>
        <v>325</v>
      </c>
      <c r="N1055" s="11">
        <f t="shared" si="50"/>
        <v>7.47</v>
      </c>
    </row>
    <row r="1056" spans="1:14" x14ac:dyDescent="0.25">
      <c r="A1056" s="7" t="s">
        <v>47</v>
      </c>
      <c r="B1056" s="7" t="s">
        <v>41</v>
      </c>
      <c r="C1056" s="8" t="s">
        <v>40</v>
      </c>
      <c r="D1056" s="7">
        <v>44</v>
      </c>
      <c r="E1056" t="s">
        <v>16</v>
      </c>
      <c r="F1056" s="9">
        <v>42026</v>
      </c>
      <c r="G1056">
        <v>5</v>
      </c>
      <c r="H1056">
        <v>15</v>
      </c>
      <c r="I1056">
        <v>55</v>
      </c>
      <c r="J1056">
        <v>87</v>
      </c>
      <c r="K1056">
        <v>310</v>
      </c>
      <c r="L1056" s="10">
        <f t="shared" si="48"/>
        <v>43.5</v>
      </c>
      <c r="M1056" s="10">
        <f t="shared" si="49"/>
        <v>310</v>
      </c>
      <c r="N1056" s="11">
        <f t="shared" si="50"/>
        <v>7.13</v>
      </c>
    </row>
    <row r="1057" spans="1:14" x14ac:dyDescent="0.25">
      <c r="A1057" s="7" t="s">
        <v>47</v>
      </c>
      <c r="B1057" s="7" t="s">
        <v>41</v>
      </c>
      <c r="C1057" s="8" t="s">
        <v>40</v>
      </c>
      <c r="D1057" s="7">
        <v>44</v>
      </c>
      <c r="E1057" t="s">
        <v>17</v>
      </c>
      <c r="F1057" s="9">
        <v>42026</v>
      </c>
      <c r="G1057">
        <v>5</v>
      </c>
      <c r="H1057">
        <v>15</v>
      </c>
      <c r="I1057">
        <v>30</v>
      </c>
      <c r="J1057">
        <v>86</v>
      </c>
      <c r="K1057">
        <v>325</v>
      </c>
      <c r="L1057" s="10">
        <f t="shared" si="48"/>
        <v>43</v>
      </c>
      <c r="M1057" s="10">
        <f t="shared" si="49"/>
        <v>325</v>
      </c>
      <c r="N1057" s="11">
        <f t="shared" si="50"/>
        <v>7.56</v>
      </c>
    </row>
    <row r="1058" spans="1:14" x14ac:dyDescent="0.25">
      <c r="A1058" s="7" t="s">
        <v>47</v>
      </c>
      <c r="B1058" s="7" t="s">
        <v>41</v>
      </c>
      <c r="C1058" s="8" t="s">
        <v>40</v>
      </c>
      <c r="D1058" s="7">
        <v>44</v>
      </c>
      <c r="E1058" t="s">
        <v>18</v>
      </c>
      <c r="F1058" s="9">
        <v>42026</v>
      </c>
      <c r="G1058">
        <v>5</v>
      </c>
      <c r="H1058">
        <v>15</v>
      </c>
      <c r="I1058">
        <v>35</v>
      </c>
      <c r="J1058">
        <v>86</v>
      </c>
      <c r="K1058">
        <v>350</v>
      </c>
      <c r="L1058" s="10">
        <f t="shared" si="48"/>
        <v>43</v>
      </c>
      <c r="M1058" s="10">
        <f t="shared" si="49"/>
        <v>350</v>
      </c>
      <c r="N1058" s="11">
        <f t="shared" si="50"/>
        <v>8.14</v>
      </c>
    </row>
    <row r="1059" spans="1:14" x14ac:dyDescent="0.25">
      <c r="A1059" s="7" t="s">
        <v>46</v>
      </c>
      <c r="B1059" s="7" t="s">
        <v>44</v>
      </c>
      <c r="C1059" s="8" t="s">
        <v>40</v>
      </c>
      <c r="D1059" s="7">
        <v>45</v>
      </c>
      <c r="E1059" t="s">
        <v>23</v>
      </c>
      <c r="F1059" s="9">
        <v>42067</v>
      </c>
      <c r="G1059">
        <v>10</v>
      </c>
      <c r="H1059">
        <v>20</v>
      </c>
      <c r="I1059">
        <v>40</v>
      </c>
      <c r="J1059">
        <v>82</v>
      </c>
      <c r="K1059">
        <v>320</v>
      </c>
      <c r="L1059" s="10">
        <f t="shared" si="48"/>
        <v>41</v>
      </c>
      <c r="M1059" s="10">
        <f t="shared" si="49"/>
        <v>320</v>
      </c>
      <c r="N1059" s="11">
        <f t="shared" si="50"/>
        <v>7.8</v>
      </c>
    </row>
    <row r="1060" spans="1:14" x14ac:dyDescent="0.25">
      <c r="A1060" s="7" t="s">
        <v>46</v>
      </c>
      <c r="B1060" s="7" t="s">
        <v>44</v>
      </c>
      <c r="C1060" s="8" t="s">
        <v>40</v>
      </c>
      <c r="D1060" s="7">
        <v>45</v>
      </c>
      <c r="E1060" t="s">
        <v>24</v>
      </c>
      <c r="F1060" s="9">
        <v>42067</v>
      </c>
      <c r="G1060">
        <v>15</v>
      </c>
      <c r="H1060">
        <v>20</v>
      </c>
      <c r="I1060">
        <v>45</v>
      </c>
      <c r="J1060">
        <v>93</v>
      </c>
      <c r="K1060">
        <v>310</v>
      </c>
      <c r="L1060" s="10">
        <f t="shared" si="48"/>
        <v>46.5</v>
      </c>
      <c r="M1060" s="10">
        <f t="shared" si="49"/>
        <v>310</v>
      </c>
      <c r="N1060" s="11">
        <f t="shared" si="50"/>
        <v>6.67</v>
      </c>
    </row>
    <row r="1061" spans="1:14" x14ac:dyDescent="0.25">
      <c r="A1061" s="7" t="s">
        <v>46</v>
      </c>
      <c r="B1061" s="7" t="s">
        <v>44</v>
      </c>
      <c r="C1061" s="8" t="s">
        <v>40</v>
      </c>
      <c r="D1061" s="7">
        <v>45</v>
      </c>
      <c r="E1061" t="s">
        <v>25</v>
      </c>
      <c r="F1061" s="9">
        <v>42067</v>
      </c>
      <c r="G1061">
        <v>20</v>
      </c>
      <c r="H1061">
        <v>15</v>
      </c>
      <c r="I1061">
        <v>30</v>
      </c>
      <c r="J1061">
        <v>90</v>
      </c>
      <c r="K1061">
        <v>310</v>
      </c>
      <c r="L1061" s="10">
        <f t="shared" si="48"/>
        <v>45</v>
      </c>
      <c r="M1061" s="10">
        <f t="shared" si="49"/>
        <v>310</v>
      </c>
      <c r="N1061" s="11">
        <f t="shared" si="50"/>
        <v>6.89</v>
      </c>
    </row>
    <row r="1062" spans="1:14" x14ac:dyDescent="0.25">
      <c r="A1062" s="7" t="s">
        <v>46</v>
      </c>
      <c r="B1062" s="7" t="s">
        <v>45</v>
      </c>
      <c r="C1062" s="8" t="s">
        <v>40</v>
      </c>
      <c r="D1062" s="7">
        <v>45</v>
      </c>
      <c r="E1062" t="s">
        <v>19</v>
      </c>
      <c r="F1062" s="9">
        <v>42066</v>
      </c>
      <c r="G1062">
        <v>5</v>
      </c>
      <c r="H1062">
        <v>10</v>
      </c>
      <c r="I1062">
        <v>45</v>
      </c>
      <c r="J1062">
        <v>82</v>
      </c>
      <c r="K1062">
        <v>320</v>
      </c>
      <c r="L1062" s="10">
        <f t="shared" si="48"/>
        <v>41</v>
      </c>
      <c r="M1062" s="10">
        <f t="shared" si="49"/>
        <v>320</v>
      </c>
      <c r="N1062" s="11">
        <f t="shared" si="50"/>
        <v>7.8</v>
      </c>
    </row>
    <row r="1063" spans="1:14" x14ac:dyDescent="0.25">
      <c r="A1063" s="7" t="s">
        <v>47</v>
      </c>
      <c r="B1063" s="7" t="s">
        <v>41</v>
      </c>
      <c r="C1063" s="8" t="s">
        <v>40</v>
      </c>
      <c r="D1063" s="7">
        <v>45</v>
      </c>
      <c r="E1063" t="s">
        <v>9</v>
      </c>
      <c r="F1063" s="9">
        <v>42066</v>
      </c>
      <c r="G1063">
        <v>10</v>
      </c>
      <c r="H1063">
        <v>15</v>
      </c>
      <c r="I1063">
        <v>40</v>
      </c>
      <c r="J1063">
        <v>96</v>
      </c>
      <c r="K1063">
        <v>335</v>
      </c>
      <c r="L1063" s="10">
        <f t="shared" si="48"/>
        <v>48</v>
      </c>
      <c r="M1063" s="10">
        <f t="shared" si="49"/>
        <v>335</v>
      </c>
      <c r="N1063" s="11">
        <f t="shared" si="50"/>
        <v>6.98</v>
      </c>
    </row>
    <row r="1064" spans="1:14" x14ac:dyDescent="0.25">
      <c r="A1064" s="7" t="s">
        <v>46</v>
      </c>
      <c r="B1064" s="7" t="s">
        <v>44</v>
      </c>
      <c r="C1064" s="8" t="s">
        <v>40</v>
      </c>
      <c r="D1064" s="7">
        <v>45</v>
      </c>
      <c r="E1064" t="s">
        <v>26</v>
      </c>
      <c r="F1064" s="9">
        <v>42067</v>
      </c>
      <c r="G1064">
        <v>10</v>
      </c>
      <c r="H1064">
        <v>10</v>
      </c>
      <c r="I1064">
        <v>20</v>
      </c>
      <c r="J1064">
        <v>82</v>
      </c>
      <c r="K1064">
        <v>295</v>
      </c>
      <c r="L1064" s="10">
        <f t="shared" si="48"/>
        <v>41</v>
      </c>
      <c r="M1064" s="10">
        <f t="shared" si="49"/>
        <v>295</v>
      </c>
      <c r="N1064" s="11">
        <f t="shared" si="50"/>
        <v>7.2</v>
      </c>
    </row>
    <row r="1065" spans="1:14" x14ac:dyDescent="0.25">
      <c r="A1065" s="7" t="s">
        <v>46</v>
      </c>
      <c r="B1065" s="7" t="s">
        <v>44</v>
      </c>
      <c r="C1065" s="8" t="s">
        <v>40</v>
      </c>
      <c r="D1065" s="7">
        <v>45</v>
      </c>
      <c r="E1065" t="s">
        <v>27</v>
      </c>
      <c r="F1065" s="9">
        <v>42067</v>
      </c>
      <c r="G1065">
        <v>10</v>
      </c>
      <c r="H1065">
        <v>15</v>
      </c>
      <c r="I1065">
        <v>25</v>
      </c>
      <c r="J1065">
        <v>88</v>
      </c>
      <c r="K1065">
        <v>315</v>
      </c>
      <c r="L1065" s="10">
        <f t="shared" si="48"/>
        <v>44</v>
      </c>
      <c r="M1065" s="10">
        <f t="shared" si="49"/>
        <v>315</v>
      </c>
      <c r="N1065" s="11">
        <f t="shared" si="50"/>
        <v>7.16</v>
      </c>
    </row>
    <row r="1066" spans="1:14" x14ac:dyDescent="0.25">
      <c r="A1066" s="7" t="s">
        <v>46</v>
      </c>
      <c r="B1066" s="7" t="s">
        <v>44</v>
      </c>
      <c r="C1066" s="8" t="s">
        <v>40</v>
      </c>
      <c r="D1066" s="7">
        <v>45</v>
      </c>
      <c r="E1066" t="s">
        <v>28</v>
      </c>
      <c r="F1066" s="9">
        <v>42067</v>
      </c>
      <c r="G1066">
        <v>10</v>
      </c>
      <c r="H1066">
        <v>10</v>
      </c>
      <c r="I1066">
        <v>30</v>
      </c>
      <c r="J1066">
        <v>90</v>
      </c>
      <c r="K1066">
        <v>320</v>
      </c>
      <c r="L1066" s="10">
        <f t="shared" si="48"/>
        <v>45</v>
      </c>
      <c r="M1066" s="10">
        <f t="shared" si="49"/>
        <v>320</v>
      </c>
      <c r="N1066" s="11">
        <f t="shared" si="50"/>
        <v>7.11</v>
      </c>
    </row>
    <row r="1067" spans="1:14" x14ac:dyDescent="0.25">
      <c r="A1067" s="7" t="s">
        <v>46</v>
      </c>
      <c r="B1067" s="7" t="s">
        <v>45</v>
      </c>
      <c r="C1067" s="8" t="s">
        <v>40</v>
      </c>
      <c r="D1067" s="7">
        <v>45</v>
      </c>
      <c r="E1067" t="s">
        <v>20</v>
      </c>
      <c r="F1067" s="9">
        <v>42066</v>
      </c>
      <c r="G1067">
        <v>5</v>
      </c>
      <c r="H1067">
        <v>5</v>
      </c>
      <c r="I1067">
        <v>20</v>
      </c>
      <c r="J1067">
        <v>87</v>
      </c>
      <c r="K1067">
        <v>320</v>
      </c>
      <c r="L1067" s="10">
        <f t="shared" si="48"/>
        <v>43.5</v>
      </c>
      <c r="M1067" s="10">
        <f t="shared" si="49"/>
        <v>320</v>
      </c>
      <c r="N1067" s="11">
        <f t="shared" si="50"/>
        <v>7.36</v>
      </c>
    </row>
    <row r="1068" spans="1:14" x14ac:dyDescent="0.25">
      <c r="A1068" s="7" t="s">
        <v>47</v>
      </c>
      <c r="B1068" s="7" t="s">
        <v>41</v>
      </c>
      <c r="C1068" s="8" t="s">
        <v>40</v>
      </c>
      <c r="D1068" s="7">
        <v>45</v>
      </c>
      <c r="E1068" t="s">
        <v>11</v>
      </c>
      <c r="F1068" s="9">
        <v>42066</v>
      </c>
      <c r="G1068">
        <v>10</v>
      </c>
      <c r="H1068">
        <v>15</v>
      </c>
      <c r="I1068">
        <v>50</v>
      </c>
      <c r="J1068">
        <v>82</v>
      </c>
      <c r="K1068">
        <v>330</v>
      </c>
      <c r="L1068" s="10">
        <f t="shared" si="48"/>
        <v>41</v>
      </c>
      <c r="M1068" s="10">
        <f t="shared" si="49"/>
        <v>330</v>
      </c>
      <c r="N1068" s="11">
        <f t="shared" si="50"/>
        <v>8.0500000000000007</v>
      </c>
    </row>
    <row r="1069" spans="1:14" x14ac:dyDescent="0.25">
      <c r="A1069" s="7" t="s">
        <v>47</v>
      </c>
      <c r="B1069" s="7" t="s">
        <v>41</v>
      </c>
      <c r="C1069" s="8" t="s">
        <v>40</v>
      </c>
      <c r="D1069" s="7">
        <v>45</v>
      </c>
      <c r="E1069" t="s">
        <v>12</v>
      </c>
      <c r="F1069" s="9">
        <v>42066</v>
      </c>
      <c r="G1069">
        <v>5</v>
      </c>
      <c r="H1069">
        <v>10</v>
      </c>
      <c r="I1069">
        <v>40</v>
      </c>
      <c r="J1069">
        <v>92</v>
      </c>
      <c r="K1069">
        <v>325</v>
      </c>
      <c r="L1069" s="10">
        <f t="shared" si="48"/>
        <v>46</v>
      </c>
      <c r="M1069" s="10">
        <f t="shared" si="49"/>
        <v>325</v>
      </c>
      <c r="N1069" s="11">
        <f t="shared" si="50"/>
        <v>7.07</v>
      </c>
    </row>
    <row r="1070" spans="1:14" x14ac:dyDescent="0.25">
      <c r="A1070" s="7" t="s">
        <v>46</v>
      </c>
      <c r="B1070" s="7" t="s">
        <v>44</v>
      </c>
      <c r="C1070" s="8" t="s">
        <v>40</v>
      </c>
      <c r="D1070" s="7">
        <v>45</v>
      </c>
      <c r="E1070" t="s">
        <v>29</v>
      </c>
      <c r="F1070" s="9">
        <v>42067</v>
      </c>
      <c r="G1070">
        <v>10</v>
      </c>
      <c r="H1070">
        <v>15</v>
      </c>
      <c r="I1070">
        <v>25</v>
      </c>
      <c r="J1070">
        <v>90</v>
      </c>
      <c r="K1070">
        <v>320</v>
      </c>
      <c r="L1070" s="10">
        <f t="shared" si="48"/>
        <v>45</v>
      </c>
      <c r="M1070" s="10">
        <f t="shared" si="49"/>
        <v>320</v>
      </c>
      <c r="N1070" s="11">
        <f t="shared" si="50"/>
        <v>7.11</v>
      </c>
    </row>
    <row r="1071" spans="1:14" x14ac:dyDescent="0.25">
      <c r="A1071" s="7" t="s">
        <v>46</v>
      </c>
      <c r="B1071" s="7" t="s">
        <v>44</v>
      </c>
      <c r="C1071" s="8" t="s">
        <v>40</v>
      </c>
      <c r="D1071" s="7">
        <v>45</v>
      </c>
      <c r="E1071" t="s">
        <v>30</v>
      </c>
      <c r="F1071" s="9">
        <v>42067</v>
      </c>
      <c r="G1071">
        <v>15</v>
      </c>
      <c r="H1071">
        <v>15</v>
      </c>
      <c r="I1071">
        <v>40</v>
      </c>
      <c r="J1071">
        <v>90</v>
      </c>
      <c r="K1071">
        <v>310</v>
      </c>
      <c r="L1071" s="10">
        <f t="shared" si="48"/>
        <v>45</v>
      </c>
      <c r="M1071" s="10">
        <f t="shared" si="49"/>
        <v>310</v>
      </c>
      <c r="N1071" s="11">
        <f t="shared" si="50"/>
        <v>6.89</v>
      </c>
    </row>
    <row r="1072" spans="1:14" x14ac:dyDescent="0.25">
      <c r="A1072" s="7" t="s">
        <v>46</v>
      </c>
      <c r="B1072" s="7" t="s">
        <v>44</v>
      </c>
      <c r="C1072" s="8" t="s">
        <v>40</v>
      </c>
      <c r="D1072" s="7">
        <v>45</v>
      </c>
      <c r="E1072" t="s">
        <v>31</v>
      </c>
      <c r="F1072" s="9">
        <v>42067</v>
      </c>
      <c r="G1072">
        <v>10</v>
      </c>
      <c r="H1072">
        <v>15</v>
      </c>
      <c r="I1072">
        <v>40</v>
      </c>
      <c r="J1072">
        <v>87</v>
      </c>
      <c r="K1072">
        <v>310</v>
      </c>
      <c r="L1072" s="10">
        <f t="shared" si="48"/>
        <v>43.5</v>
      </c>
      <c r="M1072" s="10">
        <f t="shared" si="49"/>
        <v>310</v>
      </c>
      <c r="N1072" s="11">
        <f t="shared" si="50"/>
        <v>7.13</v>
      </c>
    </row>
    <row r="1073" spans="1:14" x14ac:dyDescent="0.25">
      <c r="A1073" s="7" t="s">
        <v>46</v>
      </c>
      <c r="B1073" s="7" t="s">
        <v>45</v>
      </c>
      <c r="C1073" s="8" t="s">
        <v>40</v>
      </c>
      <c r="D1073" s="7">
        <v>45</v>
      </c>
      <c r="E1073" t="s">
        <v>21</v>
      </c>
      <c r="F1073" s="9">
        <v>42066</v>
      </c>
      <c r="G1073">
        <v>5</v>
      </c>
      <c r="H1073">
        <v>5</v>
      </c>
      <c r="I1073">
        <v>10</v>
      </c>
      <c r="J1073">
        <v>93</v>
      </c>
      <c r="K1073">
        <v>320</v>
      </c>
      <c r="L1073" s="10">
        <f t="shared" si="48"/>
        <v>46.5</v>
      </c>
      <c r="M1073" s="10">
        <f t="shared" si="49"/>
        <v>320</v>
      </c>
      <c r="N1073" s="11">
        <f t="shared" si="50"/>
        <v>6.88</v>
      </c>
    </row>
    <row r="1074" spans="1:14" x14ac:dyDescent="0.25">
      <c r="A1074" s="7" t="s">
        <v>47</v>
      </c>
      <c r="B1074" s="7" t="s">
        <v>41</v>
      </c>
      <c r="C1074" s="8" t="s">
        <v>40</v>
      </c>
      <c r="D1074" s="7">
        <v>45</v>
      </c>
      <c r="E1074" t="s">
        <v>13</v>
      </c>
      <c r="F1074" s="9">
        <v>42066</v>
      </c>
      <c r="G1074">
        <v>10</v>
      </c>
      <c r="H1074">
        <v>15</v>
      </c>
      <c r="I1074">
        <v>40</v>
      </c>
      <c r="J1074">
        <v>85</v>
      </c>
      <c r="K1074">
        <v>325</v>
      </c>
      <c r="L1074" s="10">
        <f t="shared" si="48"/>
        <v>42.5</v>
      </c>
      <c r="M1074" s="10">
        <f t="shared" si="49"/>
        <v>325</v>
      </c>
      <c r="N1074" s="11">
        <f t="shared" si="50"/>
        <v>7.65</v>
      </c>
    </row>
    <row r="1075" spans="1:14" x14ac:dyDescent="0.25">
      <c r="A1075" s="7" t="s">
        <v>47</v>
      </c>
      <c r="B1075" s="7" t="s">
        <v>41</v>
      </c>
      <c r="C1075" s="8" t="s">
        <v>40</v>
      </c>
      <c r="D1075" s="7">
        <v>45</v>
      </c>
      <c r="E1075" t="s">
        <v>14</v>
      </c>
      <c r="F1075" s="9">
        <v>42066</v>
      </c>
      <c r="G1075">
        <v>10</v>
      </c>
      <c r="H1075">
        <v>10</v>
      </c>
      <c r="I1075">
        <v>35</v>
      </c>
      <c r="J1075">
        <v>99</v>
      </c>
      <c r="K1075">
        <v>345</v>
      </c>
      <c r="L1075" s="10">
        <f t="shared" si="48"/>
        <v>49.5</v>
      </c>
      <c r="M1075" s="10">
        <f t="shared" si="49"/>
        <v>345</v>
      </c>
      <c r="N1075" s="11">
        <f t="shared" si="50"/>
        <v>6.97</v>
      </c>
    </row>
    <row r="1076" spans="1:14" x14ac:dyDescent="0.25">
      <c r="A1076" s="7" t="s">
        <v>46</v>
      </c>
      <c r="B1076" s="7" t="s">
        <v>44</v>
      </c>
      <c r="C1076" s="8" t="s">
        <v>40</v>
      </c>
      <c r="D1076" s="7">
        <v>45</v>
      </c>
      <c r="E1076" t="s">
        <v>32</v>
      </c>
      <c r="F1076" s="9">
        <v>42067</v>
      </c>
      <c r="G1076">
        <v>15</v>
      </c>
      <c r="H1076">
        <v>20</v>
      </c>
      <c r="I1076">
        <v>30</v>
      </c>
      <c r="J1076">
        <v>95</v>
      </c>
      <c r="K1076">
        <v>315</v>
      </c>
      <c r="L1076" s="10">
        <f t="shared" si="48"/>
        <v>47.5</v>
      </c>
      <c r="M1076" s="10">
        <f t="shared" si="49"/>
        <v>315</v>
      </c>
      <c r="N1076" s="11">
        <f t="shared" si="50"/>
        <v>6.63</v>
      </c>
    </row>
    <row r="1077" spans="1:14" x14ac:dyDescent="0.25">
      <c r="A1077" s="7" t="s">
        <v>46</v>
      </c>
      <c r="B1077" s="7" t="s">
        <v>44</v>
      </c>
      <c r="C1077" s="8" t="s">
        <v>40</v>
      </c>
      <c r="D1077" s="7">
        <v>45</v>
      </c>
      <c r="E1077" t="s">
        <v>33</v>
      </c>
      <c r="F1077" s="9">
        <v>42067</v>
      </c>
      <c r="G1077">
        <v>15</v>
      </c>
      <c r="H1077">
        <v>20</v>
      </c>
      <c r="I1077">
        <v>40</v>
      </c>
      <c r="J1077">
        <v>96</v>
      </c>
      <c r="K1077">
        <v>315</v>
      </c>
      <c r="L1077" s="10">
        <f t="shared" si="48"/>
        <v>48</v>
      </c>
      <c r="M1077" s="10">
        <f t="shared" si="49"/>
        <v>315</v>
      </c>
      <c r="N1077" s="11">
        <f t="shared" si="50"/>
        <v>6.56</v>
      </c>
    </row>
    <row r="1078" spans="1:14" x14ac:dyDescent="0.25">
      <c r="A1078" s="7" t="s">
        <v>46</v>
      </c>
      <c r="B1078" s="7" t="s">
        <v>45</v>
      </c>
      <c r="C1078" s="8" t="s">
        <v>40</v>
      </c>
      <c r="D1078" s="7">
        <v>45</v>
      </c>
      <c r="E1078" t="s">
        <v>22</v>
      </c>
      <c r="F1078" s="9">
        <v>42067</v>
      </c>
      <c r="G1078">
        <v>10</v>
      </c>
      <c r="H1078">
        <v>15</v>
      </c>
      <c r="I1078">
        <v>40</v>
      </c>
      <c r="J1078">
        <v>88</v>
      </c>
      <c r="K1078">
        <v>310</v>
      </c>
      <c r="L1078" s="10">
        <f t="shared" si="48"/>
        <v>44</v>
      </c>
      <c r="M1078" s="10">
        <f t="shared" si="49"/>
        <v>310</v>
      </c>
      <c r="N1078" s="11">
        <f t="shared" si="50"/>
        <v>7.05</v>
      </c>
    </row>
    <row r="1079" spans="1:14" x14ac:dyDescent="0.25">
      <c r="A1079" s="7" t="s">
        <v>47</v>
      </c>
      <c r="B1079" s="7" t="s">
        <v>41</v>
      </c>
      <c r="C1079" s="8" t="s">
        <v>40</v>
      </c>
      <c r="D1079" s="7">
        <v>45</v>
      </c>
      <c r="E1079" t="s">
        <v>15</v>
      </c>
      <c r="F1079" s="9">
        <v>42066</v>
      </c>
      <c r="G1079">
        <v>5</v>
      </c>
      <c r="H1079">
        <v>10</v>
      </c>
      <c r="I1079">
        <v>25</v>
      </c>
      <c r="J1079">
        <v>86</v>
      </c>
      <c r="K1079">
        <v>325</v>
      </c>
      <c r="L1079" s="10">
        <f t="shared" si="48"/>
        <v>43</v>
      </c>
      <c r="M1079" s="10">
        <f t="shared" si="49"/>
        <v>325</v>
      </c>
      <c r="N1079" s="11">
        <f t="shared" si="50"/>
        <v>7.56</v>
      </c>
    </row>
    <row r="1080" spans="1:14" x14ac:dyDescent="0.25">
      <c r="A1080" s="7" t="s">
        <v>47</v>
      </c>
      <c r="B1080" s="7" t="s">
        <v>41</v>
      </c>
      <c r="C1080" s="8" t="s">
        <v>40</v>
      </c>
      <c r="D1080" s="7">
        <v>45</v>
      </c>
      <c r="E1080" t="s">
        <v>16</v>
      </c>
      <c r="F1080" s="9">
        <v>42066</v>
      </c>
      <c r="G1080">
        <v>10</v>
      </c>
      <c r="H1080">
        <v>20</v>
      </c>
      <c r="I1080">
        <v>50</v>
      </c>
      <c r="J1080">
        <v>86</v>
      </c>
      <c r="K1080">
        <v>315</v>
      </c>
      <c r="L1080" s="10">
        <f t="shared" si="48"/>
        <v>43</v>
      </c>
      <c r="M1080" s="10">
        <f t="shared" si="49"/>
        <v>315</v>
      </c>
      <c r="N1080" s="11">
        <f t="shared" si="50"/>
        <v>7.33</v>
      </c>
    </row>
    <row r="1081" spans="1:14" x14ac:dyDescent="0.25">
      <c r="A1081" s="7" t="s">
        <v>47</v>
      </c>
      <c r="B1081" s="7" t="s">
        <v>41</v>
      </c>
      <c r="C1081" s="8" t="s">
        <v>40</v>
      </c>
      <c r="D1081" s="7">
        <v>45</v>
      </c>
      <c r="E1081" t="s">
        <v>17</v>
      </c>
      <c r="F1081" s="9">
        <v>42066</v>
      </c>
      <c r="G1081">
        <v>5</v>
      </c>
      <c r="H1081">
        <v>20</v>
      </c>
      <c r="I1081">
        <v>35</v>
      </c>
      <c r="J1081">
        <v>88</v>
      </c>
      <c r="K1081">
        <v>325</v>
      </c>
      <c r="L1081" s="10">
        <f t="shared" si="48"/>
        <v>44</v>
      </c>
      <c r="M1081" s="10">
        <f t="shared" si="49"/>
        <v>325</v>
      </c>
      <c r="N1081" s="11">
        <f t="shared" si="50"/>
        <v>7.39</v>
      </c>
    </row>
    <row r="1082" spans="1:14" x14ac:dyDescent="0.25">
      <c r="A1082" s="7" t="s">
        <v>47</v>
      </c>
      <c r="B1082" s="7" t="s">
        <v>41</v>
      </c>
      <c r="C1082" s="8" t="s">
        <v>40</v>
      </c>
      <c r="D1082" s="7">
        <v>45</v>
      </c>
      <c r="E1082" t="s">
        <v>18</v>
      </c>
      <c r="F1082" s="9">
        <v>42066</v>
      </c>
      <c r="G1082">
        <v>10</v>
      </c>
      <c r="H1082">
        <v>10</v>
      </c>
      <c r="I1082">
        <v>35</v>
      </c>
      <c r="J1082">
        <v>85</v>
      </c>
      <c r="K1082">
        <v>340</v>
      </c>
      <c r="L1082" s="10">
        <f t="shared" si="48"/>
        <v>42.5</v>
      </c>
      <c r="M1082" s="10">
        <f t="shared" si="49"/>
        <v>340</v>
      </c>
      <c r="N1082" s="11">
        <f t="shared" si="50"/>
        <v>8</v>
      </c>
    </row>
    <row r="1083" spans="1:14" x14ac:dyDescent="0.25">
      <c r="A1083" s="7" t="s">
        <v>46</v>
      </c>
      <c r="B1083" s="7" t="s">
        <v>44</v>
      </c>
      <c r="C1083" s="8" t="s">
        <v>40</v>
      </c>
      <c r="D1083" s="7">
        <v>46</v>
      </c>
      <c r="E1083" t="s">
        <v>23</v>
      </c>
      <c r="F1083" s="9">
        <v>42104</v>
      </c>
      <c r="G1083">
        <v>15</v>
      </c>
      <c r="H1083">
        <v>20</v>
      </c>
      <c r="I1083">
        <v>45</v>
      </c>
      <c r="J1083">
        <v>82</v>
      </c>
      <c r="K1083">
        <v>315</v>
      </c>
      <c r="L1083" s="10">
        <f t="shared" si="48"/>
        <v>41</v>
      </c>
      <c r="M1083" s="10">
        <f t="shared" si="49"/>
        <v>315</v>
      </c>
      <c r="N1083" s="11">
        <f t="shared" si="50"/>
        <v>7.68</v>
      </c>
    </row>
    <row r="1084" spans="1:14" x14ac:dyDescent="0.25">
      <c r="A1084" s="7" t="s">
        <v>46</v>
      </c>
      <c r="B1084" s="7" t="s">
        <v>44</v>
      </c>
      <c r="C1084" s="8" t="s">
        <v>40</v>
      </c>
      <c r="D1084" s="7">
        <v>46</v>
      </c>
      <c r="E1084" t="s">
        <v>24</v>
      </c>
      <c r="F1084" s="9">
        <v>42104</v>
      </c>
      <c r="G1084">
        <v>15</v>
      </c>
      <c r="H1084">
        <v>15</v>
      </c>
      <c r="I1084">
        <v>45</v>
      </c>
      <c r="J1084">
        <v>96</v>
      </c>
      <c r="K1084">
        <v>315</v>
      </c>
      <c r="L1084" s="10">
        <f t="shared" si="48"/>
        <v>48</v>
      </c>
      <c r="M1084" s="10">
        <f t="shared" si="49"/>
        <v>315</v>
      </c>
      <c r="N1084" s="11">
        <f t="shared" si="50"/>
        <v>6.56</v>
      </c>
    </row>
    <row r="1085" spans="1:14" x14ac:dyDescent="0.25">
      <c r="A1085" s="7" t="s">
        <v>46</v>
      </c>
      <c r="B1085" s="7" t="s">
        <v>44</v>
      </c>
      <c r="C1085" s="8" t="s">
        <v>40</v>
      </c>
      <c r="D1085" s="7">
        <v>46</v>
      </c>
      <c r="E1085" t="s">
        <v>25</v>
      </c>
      <c r="F1085" s="9">
        <v>42104</v>
      </c>
      <c r="G1085">
        <v>20</v>
      </c>
      <c r="H1085">
        <v>20</v>
      </c>
      <c r="I1085">
        <v>35</v>
      </c>
      <c r="J1085">
        <v>91</v>
      </c>
      <c r="K1085">
        <v>310</v>
      </c>
      <c r="L1085" s="10">
        <f t="shared" si="48"/>
        <v>45.5</v>
      </c>
      <c r="M1085" s="10">
        <f t="shared" si="49"/>
        <v>310</v>
      </c>
      <c r="N1085" s="11">
        <f t="shared" si="50"/>
        <v>6.81</v>
      </c>
    </row>
    <row r="1086" spans="1:14" x14ac:dyDescent="0.25">
      <c r="A1086" s="7" t="s">
        <v>46</v>
      </c>
      <c r="B1086" s="7" t="s">
        <v>45</v>
      </c>
      <c r="C1086" s="8" t="s">
        <v>40</v>
      </c>
      <c r="D1086" s="7">
        <v>46</v>
      </c>
      <c r="E1086" t="s">
        <v>19</v>
      </c>
      <c r="F1086" s="9">
        <v>42104</v>
      </c>
      <c r="G1086">
        <v>5</v>
      </c>
      <c r="H1086">
        <v>10</v>
      </c>
      <c r="I1086">
        <v>40</v>
      </c>
      <c r="J1086">
        <v>81</v>
      </c>
      <c r="K1086">
        <v>320</v>
      </c>
      <c r="L1086" s="10">
        <f t="shared" si="48"/>
        <v>40.5</v>
      </c>
      <c r="M1086" s="10">
        <f t="shared" si="49"/>
        <v>320</v>
      </c>
      <c r="N1086" s="11">
        <f t="shared" si="50"/>
        <v>7.9</v>
      </c>
    </row>
    <row r="1087" spans="1:14" x14ac:dyDescent="0.25">
      <c r="A1087" s="7" t="s">
        <v>47</v>
      </c>
      <c r="B1087" s="7" t="s">
        <v>41</v>
      </c>
      <c r="C1087" s="8" t="s">
        <v>40</v>
      </c>
      <c r="D1087" s="7">
        <v>46</v>
      </c>
      <c r="E1087" t="s">
        <v>9</v>
      </c>
      <c r="F1087" s="9">
        <v>42104</v>
      </c>
      <c r="G1087">
        <v>10</v>
      </c>
      <c r="H1087">
        <v>15</v>
      </c>
      <c r="I1087">
        <v>35</v>
      </c>
      <c r="J1087">
        <v>96</v>
      </c>
      <c r="K1087">
        <v>335</v>
      </c>
      <c r="L1087" s="10">
        <f t="shared" si="48"/>
        <v>48</v>
      </c>
      <c r="M1087" s="10">
        <f t="shared" si="49"/>
        <v>335</v>
      </c>
      <c r="N1087" s="11">
        <f t="shared" si="50"/>
        <v>6.98</v>
      </c>
    </row>
    <row r="1088" spans="1:14" x14ac:dyDescent="0.25">
      <c r="A1088" s="7" t="s">
        <v>46</v>
      </c>
      <c r="B1088" s="7" t="s">
        <v>44</v>
      </c>
      <c r="C1088" s="8" t="s">
        <v>40</v>
      </c>
      <c r="D1088" s="7">
        <v>46</v>
      </c>
      <c r="E1088" t="s">
        <v>26</v>
      </c>
      <c r="F1088" s="9">
        <v>42104</v>
      </c>
      <c r="G1088">
        <v>10</v>
      </c>
      <c r="H1088">
        <v>10</v>
      </c>
      <c r="I1088">
        <v>25</v>
      </c>
      <c r="J1088">
        <v>81</v>
      </c>
      <c r="K1088">
        <v>295</v>
      </c>
      <c r="L1088" s="10">
        <f t="shared" si="48"/>
        <v>40.5</v>
      </c>
      <c r="M1088" s="10">
        <f t="shared" si="49"/>
        <v>295</v>
      </c>
      <c r="N1088" s="11">
        <f t="shared" si="50"/>
        <v>7.28</v>
      </c>
    </row>
    <row r="1089" spans="1:14" x14ac:dyDescent="0.25">
      <c r="A1089" s="7" t="s">
        <v>46</v>
      </c>
      <c r="B1089" s="7" t="s">
        <v>44</v>
      </c>
      <c r="C1089" s="8" t="s">
        <v>40</v>
      </c>
      <c r="D1089" s="7">
        <v>46</v>
      </c>
      <c r="E1089" t="s">
        <v>27</v>
      </c>
      <c r="F1089" s="9">
        <v>42104</v>
      </c>
      <c r="G1089">
        <v>10</v>
      </c>
      <c r="H1089">
        <v>15</v>
      </c>
      <c r="I1089">
        <v>20</v>
      </c>
      <c r="J1089">
        <v>90</v>
      </c>
      <c r="K1089">
        <v>320</v>
      </c>
      <c r="L1089" s="10">
        <f t="shared" si="48"/>
        <v>45</v>
      </c>
      <c r="M1089" s="10">
        <f t="shared" si="49"/>
        <v>320</v>
      </c>
      <c r="N1089" s="11">
        <f t="shared" si="50"/>
        <v>7.11</v>
      </c>
    </row>
    <row r="1090" spans="1:14" x14ac:dyDescent="0.25">
      <c r="A1090" s="7" t="s">
        <v>46</v>
      </c>
      <c r="B1090" s="7" t="s">
        <v>44</v>
      </c>
      <c r="C1090" s="8" t="s">
        <v>40</v>
      </c>
      <c r="D1090" s="7">
        <v>46</v>
      </c>
      <c r="E1090" t="s">
        <v>28</v>
      </c>
      <c r="F1090" s="9">
        <v>42104</v>
      </c>
      <c r="G1090">
        <v>10</v>
      </c>
      <c r="H1090">
        <v>15</v>
      </c>
      <c r="I1090">
        <v>35</v>
      </c>
      <c r="J1090">
        <v>89</v>
      </c>
      <c r="K1090">
        <v>320</v>
      </c>
      <c r="L1090" s="10">
        <f t="shared" si="48"/>
        <v>44.5</v>
      </c>
      <c r="M1090" s="10">
        <f t="shared" si="49"/>
        <v>320</v>
      </c>
      <c r="N1090" s="11">
        <f t="shared" si="50"/>
        <v>7.19</v>
      </c>
    </row>
    <row r="1091" spans="1:14" x14ac:dyDescent="0.25">
      <c r="A1091" s="7" t="s">
        <v>46</v>
      </c>
      <c r="B1091" s="7" t="s">
        <v>45</v>
      </c>
      <c r="C1091" s="8" t="s">
        <v>40</v>
      </c>
      <c r="D1091" s="7">
        <v>46</v>
      </c>
      <c r="E1091" t="s">
        <v>20</v>
      </c>
      <c r="F1091" s="9">
        <v>42104</v>
      </c>
      <c r="G1091">
        <v>5</v>
      </c>
      <c r="H1091">
        <v>10</v>
      </c>
      <c r="I1091">
        <v>40</v>
      </c>
      <c r="J1091">
        <v>81</v>
      </c>
      <c r="K1091">
        <v>320</v>
      </c>
      <c r="L1091" s="10">
        <f t="shared" si="48"/>
        <v>40.5</v>
      </c>
      <c r="M1091" s="10">
        <f t="shared" si="49"/>
        <v>320</v>
      </c>
      <c r="N1091" s="11">
        <f t="shared" si="50"/>
        <v>7.9</v>
      </c>
    </row>
    <row r="1092" spans="1:14" x14ac:dyDescent="0.25">
      <c r="A1092" s="7" t="s">
        <v>47</v>
      </c>
      <c r="B1092" s="7" t="s">
        <v>41</v>
      </c>
      <c r="C1092" s="8" t="s">
        <v>40</v>
      </c>
      <c r="D1092" s="7">
        <v>46</v>
      </c>
      <c r="E1092" t="s">
        <v>11</v>
      </c>
      <c r="F1092" s="9">
        <v>42104</v>
      </c>
      <c r="G1092">
        <v>10</v>
      </c>
      <c r="H1092">
        <v>15</v>
      </c>
      <c r="I1092">
        <v>30</v>
      </c>
      <c r="J1092">
        <v>81</v>
      </c>
      <c r="K1092">
        <v>330</v>
      </c>
      <c r="L1092" s="10">
        <f t="shared" ref="L1092:L1106" si="51">IF(J1092="NA","NA",J1092/2)</f>
        <v>40.5</v>
      </c>
      <c r="M1092" s="10">
        <f t="shared" ref="M1092:M1106" si="52">IF(K1092="NA","NA",K1092)</f>
        <v>330</v>
      </c>
      <c r="N1092" s="11">
        <f t="shared" ref="N1092:N1106" si="53">IF(L1092="NA","NA",ROUND(M1092/L1092,2))</f>
        <v>8.15</v>
      </c>
    </row>
    <row r="1093" spans="1:14" x14ac:dyDescent="0.25">
      <c r="A1093" s="7" t="s">
        <v>47</v>
      </c>
      <c r="B1093" s="7" t="s">
        <v>41</v>
      </c>
      <c r="C1093" s="8" t="s">
        <v>40</v>
      </c>
      <c r="D1093" s="7">
        <v>46</v>
      </c>
      <c r="E1093" t="s">
        <v>12</v>
      </c>
      <c r="F1093" s="9">
        <v>42104</v>
      </c>
      <c r="G1093">
        <v>5</v>
      </c>
      <c r="H1093">
        <v>10</v>
      </c>
      <c r="I1093">
        <v>35</v>
      </c>
      <c r="J1093">
        <v>90</v>
      </c>
      <c r="K1093">
        <v>325</v>
      </c>
      <c r="L1093" s="10">
        <f t="shared" si="51"/>
        <v>45</v>
      </c>
      <c r="M1093" s="10">
        <f t="shared" si="52"/>
        <v>325</v>
      </c>
      <c r="N1093" s="11">
        <f t="shared" si="53"/>
        <v>7.22</v>
      </c>
    </row>
    <row r="1094" spans="1:14" x14ac:dyDescent="0.25">
      <c r="A1094" s="7" t="s">
        <v>46</v>
      </c>
      <c r="B1094" s="7" t="s">
        <v>44</v>
      </c>
      <c r="C1094" s="8" t="s">
        <v>40</v>
      </c>
      <c r="D1094" s="7">
        <v>46</v>
      </c>
      <c r="E1094" t="s">
        <v>29</v>
      </c>
      <c r="F1094" s="9">
        <v>42104</v>
      </c>
      <c r="G1094">
        <v>15</v>
      </c>
      <c r="H1094">
        <v>15</v>
      </c>
      <c r="I1094">
        <v>30</v>
      </c>
      <c r="J1094">
        <v>88</v>
      </c>
      <c r="K1094">
        <v>320</v>
      </c>
      <c r="L1094" s="10">
        <f t="shared" si="51"/>
        <v>44</v>
      </c>
      <c r="M1094" s="10">
        <f t="shared" si="52"/>
        <v>320</v>
      </c>
      <c r="N1094" s="11">
        <f t="shared" si="53"/>
        <v>7.27</v>
      </c>
    </row>
    <row r="1095" spans="1:14" x14ac:dyDescent="0.25">
      <c r="A1095" s="7" t="s">
        <v>46</v>
      </c>
      <c r="B1095" s="7" t="s">
        <v>44</v>
      </c>
      <c r="C1095" s="8" t="s">
        <v>40</v>
      </c>
      <c r="D1095" s="7">
        <v>46</v>
      </c>
      <c r="E1095" t="s">
        <v>30</v>
      </c>
      <c r="F1095" s="9">
        <v>42104</v>
      </c>
      <c r="G1095">
        <v>15</v>
      </c>
      <c r="H1095">
        <v>20</v>
      </c>
      <c r="I1095">
        <v>40</v>
      </c>
      <c r="J1095">
        <v>92</v>
      </c>
      <c r="K1095">
        <v>315</v>
      </c>
      <c r="L1095" s="10">
        <f t="shared" si="51"/>
        <v>46</v>
      </c>
      <c r="M1095" s="10">
        <f t="shared" si="52"/>
        <v>315</v>
      </c>
      <c r="N1095" s="11">
        <f t="shared" si="53"/>
        <v>6.85</v>
      </c>
    </row>
    <row r="1096" spans="1:14" x14ac:dyDescent="0.25">
      <c r="A1096" s="7" t="s">
        <v>46</v>
      </c>
      <c r="B1096" s="7" t="s">
        <v>44</v>
      </c>
      <c r="C1096" s="8" t="s">
        <v>40</v>
      </c>
      <c r="D1096" s="7">
        <v>46</v>
      </c>
      <c r="E1096" t="s">
        <v>31</v>
      </c>
      <c r="F1096" s="9">
        <v>42104</v>
      </c>
      <c r="G1096">
        <v>10</v>
      </c>
      <c r="H1096">
        <v>15</v>
      </c>
      <c r="I1096">
        <v>35</v>
      </c>
      <c r="J1096">
        <v>89</v>
      </c>
      <c r="K1096">
        <v>310</v>
      </c>
      <c r="L1096" s="10">
        <f t="shared" si="51"/>
        <v>44.5</v>
      </c>
      <c r="M1096" s="10">
        <f t="shared" si="52"/>
        <v>310</v>
      </c>
      <c r="N1096" s="11">
        <f t="shared" si="53"/>
        <v>6.97</v>
      </c>
    </row>
    <row r="1097" spans="1:14" x14ac:dyDescent="0.25">
      <c r="A1097" s="7" t="s">
        <v>46</v>
      </c>
      <c r="B1097" s="7" t="s">
        <v>45</v>
      </c>
      <c r="C1097" s="8" t="s">
        <v>40</v>
      </c>
      <c r="D1097" s="7">
        <v>46</v>
      </c>
      <c r="E1097" t="s">
        <v>21</v>
      </c>
      <c r="F1097" s="9">
        <v>42104</v>
      </c>
      <c r="G1097">
        <v>5</v>
      </c>
      <c r="H1097">
        <v>5</v>
      </c>
      <c r="I1097">
        <v>10</v>
      </c>
      <c r="J1097">
        <v>92</v>
      </c>
      <c r="K1097">
        <v>320</v>
      </c>
      <c r="L1097" s="10">
        <f t="shared" si="51"/>
        <v>46</v>
      </c>
      <c r="M1097" s="10">
        <f t="shared" si="52"/>
        <v>320</v>
      </c>
      <c r="N1097" s="11">
        <f t="shared" si="53"/>
        <v>6.96</v>
      </c>
    </row>
    <row r="1098" spans="1:14" x14ac:dyDescent="0.25">
      <c r="A1098" s="7" t="s">
        <v>47</v>
      </c>
      <c r="B1098" s="7" t="s">
        <v>41</v>
      </c>
      <c r="C1098" s="8" t="s">
        <v>40</v>
      </c>
      <c r="D1098" s="7">
        <v>46</v>
      </c>
      <c r="E1098" t="s">
        <v>13</v>
      </c>
      <c r="F1098" s="9">
        <v>42104</v>
      </c>
      <c r="G1098">
        <v>5</v>
      </c>
      <c r="H1098">
        <v>15</v>
      </c>
      <c r="I1098">
        <v>40</v>
      </c>
      <c r="J1098">
        <v>84</v>
      </c>
      <c r="K1098">
        <v>325</v>
      </c>
      <c r="L1098" s="10">
        <f t="shared" si="51"/>
        <v>42</v>
      </c>
      <c r="M1098" s="10">
        <f t="shared" si="52"/>
        <v>325</v>
      </c>
      <c r="N1098" s="11">
        <f t="shared" si="53"/>
        <v>7.74</v>
      </c>
    </row>
    <row r="1099" spans="1:14" x14ac:dyDescent="0.25">
      <c r="A1099" s="7" t="s">
        <v>47</v>
      </c>
      <c r="B1099" s="7" t="s">
        <v>41</v>
      </c>
      <c r="C1099" s="8" t="s">
        <v>40</v>
      </c>
      <c r="D1099" s="7">
        <v>46</v>
      </c>
      <c r="E1099" t="s">
        <v>14</v>
      </c>
      <c r="F1099" s="9">
        <v>42104</v>
      </c>
      <c r="G1099">
        <v>10</v>
      </c>
      <c r="H1099">
        <v>10</v>
      </c>
      <c r="I1099">
        <v>35</v>
      </c>
      <c r="J1099">
        <v>98</v>
      </c>
      <c r="K1099">
        <v>345</v>
      </c>
      <c r="L1099" s="10">
        <f t="shared" si="51"/>
        <v>49</v>
      </c>
      <c r="M1099" s="10">
        <f t="shared" si="52"/>
        <v>345</v>
      </c>
      <c r="N1099" s="11">
        <f t="shared" si="53"/>
        <v>7.04</v>
      </c>
    </row>
    <row r="1100" spans="1:14" x14ac:dyDescent="0.25">
      <c r="A1100" s="7" t="s">
        <v>46</v>
      </c>
      <c r="B1100" s="7" t="s">
        <v>44</v>
      </c>
      <c r="C1100" s="8" t="s">
        <v>40</v>
      </c>
      <c r="D1100" s="7">
        <v>46</v>
      </c>
      <c r="E1100" t="s">
        <v>32</v>
      </c>
      <c r="F1100" s="9">
        <v>42104</v>
      </c>
      <c r="G1100">
        <v>15</v>
      </c>
      <c r="H1100">
        <v>25</v>
      </c>
      <c r="I1100">
        <v>30</v>
      </c>
      <c r="J1100">
        <v>93</v>
      </c>
      <c r="K1100">
        <v>315</v>
      </c>
      <c r="L1100" s="10">
        <f t="shared" si="51"/>
        <v>46.5</v>
      </c>
      <c r="M1100" s="10">
        <f t="shared" si="52"/>
        <v>315</v>
      </c>
      <c r="N1100" s="11">
        <f t="shared" si="53"/>
        <v>6.77</v>
      </c>
    </row>
    <row r="1101" spans="1:14" x14ac:dyDescent="0.25">
      <c r="A1101" s="7" t="s">
        <v>46</v>
      </c>
      <c r="B1101" s="7" t="s">
        <v>44</v>
      </c>
      <c r="C1101" s="8" t="s">
        <v>40</v>
      </c>
      <c r="D1101" s="7">
        <v>46</v>
      </c>
      <c r="E1101" t="s">
        <v>33</v>
      </c>
      <c r="F1101" s="9">
        <v>42104</v>
      </c>
      <c r="G1101">
        <v>15</v>
      </c>
      <c r="H1101">
        <v>20</v>
      </c>
      <c r="I1101">
        <v>45</v>
      </c>
      <c r="J1101">
        <v>98</v>
      </c>
      <c r="K1101">
        <v>320</v>
      </c>
      <c r="L1101" s="10">
        <f t="shared" si="51"/>
        <v>49</v>
      </c>
      <c r="M1101" s="10">
        <f t="shared" si="52"/>
        <v>320</v>
      </c>
      <c r="N1101" s="11">
        <f t="shared" si="53"/>
        <v>6.53</v>
      </c>
    </row>
    <row r="1102" spans="1:14" x14ac:dyDescent="0.25">
      <c r="A1102" s="7" t="s">
        <v>46</v>
      </c>
      <c r="B1102" s="7" t="s">
        <v>45</v>
      </c>
      <c r="C1102" s="8" t="s">
        <v>40</v>
      </c>
      <c r="D1102" s="7">
        <v>46</v>
      </c>
      <c r="E1102" t="s">
        <v>22</v>
      </c>
      <c r="F1102" s="9">
        <v>42104</v>
      </c>
      <c r="G1102">
        <v>10</v>
      </c>
      <c r="H1102">
        <v>15</v>
      </c>
      <c r="I1102">
        <v>35</v>
      </c>
      <c r="J1102">
        <v>86</v>
      </c>
      <c r="K1102">
        <v>310</v>
      </c>
      <c r="L1102" s="10">
        <f t="shared" si="51"/>
        <v>43</v>
      </c>
      <c r="M1102" s="10">
        <f t="shared" si="52"/>
        <v>310</v>
      </c>
      <c r="N1102" s="11">
        <f t="shared" si="53"/>
        <v>7.21</v>
      </c>
    </row>
    <row r="1103" spans="1:14" x14ac:dyDescent="0.25">
      <c r="A1103" s="7" t="s">
        <v>47</v>
      </c>
      <c r="B1103" s="7" t="s">
        <v>41</v>
      </c>
      <c r="C1103" s="8" t="s">
        <v>40</v>
      </c>
      <c r="D1103" s="7">
        <v>46</v>
      </c>
      <c r="E1103" t="s">
        <v>15</v>
      </c>
      <c r="F1103" s="9">
        <v>42104</v>
      </c>
      <c r="G1103">
        <v>5</v>
      </c>
      <c r="H1103">
        <v>10</v>
      </c>
      <c r="I1103">
        <v>25</v>
      </c>
      <c r="J1103">
        <v>86</v>
      </c>
      <c r="K1103">
        <v>325</v>
      </c>
      <c r="L1103" s="10">
        <f t="shared" si="51"/>
        <v>43</v>
      </c>
      <c r="M1103" s="10">
        <f t="shared" si="52"/>
        <v>325</v>
      </c>
      <c r="N1103" s="11">
        <f t="shared" si="53"/>
        <v>7.56</v>
      </c>
    </row>
    <row r="1104" spans="1:14" x14ac:dyDescent="0.25">
      <c r="A1104" s="7" t="s">
        <v>47</v>
      </c>
      <c r="B1104" s="7" t="s">
        <v>41</v>
      </c>
      <c r="C1104" s="8" t="s">
        <v>40</v>
      </c>
      <c r="D1104" s="7">
        <v>46</v>
      </c>
      <c r="E1104" t="s">
        <v>16</v>
      </c>
      <c r="F1104" s="9">
        <v>42104</v>
      </c>
      <c r="G1104">
        <v>10</v>
      </c>
      <c r="H1104">
        <v>20</v>
      </c>
      <c r="I1104">
        <v>50</v>
      </c>
      <c r="J1104">
        <v>84</v>
      </c>
      <c r="K1104">
        <v>315</v>
      </c>
      <c r="L1104" s="10">
        <f t="shared" si="51"/>
        <v>42</v>
      </c>
      <c r="M1104" s="10">
        <f t="shared" si="52"/>
        <v>315</v>
      </c>
      <c r="N1104" s="11">
        <f t="shared" si="53"/>
        <v>7.5</v>
      </c>
    </row>
    <row r="1105" spans="1:14" x14ac:dyDescent="0.25">
      <c r="A1105" s="7" t="s">
        <v>47</v>
      </c>
      <c r="B1105" s="7" t="s">
        <v>41</v>
      </c>
      <c r="C1105" s="8" t="s">
        <v>40</v>
      </c>
      <c r="D1105" s="7">
        <v>46</v>
      </c>
      <c r="E1105" t="s">
        <v>17</v>
      </c>
      <c r="F1105" s="9">
        <v>42104</v>
      </c>
      <c r="G1105">
        <v>5</v>
      </c>
      <c r="H1105">
        <v>20</v>
      </c>
      <c r="I1105">
        <v>35</v>
      </c>
      <c r="J1105">
        <v>88</v>
      </c>
      <c r="K1105">
        <v>325</v>
      </c>
      <c r="L1105" s="10">
        <f t="shared" si="51"/>
        <v>44</v>
      </c>
      <c r="M1105" s="10">
        <f t="shared" si="52"/>
        <v>325</v>
      </c>
      <c r="N1105" s="11">
        <f t="shared" si="53"/>
        <v>7.39</v>
      </c>
    </row>
    <row r="1106" spans="1:14" x14ac:dyDescent="0.25">
      <c r="A1106" s="7" t="s">
        <v>47</v>
      </c>
      <c r="B1106" s="7" t="s">
        <v>41</v>
      </c>
      <c r="C1106" s="8" t="s">
        <v>40</v>
      </c>
      <c r="D1106" s="7">
        <v>46</v>
      </c>
      <c r="E1106" t="s">
        <v>18</v>
      </c>
      <c r="F1106" s="9">
        <v>42104</v>
      </c>
      <c r="G1106">
        <v>10</v>
      </c>
      <c r="H1106">
        <v>10</v>
      </c>
      <c r="I1106">
        <v>35</v>
      </c>
      <c r="J1106">
        <v>84</v>
      </c>
      <c r="K1106">
        <v>340</v>
      </c>
      <c r="L1106" s="10">
        <f t="shared" si="51"/>
        <v>42</v>
      </c>
      <c r="M1106" s="10">
        <f t="shared" si="52"/>
        <v>340</v>
      </c>
      <c r="N1106" s="11">
        <f t="shared" si="53"/>
        <v>8.1</v>
      </c>
    </row>
  </sheetData>
  <conditionalFormatting sqref="O963:AW1106 O3:AV410 G3:J410 G963:J1106">
    <cfRule type="cellIs" dxfId="53" priority="33" operator="equal">
      <formula>"NA"</formula>
    </cfRule>
  </conditionalFormatting>
  <conditionalFormatting sqref="J577">
    <cfRule type="cellIs" dxfId="52" priority="30" operator="equal">
      <formula>"NA"</formula>
    </cfRule>
  </conditionalFormatting>
  <conditionalFormatting sqref="K1035">
    <cfRule type="cellIs" dxfId="51" priority="21" operator="equal">
      <formula>"NA"</formula>
    </cfRule>
  </conditionalFormatting>
  <conditionalFormatting sqref="K3:K410">
    <cfRule type="cellIs" dxfId="48" priority="26" operator="equal">
      <formula>"NA"</formula>
    </cfRule>
  </conditionalFormatting>
  <conditionalFormatting sqref="K195:K242">
    <cfRule type="cellIs" dxfId="47" priority="25" operator="equal">
      <formula>"NA"</formula>
    </cfRule>
  </conditionalFormatting>
  <conditionalFormatting sqref="K243:K266">
    <cfRule type="cellIs" dxfId="46" priority="24" operator="equal">
      <formula>"NA"</formula>
    </cfRule>
  </conditionalFormatting>
  <conditionalFormatting sqref="K963:K1010">
    <cfRule type="cellIs" dxfId="45" priority="23" operator="equal">
      <formula>"NA"</formula>
    </cfRule>
  </conditionalFormatting>
  <conditionalFormatting sqref="K1011:K1106">
    <cfRule type="cellIs" dxfId="44" priority="22" operator="equal">
      <formula>"NA"</formula>
    </cfRule>
  </conditionalFormatting>
  <conditionalFormatting sqref="L1035">
    <cfRule type="cellIs" dxfId="42" priority="15" operator="equal">
      <formula>"NA"</formula>
    </cfRule>
  </conditionalFormatting>
  <conditionalFormatting sqref="L3:L1106">
    <cfRule type="cellIs" dxfId="40" priority="20" operator="equal">
      <formula>"NA"</formula>
    </cfRule>
  </conditionalFormatting>
  <conditionalFormatting sqref="L195:L242">
    <cfRule type="cellIs" dxfId="38" priority="19" operator="equal">
      <formula>"NA"</formula>
    </cfRule>
  </conditionalFormatting>
  <conditionalFormatting sqref="L243:L266">
    <cfRule type="cellIs" dxfId="36" priority="18" operator="equal">
      <formula>"NA"</formula>
    </cfRule>
  </conditionalFormatting>
  <conditionalFormatting sqref="L963:L1010">
    <cfRule type="cellIs" dxfId="34" priority="17" operator="equal">
      <formula>"NA"</formula>
    </cfRule>
  </conditionalFormatting>
  <conditionalFormatting sqref="L1011:L1106">
    <cfRule type="cellIs" dxfId="32" priority="16" operator="equal">
      <formula>"NA"</formula>
    </cfRule>
  </conditionalFormatting>
  <conditionalFormatting sqref="M1035">
    <cfRule type="cellIs" dxfId="30" priority="9" operator="equal">
      <formula>"NA"</formula>
    </cfRule>
  </conditionalFormatting>
  <conditionalFormatting sqref="M4:M410">
    <cfRule type="cellIs" dxfId="28" priority="14" operator="equal">
      <formula>"NA"</formula>
    </cfRule>
  </conditionalFormatting>
  <conditionalFormatting sqref="M195:M242">
    <cfRule type="cellIs" dxfId="26" priority="13" operator="equal">
      <formula>"NA"</formula>
    </cfRule>
  </conditionalFormatting>
  <conditionalFormatting sqref="M243:M266">
    <cfRule type="cellIs" dxfId="24" priority="12" operator="equal">
      <formula>"NA"</formula>
    </cfRule>
  </conditionalFormatting>
  <conditionalFormatting sqref="M963:M1010">
    <cfRule type="cellIs" dxfId="22" priority="11" operator="equal">
      <formula>"NA"</formula>
    </cfRule>
  </conditionalFormatting>
  <conditionalFormatting sqref="M1011:M1106">
    <cfRule type="cellIs" dxfId="20" priority="10" operator="equal">
      <formula>"NA"</formula>
    </cfRule>
  </conditionalFormatting>
  <conditionalFormatting sqref="N1035">
    <cfRule type="cellIs" dxfId="18" priority="3" operator="equal">
      <formula>"NA"</formula>
    </cfRule>
  </conditionalFormatting>
  <conditionalFormatting sqref="N4:N410">
    <cfRule type="cellIs" dxfId="16" priority="8" operator="equal">
      <formula>"NA"</formula>
    </cfRule>
  </conditionalFormatting>
  <conditionalFormatting sqref="N195:N242">
    <cfRule type="cellIs" dxfId="14" priority="7" operator="equal">
      <formula>"NA"</formula>
    </cfRule>
  </conditionalFormatting>
  <conditionalFormatting sqref="N243:N266">
    <cfRule type="cellIs" dxfId="12" priority="6" operator="equal">
      <formula>"NA"</formula>
    </cfRule>
  </conditionalFormatting>
  <conditionalFormatting sqref="N963:N1010">
    <cfRule type="cellIs" dxfId="10" priority="5" operator="equal">
      <formula>"NA"</formula>
    </cfRule>
  </conditionalFormatting>
  <conditionalFormatting sqref="N1011:N1106">
    <cfRule type="cellIs" dxfId="8" priority="4" operator="equal">
      <formula>"NA"</formula>
    </cfRule>
  </conditionalFormatting>
  <conditionalFormatting sqref="M3:M1106">
    <cfRule type="cellIs" dxfId="5" priority="2" operator="equal">
      <formula>"NA"</formula>
    </cfRule>
  </conditionalFormatting>
  <conditionalFormatting sqref="N3:N1106">
    <cfRule type="cellIs" dxfId="2" priority="1" operator="equal">
      <formula>"NA"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MSchreuder</dc:creator>
  <cp:lastModifiedBy>MSchreuder</cp:lastModifiedBy>
  <dcterms:created xsi:type="dcterms:W3CDTF">2015-06-01T19:53:34Z</dcterms:created>
  <dcterms:modified xsi:type="dcterms:W3CDTF">2015-06-02T17:51:51Z</dcterms:modified>
</cp:coreProperties>
</file>