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test\pulses\"/>
    </mc:Choice>
  </mc:AlternateContent>
  <xr:revisionPtr revIDLastSave="0" documentId="13_ncr:1_{E6C9B8EA-A81A-495B-A29B-00D65CE1A3D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rearm_acc_z" sheetId="1" r:id="rId1"/>
    <sheet name="forearm_acc_y" sheetId="7" r:id="rId2"/>
    <sheet name="forearm_acc_x" sheetId="9" r:id="rId3"/>
    <sheet name="forearm_gyr" sheetId="3" r:id="rId4"/>
    <sheet name="wrist_acc_z" sheetId="4" r:id="rId5"/>
    <sheet name="wrist_acc_y" sheetId="8" r:id="rId6"/>
    <sheet name="wrist_acc_x" sheetId="10" r:id="rId7"/>
    <sheet name="wrist_gyr" sheetId="5" r:id="rId8"/>
    <sheet name="Acc Plots" sheetId="2" r:id="rId9"/>
    <sheet name="Gyr Plots" sheetId="6" r:id="rId10"/>
    <sheet name="compare_axes" sheetId="11" r:id="rId11"/>
  </sheets>
  <definedNames>
    <definedName name="_xlchart.v1.0" hidden="1">forearm_acc_z!$A$2:$A$16</definedName>
    <definedName name="_xlchart.v1.1" hidden="1">forearm_acc_z!$J$2:$J$16</definedName>
    <definedName name="_xlchart.v1.10" hidden="1">forearm_acc_z!$G$2:$G$16</definedName>
    <definedName name="_xlchart.v1.11" hidden="1">forearm_acc_z!$Q$2:$Q$16</definedName>
    <definedName name="_xlchart.v1.12" hidden="1">wrist_acc_z!$A$2:$A$16</definedName>
    <definedName name="_xlchart.v1.13" hidden="1">wrist_acc_z!$G$2:$G$16</definedName>
    <definedName name="_xlchart.v1.14" hidden="1">wrist_acc_z!$Q$2:$Q$16</definedName>
    <definedName name="_xlchart.v1.15" hidden="1">forearm_acc_z!$A$2:$A$16</definedName>
    <definedName name="_xlchart.v1.16" hidden="1">forearm_acc_z!$A$2:$A$18</definedName>
    <definedName name="_xlchart.v1.17" hidden="1">forearm_acc_z!$F$2:$F$16</definedName>
    <definedName name="_xlchart.v1.18" hidden="1">forearm_acc_z!$P$2:$P$16</definedName>
    <definedName name="_xlchart.v1.19" hidden="1">wrist_acc_z!$A$2:$A$16</definedName>
    <definedName name="_xlchart.v1.2" hidden="1">forearm_acc_z!$T$17:$T$31</definedName>
    <definedName name="_xlchart.v1.20" hidden="1">wrist_acc_z!$J$2:$J$16</definedName>
    <definedName name="_xlchart.v1.21" hidden="1">wrist_acc_z!$T$17:$T$31</definedName>
    <definedName name="_xlchart.v1.22" hidden="1">wrist_acc_z!$A$2:$A$16</definedName>
    <definedName name="_xlchart.v1.23" hidden="1">wrist_acc_z!$H$2:$H$16</definedName>
    <definedName name="_xlchart.v1.24" hidden="1">wrist_acc_z!$R$2:$R$16</definedName>
    <definedName name="_xlchart.v1.25" hidden="1">forearm_acc_z!$A$2:$A$16</definedName>
    <definedName name="_xlchart.v1.26" hidden="1">forearm_acc_z!$H$2:$H$16</definedName>
    <definedName name="_xlchart.v1.27" hidden="1">forearm_acc_z!$R$2:$R$16</definedName>
    <definedName name="_xlchart.v1.28" hidden="1">wrist_acc_z!$A$2:$A$16</definedName>
    <definedName name="_xlchart.v1.29" hidden="1">wrist_acc_z!$F$2:$F$16</definedName>
    <definedName name="_xlchart.v1.3" hidden="1">wrist_acc_z!$A$2:$A$16</definedName>
    <definedName name="_xlchart.v1.30" hidden="1">wrist_acc_z!$P$2:$P$16</definedName>
    <definedName name="_xlchart.v1.31" hidden="1">forearm_gyr!$A$2:$A$16</definedName>
    <definedName name="_xlchart.v1.32" hidden="1">forearm_gyr!$E$2:$E$16</definedName>
    <definedName name="_xlchart.v1.33" hidden="1">forearm_gyr!$O$17:$O$31</definedName>
    <definedName name="_xlchart.v1.34" hidden="1">wrist_gyr!$A$2:$A$16</definedName>
    <definedName name="_xlchart.v1.35" hidden="1">wrist_gyr!$H$2:$H$16</definedName>
    <definedName name="_xlchart.v1.36" hidden="1">wrist_gyr!$R$2:$R$16</definedName>
    <definedName name="_xlchart.v1.37" hidden="1">forearm_gyr!$A$2:$A$16</definedName>
    <definedName name="_xlchart.v1.38" hidden="1">forearm_gyr!$F$2:$F$16</definedName>
    <definedName name="_xlchart.v1.39" hidden="1">forearm_gyr!$P$2:$P$16</definedName>
    <definedName name="_xlchart.v1.4" hidden="1">wrist_acc_z!$E$2:$E$16</definedName>
    <definedName name="_xlchart.v1.40" hidden="1">forearm_gyr!$A$2:$A$16</definedName>
    <definedName name="_xlchart.v1.41" hidden="1">forearm_gyr!$H$2:$H$16</definedName>
    <definedName name="_xlchart.v1.42" hidden="1">forearm_gyr!$R$2:$R$16</definedName>
    <definedName name="_xlchart.v1.43" hidden="1">wrist_gyr!$A$2:$A$16</definedName>
    <definedName name="_xlchart.v1.44" hidden="1">wrist_gyr!$F$2:$F$16</definedName>
    <definedName name="_xlchart.v1.45" hidden="1">wrist_gyr!$P$2:$P$16</definedName>
    <definedName name="_xlchart.v1.46" hidden="1">forearm_gyr!$A$2:$A$16</definedName>
    <definedName name="_xlchart.v1.47" hidden="1">forearm_gyr!$J$2:$J$16</definedName>
    <definedName name="_xlchart.v1.48" hidden="1">forearm_gyr!$T$17:$T$31</definedName>
    <definedName name="_xlchart.v1.49" hidden="1">wrist_gyr!$A$2:$A$16</definedName>
    <definedName name="_xlchart.v1.5" hidden="1">wrist_acc_z!$O$17:$O$31</definedName>
    <definedName name="_xlchart.v1.50" hidden="1">wrist_gyr!$E$2:$E$16</definedName>
    <definedName name="_xlchart.v1.51" hidden="1">wrist_gyr!$O$17:$O$31</definedName>
    <definedName name="_xlchart.v1.52" hidden="1">wrist_gyr!$A$2:$A$16</definedName>
    <definedName name="_xlchart.v1.53" hidden="1">wrist_gyr!$J$2:$J$16</definedName>
    <definedName name="_xlchart.v1.54" hidden="1">wrist_gyr!$T$17:$T$31</definedName>
    <definedName name="_xlchart.v1.55" hidden="1">forearm_gyr!$A$2:$A$16</definedName>
    <definedName name="_xlchart.v1.56" hidden="1">forearm_gyr!$G$2:$G$16</definedName>
    <definedName name="_xlchart.v1.57" hidden="1">forearm_gyr!$Q$2:$Q$16</definedName>
    <definedName name="_xlchart.v1.58" hidden="1">wrist_gyr!$A$2:$A$16</definedName>
    <definedName name="_xlchart.v1.59" hidden="1">wrist_gyr!$G$2:$G$16</definedName>
    <definedName name="_xlchart.v1.6" hidden="1">forearm_acc_z!$A$2:$A$16</definedName>
    <definedName name="_xlchart.v1.60" hidden="1">wrist_gyr!$Q$2:$Q$16</definedName>
    <definedName name="_xlchart.v1.61" hidden="1">forearm_acc_x!$E$2:$E$16</definedName>
    <definedName name="_xlchart.v1.62" hidden="1">forearm_acc_y!$E$2:$E$16</definedName>
    <definedName name="_xlchart.v1.63" hidden="1">forearm_acc_z!$A$2:$A$16</definedName>
    <definedName name="_xlchart.v1.64" hidden="1">forearm_acc_z!$E$2:$E$16</definedName>
    <definedName name="_xlchart.v1.65" hidden="1">forearm_acc_x!$J$2:$J$16</definedName>
    <definedName name="_xlchart.v1.66" hidden="1">forearm_acc_y!$J$2:$J$16</definedName>
    <definedName name="_xlchart.v1.67" hidden="1">forearm_acc_z!$A$2:$A$16</definedName>
    <definedName name="_xlchart.v1.68" hidden="1">forearm_acc_z!$J$2:$J$16</definedName>
    <definedName name="_xlchart.v1.69" hidden="1">wrist_acc_x!$J$2:$J$16</definedName>
    <definedName name="_xlchart.v1.7" hidden="1">forearm_acc_z!$E$2:$E$16</definedName>
    <definedName name="_xlchart.v1.70" hidden="1">wrist_acc_y!$J$2:$J$16</definedName>
    <definedName name="_xlchart.v1.71" hidden="1">wrist_acc_z!$A$2:$A$16</definedName>
    <definedName name="_xlchart.v1.72" hidden="1">wrist_acc_z!$J$2:$J$16</definedName>
    <definedName name="_xlchart.v1.73" hidden="1">wrist_acc_x!$E$2:$E$16</definedName>
    <definedName name="_xlchart.v1.74" hidden="1">wrist_acc_y!$E$2:$E$16</definedName>
    <definedName name="_xlchart.v1.75" hidden="1">wrist_acc_z!$A$2:$A$16</definedName>
    <definedName name="_xlchart.v1.76" hidden="1">wrist_acc_z!$E$2:$E$16</definedName>
    <definedName name="_xlchart.v1.8" hidden="1">forearm_acc_z!$O$17:$O$31</definedName>
    <definedName name="_xlchart.v1.9" hidden="1">forearm_acc_z!$A$2:$A$16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G22" i="1"/>
  <c r="G21" i="1"/>
  <c r="G20" i="1"/>
  <c r="G19" i="1"/>
  <c r="G18" i="1"/>
  <c r="T18" i="5" l="1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17" i="5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17" i="3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17" i="4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17" i="1"/>
  <c r="O31" i="5" l="1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7" i="5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17" i="4"/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30" i="1"/>
  <c r="O31" i="1"/>
  <c r="O18" i="1"/>
  <c r="O19" i="1"/>
  <c r="O20" i="1"/>
  <c r="O21" i="1"/>
  <c r="O22" i="1"/>
  <c r="O23" i="1"/>
  <c r="O24" i="1"/>
  <c r="O25" i="1"/>
  <c r="O26" i="1"/>
  <c r="O27" i="1"/>
  <c r="O28" i="1"/>
  <c r="O29" i="1"/>
  <c r="O17" i="1"/>
</calcChain>
</file>

<file path=xl/sharedStrings.xml><?xml version="1.0" encoding="utf-8"?>
<sst xmlns="http://schemas.openxmlformats.org/spreadsheetml/2006/main" count="184" uniqueCount="23">
  <si>
    <t>lvl</t>
  </si>
  <si>
    <t>try</t>
  </si>
  <si>
    <t>duration</t>
  </si>
  <si>
    <t>+ve actions</t>
  </si>
  <si>
    <t>+ve peak height</t>
  </si>
  <si>
    <t>+ve peak height std</t>
  </si>
  <si>
    <t>+ve peak width</t>
  </si>
  <si>
    <t>+ve peak width std</t>
  </si>
  <si>
    <t>+ve actions_j</t>
  </si>
  <si>
    <t>+ve peak height_j</t>
  </si>
  <si>
    <t>+ve peak height_j std</t>
  </si>
  <si>
    <t>+ve peak width_j</t>
  </si>
  <si>
    <t>+ve peak width_j std</t>
  </si>
  <si>
    <t>-ve actions</t>
  </si>
  <si>
    <t>-ve peak height</t>
  </si>
  <si>
    <t>-ve peak height std</t>
  </si>
  <si>
    <t>-ve peak width</t>
  </si>
  <si>
    <t>-ve peak width std</t>
  </si>
  <si>
    <t>-ve actions_j</t>
  </si>
  <si>
    <t>-ve peak height_j</t>
  </si>
  <si>
    <t>-ve peak height_j std</t>
  </si>
  <si>
    <t>-ve peak width_j</t>
  </si>
  <si>
    <t>-ve peak width_j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</si>
</sst>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  <cx:data id="1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Forearm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Height</a:t>
          </a:r>
        </a:p>
      </cx:txPr>
    </cx:title>
    <cx:plotArea>
      <cx:plotAreaRegion>
        <cx:series layoutId="boxWhisker" uniqueId="{CCB77302-8459-4B56-BA75-36F6966F55A8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5C93-4AFB-8DE0-36B828D70FC4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_xlchart.v1.29</cx:f>
      </cx:numDim>
    </cx:data>
    <cx:data id="1">
      <cx:strDim type="cat">
        <cx:f>_xlchart.v1.28</cx:f>
      </cx:strDim>
      <cx:numDim type="val">
        <cx:f>_xlchart.v1.30</cx:f>
      </cx:numDim>
    </cx:data>
  </cx:chartData>
  <cx:chart>
    <cx:title pos="t" align="ctr" overlay="0">
      <cx:tx>
        <cx:txData>
          <cx:v>Wrist Peak Height 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Height SD</a:t>
          </a:r>
        </a:p>
      </cx:txPr>
    </cx:title>
    <cx:plotArea>
      <cx:plotAreaRegion>
        <cx:series layoutId="boxWhisker" uniqueId="{E0081444-9FEE-4E94-B566-2393FD295DB0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18D3-499A-8116-DB17BBE401A9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_xlchart.v1.32</cx:f>
      </cx:numDim>
    </cx:data>
    <cx:data id="1">
      <cx:strDim type="cat">
        <cx:f>_xlchart.v1.31</cx:f>
      </cx:strDim>
      <cx:numDim type="val">
        <cx:f>_xlchart.v1.33</cx:f>
      </cx:numDim>
    </cx:data>
  </cx:chartData>
  <cx:chart>
    <cx:title pos="t" align="ctr" overlay="0">
      <cx:tx>
        <cx:txData>
          <cx:v>Forearm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Height</a:t>
          </a:r>
        </a:p>
      </cx:txPr>
    </cx:title>
    <cx:plotArea>
      <cx:plotAreaRegion>
        <cx:series layoutId="boxWhisker" uniqueId="{71193CCA-B96F-4977-BD7C-4DEE55CAE24C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E82-4679-A38F-709107FFD5C3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_xlchart.v1.50</cx:f>
      </cx:numDim>
    </cx:data>
    <cx:data id="1">
      <cx:strDim type="cat">
        <cx:f>_xlchart.v1.49</cx:f>
      </cx:strDim>
      <cx:numDim type="val">
        <cx:f>_xlchart.v1.51</cx:f>
      </cx:numDim>
    </cx:data>
  </cx:chartData>
  <cx:chart>
    <cx:title pos="t" align="ctr" overlay="0">
      <cx:tx>
        <cx:txData>
          <cx:v>Wrist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Height</a:t>
          </a:r>
        </a:p>
      </cx:txPr>
    </cx:title>
    <cx:plotArea>
      <cx:plotAreaRegion>
        <cx:series layoutId="boxWhisker" uniqueId="{539BD28A-7581-48C7-B4DA-876FE21A335B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9F2D-452F-9A92-43CADAB4A850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val">
        <cx:f>_xlchart.v1.47</cx:f>
      </cx:numDim>
    </cx:data>
    <cx:data id="1">
      <cx:strDim type="cat">
        <cx:f>_xlchart.v1.46</cx:f>
      </cx:strDim>
      <cx:numDim type="val">
        <cx:f>_xlchart.v1.48</cx:f>
      </cx:numDim>
    </cx:data>
  </cx:chartData>
  <cx:chart>
    <cx:title pos="t" align="ctr" overlay="0">
      <cx:tx>
        <cx:txData>
          <cx:v>Forearm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Jitter Height</a:t>
          </a:r>
        </a:p>
      </cx:txPr>
    </cx:title>
    <cx:plotArea>
      <cx:plotAreaRegion>
        <cx:series layoutId="boxWhisker" uniqueId="{EBCDFD97-FA1D-4771-98E8-401BA944327E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68B-4164-9F4B-60585AB18E2F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val">
        <cx:f>_xlchart.v1.53</cx:f>
      </cx:numDim>
    </cx:data>
    <cx:data id="1">
      <cx:strDim type="cat">
        <cx:f>_xlchart.v1.52</cx:f>
      </cx:strDim>
      <cx:numDim type="val">
        <cx:f>_xlchart.v1.54</cx:f>
      </cx:numDim>
    </cx:data>
  </cx:chartData>
  <cx:chart>
    <cx:title pos="t" align="ctr" overlay="0">
      <cx:tx>
        <cx:txData>
          <cx:v>Wrist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Jitter Height</a:t>
          </a:r>
        </a:p>
      </cx:txPr>
    </cx:title>
    <cx:plotArea>
      <cx:plotAreaRegion>
        <cx:series layoutId="boxWhisker" uniqueId="{D2979875-E81F-4112-8059-0B7251069ABA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847-4393-926A-9A8DFDE1DDDF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_xlchart.v1.56</cx:f>
      </cx:numDim>
    </cx:data>
    <cx:data id="1">
      <cx:strDim type="cat">
        <cx:f>_xlchart.v1.55</cx:f>
      </cx:strDim>
      <cx:numDim type="val">
        <cx:f>_xlchart.v1.57</cx:f>
      </cx:numDim>
    </cx:data>
  </cx:chartData>
  <cx:chart>
    <cx:title pos="t" align="ctr" overlay="0">
      <cx:tx>
        <cx:txData>
          <cx:v>Forearm Peak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Width</a:t>
          </a:r>
        </a:p>
      </cx:txPr>
    </cx:title>
    <cx:plotArea>
      <cx:plotAreaRegion>
        <cx:series layoutId="boxWhisker" uniqueId="{4E974B9A-D53E-45E5-9D1B-8EF3ABF39206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389-44F8-AA39-873F52094F09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_xlchart.v1.41</cx:f>
      </cx:numDim>
    </cx:data>
    <cx:data id="1">
      <cx:strDim type="cat">
        <cx:f>_xlchart.v1.40</cx:f>
      </cx:strDim>
      <cx:numDim type="val">
        <cx:f>_xlchart.v1.42</cx:f>
      </cx:numDim>
    </cx:data>
  </cx:chartData>
  <cx:chart>
    <cx:title pos="t" align="ctr" overlay="0">
      <cx:tx>
        <cx:txData>
          <cx:v>Forearm Peak Width STD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Width STD</a:t>
          </a:r>
        </a:p>
      </cx:txPr>
    </cx:title>
    <cx:plotArea>
      <cx:plotAreaRegion>
        <cx:series layoutId="boxWhisker" uniqueId="{E4A3B3E5-C673-495E-801E-1F9E1A63570E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9AC-4EAD-895B-877E5D9D2A57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_xlchart.v1.58</cx:f>
      </cx:strDim>
      <cx:numDim type="val">
        <cx:f>_xlchart.v1.59</cx:f>
      </cx:numDim>
    </cx:data>
    <cx:data id="1">
      <cx:strDim type="cat">
        <cx:f>_xlchart.v1.58</cx:f>
      </cx:strDim>
      <cx:numDim type="val">
        <cx:f>_xlchart.v1.60</cx:f>
      </cx:numDim>
    </cx:data>
  </cx:chartData>
  <cx:chart>
    <cx:title pos="t" align="ctr" overlay="0">
      <cx:tx>
        <cx:txData>
          <cx:v>Wrist Peak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Width</a:t>
          </a:r>
        </a:p>
      </cx:txPr>
    </cx:title>
    <cx:plotArea>
      <cx:plotAreaRegion>
        <cx:series layoutId="boxWhisker" uniqueId="{F869B425-3A49-4BD2-987B-8D35E20F4ED5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20B-467B-A0D2-2BDAC53586C2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_xlchart.v1.35</cx:f>
      </cx:numDim>
    </cx:data>
    <cx:data id="1">
      <cx:strDim type="cat">
        <cx:f>_xlchart.v1.34</cx:f>
      </cx:strDim>
      <cx:numDim type="val">
        <cx:f>_xlchart.v1.36</cx:f>
      </cx:numDim>
    </cx:data>
  </cx:chartData>
  <cx:chart>
    <cx:title pos="t" align="ctr" overlay="0">
      <cx:tx>
        <cx:txData>
          <cx:v>Wrist Peak Width STD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Width STD</a:t>
          </a:r>
        </a:p>
      </cx:txPr>
    </cx:title>
    <cx:plotArea>
      <cx:plotAreaRegion>
        <cx:series layoutId="boxWhisker" uniqueId="{254689D1-4F61-436F-8280-F5CF037F3D11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44C-40B3-9332-12D296130DB8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_xlchart.v1.38</cx:f>
      </cx:numDim>
    </cx:data>
    <cx:data id="1">
      <cx:strDim type="cat">
        <cx:f>_xlchart.v1.37</cx:f>
      </cx:strDim>
      <cx:numDim type="val">
        <cx:f>_xlchart.v1.39</cx:f>
      </cx:numDim>
    </cx:data>
  </cx:chartData>
  <cx:chart>
    <cx:title pos="t" align="ctr" overlay="0">
      <cx:tx>
        <cx:txData>
          <cx:v>Forearm Peak Height 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Height SD</a:t>
          </a:r>
        </a:p>
      </cx:txPr>
    </cx:title>
    <cx:plotArea>
      <cx:plotAreaRegion>
        <cx:series layoutId="boxWhisker" uniqueId="{5DAF4EE3-3692-4071-BFD5-A9E187B4BBB8}">
          <cx:tx>
            <cx:txData>
              <cx:f/>
              <cx:v>+ve</cx:v>
            </cx:txData>
          </cx:tx>
          <cx:dataId val="0"/>
          <cx:layoutPr>
            <cx:statistics quartileMethod="exclusive"/>
          </cx:layoutPr>
        </cx:series>
        <cx:series layoutId="boxWhisker" uniqueId="{00000002-F247-432A-815A-0A590E8650AF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Wrist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Height</a:t>
          </a:r>
        </a:p>
      </cx:txPr>
    </cx:title>
    <cx:plotArea>
      <cx:plotAreaRegion>
        <cx:series layoutId="boxWhisker" uniqueId="{30A03808-1CE3-4869-AADA-4DB3B35F38E0}" formatIdx="0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EA6A-4FA9-8CCB-CF1FB6140B99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val">
        <cx:f>_xlchart.v1.44</cx:f>
      </cx:numDim>
    </cx:data>
    <cx:data id="1">
      <cx:strDim type="cat">
        <cx:f>_xlchart.v1.43</cx:f>
      </cx:strDim>
      <cx:numDim type="val">
        <cx:f>_xlchart.v1.45</cx:f>
      </cx:numDim>
    </cx:data>
  </cx:chartData>
  <cx:chart>
    <cx:title pos="t" align="ctr" overlay="0">
      <cx:tx>
        <cx:txData>
          <cx:v>Wrist Peak Height 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Height SD</a:t>
          </a:r>
        </a:p>
      </cx:txPr>
    </cx:title>
    <cx:plotArea>
      <cx:plotAreaRegion>
        <cx:series layoutId="boxWhisker" uniqueId="{8220E645-6EFA-47A5-9196-826DD7D1F891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83B-4EFA-9C29-859544BECFF9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_xlchart.v1.63</cx:f>
      </cx:strDim>
      <cx:numDim type="val">
        <cx:f>_xlchart.v1.64</cx:f>
      </cx:numDim>
    </cx:data>
    <cx:data id="1">
      <cx:strDim type="cat">
        <cx:f>_xlchart.v1.63</cx:f>
      </cx:strDim>
      <cx:numDim type="val">
        <cx:f>_xlchart.v1.61</cx:f>
      </cx:numDim>
    </cx:data>
    <cx:data id="2">
      <cx:strDim type="cat">
        <cx:f>_xlchart.v1.63</cx:f>
      </cx:strDim>
      <cx:numDim type="val">
        <cx:f>_xlchart.v1.62</cx:f>
      </cx:numDim>
    </cx:data>
  </cx:chartData>
  <cx:chart>
    <cx:title pos="t" align="ctr" overlay="0">
      <cx:tx>
        <cx:txData>
          <cx:v>Forearm Acc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Acc Peak Height</a:t>
          </a:r>
        </a:p>
      </cx:txPr>
    </cx:title>
    <cx:plotArea>
      <cx:plotAreaRegion>
        <cx:series layoutId="boxWhisker" uniqueId="{57EB6937-50A9-42AB-A23E-C379091BF71D}" formatIdx="0">
          <cx:tx>
            <cx:txData>
              <cx:f/>
              <cx:v>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96F1-4941-98C9-5A6039BF0D2D}" formatIdx="2">
          <cx:tx>
            <cx:txData>
              <cx:f/>
              <cx:v>x</cx:v>
            </cx:txData>
          </cx:tx>
          <cx:dataId val="1"/>
          <cx:layoutPr>
            <cx:statistics quartileMethod="exclusive"/>
          </cx:layoutPr>
        </cx:series>
        <cx:series layoutId="boxWhisker" uniqueId="{00000003-96F1-4941-98C9-5A6039BF0D2D}">
          <cx:tx>
            <cx:txData>
              <cx:f/>
              <cx:v>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_xlchart.v1.67</cx:f>
      </cx:strDim>
      <cx:numDim type="val">
        <cx:f>_xlchart.v1.68</cx:f>
      </cx:numDim>
    </cx:data>
    <cx:data id="1">
      <cx:strDim type="cat">
        <cx:f>_xlchart.v1.67</cx:f>
      </cx:strDim>
      <cx:numDim type="val">
        <cx:f>_xlchart.v1.65</cx:f>
      </cx:numDim>
    </cx:data>
    <cx:data id="2">
      <cx:strDim type="cat">
        <cx:f>_xlchart.v1.67</cx:f>
      </cx:strDim>
      <cx:numDim type="val">
        <cx:f>_xlchart.v1.66</cx:f>
      </cx:numDim>
    </cx:data>
  </cx:chartData>
  <cx:chart>
    <cx:title pos="t" align="ctr" overlay="0">
      <cx:tx>
        <cx:txData>
          <cx:v>Forearm Acc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Acc Jitter Height</a:t>
          </a:r>
        </a:p>
      </cx:txPr>
    </cx:title>
    <cx:plotArea>
      <cx:plotAreaRegion>
        <cx:series layoutId="boxWhisker" uniqueId="{74FFF2BF-AFF4-4846-BB04-0A42CEFEA8DA}">
          <cx:tx>
            <cx:txData>
              <cx:f/>
              <cx:v>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F2C-469C-960A-CDCA0EB7797F}">
          <cx:tx>
            <cx:txData>
              <cx:f/>
              <cx:v>x</cx:v>
            </cx:txData>
          </cx:tx>
          <cx:dataId val="1"/>
          <cx:layoutPr>
            <cx:statistics quartileMethod="exclusive"/>
          </cx:layoutPr>
        </cx:series>
        <cx:series layoutId="boxWhisker" uniqueId="{00000002-AF2C-469C-960A-CDCA0EB7797F}">
          <cx:tx>
            <cx:txData>
              <cx:f/>
              <cx:v>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_xlchart.v1.75</cx:f>
      </cx:strDim>
      <cx:numDim type="val">
        <cx:f>_xlchart.v1.76</cx:f>
      </cx:numDim>
    </cx:data>
    <cx:data id="1">
      <cx:strDim type="cat">
        <cx:f>_xlchart.v1.75</cx:f>
      </cx:strDim>
      <cx:numDim type="val">
        <cx:f>_xlchart.v1.73</cx:f>
      </cx:numDim>
    </cx:data>
    <cx:data id="2">
      <cx:strDim type="cat">
        <cx:f>_xlchart.v1.75</cx:f>
      </cx:strDim>
      <cx:numDim type="val">
        <cx:f>_xlchart.v1.74</cx:f>
      </cx:numDim>
    </cx:data>
  </cx:chartData>
  <cx:chart>
    <cx:title pos="t" align="ctr" overlay="0">
      <cx:tx>
        <cx:txData>
          <cx:v>Wrist Acc Peak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Acc Peak Height</a:t>
          </a:r>
        </a:p>
      </cx:txPr>
    </cx:title>
    <cx:plotArea>
      <cx:plotAreaRegion>
        <cx:series layoutId="boxWhisker" uniqueId="{2F96034E-E22F-4F28-87FE-F667FF4B2125}">
          <cx:tx>
            <cx:txData>
              <cx:f/>
              <cx:v>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8AC-4651-8A99-D257269F2B89}">
          <cx:tx>
            <cx:txData>
              <cx:f/>
              <cx:v>x</cx:v>
            </cx:txData>
          </cx:tx>
          <cx:dataId val="1"/>
          <cx:layoutPr>
            <cx:statistics quartileMethod="exclusive"/>
          </cx:layoutPr>
        </cx:series>
        <cx:series layoutId="boxWhisker" uniqueId="{00000002-D8AC-4651-8A99-D257269F2B89}">
          <cx:tx>
            <cx:txData>
              <cx:f/>
              <cx:v>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_xlchart.v1.71</cx:f>
      </cx:strDim>
      <cx:numDim type="val">
        <cx:f>_xlchart.v1.72</cx:f>
      </cx:numDim>
    </cx:data>
    <cx:data id="1">
      <cx:strDim type="cat">
        <cx:f>_xlchart.v1.71</cx:f>
      </cx:strDim>
      <cx:numDim type="val">
        <cx:f>_xlchart.v1.69</cx:f>
      </cx:numDim>
    </cx:data>
    <cx:data id="2">
      <cx:strDim type="cat">
        <cx:f>_xlchart.v1.71</cx:f>
      </cx:strDim>
      <cx:numDim type="val">
        <cx:f>_xlchart.v1.70</cx:f>
      </cx:numDim>
    </cx:data>
  </cx:chartData>
  <cx:chart>
    <cx:title pos="t" align="ctr" overlay="0">
      <cx:tx>
        <cx:txData>
          <cx:v>Wrist Acc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Acc Jitter Height</a:t>
          </a:r>
        </a:p>
      </cx:txPr>
    </cx:title>
    <cx:plotArea>
      <cx:plotAreaRegion>
        <cx:series layoutId="boxWhisker" uniqueId="{3CA03D39-14F9-456F-A572-8BDD9B077E81}">
          <cx:tx>
            <cx:txData>
              <cx:f/>
              <cx:v>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3C26-4A82-9825-599C11CA859A}">
          <cx:tx>
            <cx:txData>
              <cx:f/>
              <cx:v>x</cx:v>
            </cx:txData>
          </cx:tx>
          <cx:dataId val="1"/>
          <cx:layoutPr>
            <cx:statistics quartileMethod="exclusive"/>
          </cx:layoutPr>
        </cx:series>
        <cx:series layoutId="boxWhisker" uniqueId="{00000002-3C26-4A82-9825-599C11CA859A}">
          <cx:tx>
            <cx:txData>
              <cx:f/>
              <cx:v>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Forearm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Jitter Height</a:t>
          </a:r>
        </a:p>
      </cx:txPr>
    </cx:title>
    <cx:plotArea>
      <cx:plotAreaRegion>
        <cx:series layoutId="boxWhisker" uniqueId="{870A8BF5-D67B-4C54-B3F6-9818211D75C8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70EE-4E9F-A40C-B6886927F4B2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  <cx:data id="1">
      <cx:strDim type="cat">
        <cx:f>_xlchart.v1.19</cx:f>
      </cx:strDim>
      <cx:numDim type="val">
        <cx:f>_xlchart.v1.21</cx:f>
      </cx:numDim>
    </cx:data>
  </cx:chartData>
  <cx:chart>
    <cx:title pos="t" align="ctr" overlay="0">
      <cx:tx>
        <cx:txData>
          <cx:v>Wrist Jitter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Jitter Height</a:t>
          </a:r>
        </a:p>
      </cx:txPr>
    </cx:title>
    <cx:plotArea>
      <cx:plotAreaRegion>
        <cx:series layoutId="boxWhisker" uniqueId="{A7600E11-691B-473E-9E62-29F5370FC228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FD8-4415-9349-3A5ED24D0802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  <cx:data id="1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Forearm Peak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Width</a:t>
          </a:r>
        </a:p>
      </cx:txPr>
    </cx:title>
    <cx:plotArea>
      <cx:plotAreaRegion>
        <cx:series layoutId="boxWhisker" uniqueId="{BE8D0FF6-61A4-4856-B7A1-E0426AD709AA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F1CE-4A4C-A0C5-5E1E76789C0F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0.20000000000000001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_xlchart.v1.26</cx:f>
      </cx:numDim>
    </cx:data>
    <cx:data id="1">
      <cx:strDim type="cat">
        <cx:f>_xlchart.v1.25</cx:f>
      </cx:strDim>
      <cx:numDim type="val">
        <cx:f>_xlchart.v1.27</cx:f>
      </cx:numDim>
    </cx:data>
  </cx:chartData>
  <cx:chart>
    <cx:title pos="t" align="ctr" overlay="0">
      <cx:tx>
        <cx:txData>
          <cx:v>Forearm Peak Width STD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Width STD</a:t>
          </a:r>
        </a:p>
      </cx:txPr>
    </cx:title>
    <cx:plotArea>
      <cx:plotAreaRegion>
        <cx:series layoutId="boxWhisker" uniqueId="{1BF9DE9E-4C5A-4148-A3B0-C434AD29731B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589-432C-A553-831720E858CA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0"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  <cx:data id="1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Wrist Peak Width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Width</a:t>
          </a:r>
        </a:p>
      </cx:txPr>
    </cx:title>
    <cx:plotArea>
      <cx:plotAreaRegion>
        <cx:series layoutId="boxWhisker" uniqueId="{C44F7258-2E1F-44F9-A878-DA07B28D5370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AF4-40C6-9CAA-A720F11C0FD1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0.20000000000000001"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_xlchart.v1.23</cx:f>
      </cx:numDim>
    </cx:data>
    <cx:data id="1">
      <cx:strDim type="cat">
        <cx:f>_xlchart.v1.22</cx:f>
      </cx:strDim>
      <cx:numDim type="val">
        <cx:f>_xlchart.v1.24</cx:f>
      </cx:numDim>
    </cx:data>
  </cx:chartData>
  <cx:chart>
    <cx:title pos="t" align="ctr" overlay="0">
      <cx:tx>
        <cx:txData>
          <cx:v>Wrist Peak Width STD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Wrist Peak Width STD</a:t>
          </a:r>
        </a:p>
      </cx:txPr>
    </cx:title>
    <cx:plotArea>
      <cx:plotAreaRegion>
        <cx:series layoutId="boxWhisker" uniqueId="{9F298E73-66F5-4D52-8F73-4CE3E3C81FC4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6C1B-4B9A-B059-712C2D0B90FF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_xlchart.v1.18</cx:f>
      </cx:numDim>
    </cx:data>
  </cx:chartData>
  <cx:chart>
    <cx:title pos="t" align="ctr" overlay="0">
      <cx:tx>
        <cx:txData>
          <cx:v>Forearm Peak Height 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Forearm Peak Height SD</a:t>
          </a:r>
        </a:p>
      </cx:txPr>
    </cx:title>
    <cx:plotArea>
      <cx:plotAreaRegion>
        <cx:series layoutId="boxWhisker" uniqueId="{501BF675-D67F-48F1-9127-8E8C352A2265}">
          <cx:tx>
            <cx:txData>
              <cx:f/>
              <cx:v>+ve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3062-4C47-9AB9-B5973B65F3FD}">
          <cx:tx>
            <cx:txData>
              <cx:f/>
              <cx:v>-ve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8.xml"/><Relationship Id="rId3" Type="http://schemas.microsoft.com/office/2014/relationships/chartEx" Target="../charts/chartEx13.xml"/><Relationship Id="rId7" Type="http://schemas.microsoft.com/office/2014/relationships/chartEx" Target="../charts/chartEx17.xml"/><Relationship Id="rId2" Type="http://schemas.microsoft.com/office/2014/relationships/chartEx" Target="../charts/chartEx12.xml"/><Relationship Id="rId1" Type="http://schemas.microsoft.com/office/2014/relationships/chartEx" Target="../charts/chartEx11.xml"/><Relationship Id="rId6" Type="http://schemas.microsoft.com/office/2014/relationships/chartEx" Target="../charts/chartEx16.xml"/><Relationship Id="rId5" Type="http://schemas.microsoft.com/office/2014/relationships/chartEx" Target="../charts/chartEx15.xml"/><Relationship Id="rId10" Type="http://schemas.microsoft.com/office/2014/relationships/chartEx" Target="../charts/chartEx20.xml"/><Relationship Id="rId4" Type="http://schemas.microsoft.com/office/2014/relationships/chartEx" Target="../charts/chartEx14.xml"/><Relationship Id="rId9" Type="http://schemas.microsoft.com/office/2014/relationships/chartEx" Target="../charts/chartEx19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3.xml"/><Relationship Id="rId2" Type="http://schemas.microsoft.com/office/2014/relationships/chartEx" Target="../charts/chartEx22.xml"/><Relationship Id="rId1" Type="http://schemas.microsoft.com/office/2014/relationships/chartEx" Target="../charts/chartEx21.xml"/><Relationship Id="rId4" Type="http://schemas.microsoft.com/office/2014/relationships/chartEx" Target="../charts/chartEx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6350</xdr:rowOff>
    </xdr:from>
    <xdr:to>
      <xdr:col>11</xdr:col>
      <xdr:colOff>38100</xdr:colOff>
      <xdr:row>14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830BC2E-D933-43DC-B628-B5134CB7F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00" y="6350"/>
              <a:ext cx="3060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19050</xdr:colOff>
      <xdr:row>15</xdr:row>
      <xdr:rowOff>0</xdr:rowOff>
    </xdr:from>
    <xdr:to>
      <xdr:col>11</xdr:col>
      <xdr:colOff>6350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73098D2-040B-48ED-9F35-80CD26261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2762250"/>
              <a:ext cx="3035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12701</xdr:colOff>
      <xdr:row>0</xdr:row>
      <xdr:rowOff>12700</xdr:rowOff>
    </xdr:from>
    <xdr:to>
      <xdr:col>5</xdr:col>
      <xdr:colOff>19051</xdr:colOff>
      <xdr:row>14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3305512-C32F-47DD-8952-1DB64289E8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1" y="12700"/>
              <a:ext cx="305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12701</xdr:colOff>
      <xdr:row>15</xdr:row>
      <xdr:rowOff>0</xdr:rowOff>
    </xdr:from>
    <xdr:to>
      <xdr:col>5</xdr:col>
      <xdr:colOff>19051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380B39E-09D5-4786-975B-C2258AE5E2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1" y="2762250"/>
              <a:ext cx="305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19051</xdr:colOff>
      <xdr:row>0</xdr:row>
      <xdr:rowOff>0</xdr:rowOff>
    </xdr:from>
    <xdr:to>
      <xdr:col>23</xdr:col>
      <xdr:colOff>25401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F375F78-7F1D-483B-BF8D-1960A475F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1851" y="0"/>
              <a:ext cx="305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12701</xdr:colOff>
      <xdr:row>0</xdr:row>
      <xdr:rowOff>6350</xdr:rowOff>
    </xdr:from>
    <xdr:to>
      <xdr:col>29</xdr:col>
      <xdr:colOff>19051</xdr:colOff>
      <xdr:row>14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76B4A5F-764B-459A-9BD8-E57324AB63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3101" y="6350"/>
              <a:ext cx="305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6351</xdr:colOff>
      <xdr:row>15</xdr:row>
      <xdr:rowOff>6350</xdr:rowOff>
    </xdr:from>
    <xdr:to>
      <xdr:col>23</xdr:col>
      <xdr:colOff>6351</xdr:colOff>
      <xdr:row>29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FF84A0B-AC00-43CF-8D80-5E88F652C4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9151" y="2768600"/>
              <a:ext cx="3048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12701</xdr:colOff>
      <xdr:row>15</xdr:row>
      <xdr:rowOff>0</xdr:rowOff>
    </xdr:from>
    <xdr:to>
      <xdr:col>29</xdr:col>
      <xdr:colOff>19051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8FDF0A9-099C-4E9E-9D19-8272808AFD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3101" y="2762250"/>
              <a:ext cx="305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0</xdr:row>
      <xdr:rowOff>0</xdr:rowOff>
    </xdr:from>
    <xdr:to>
      <xdr:col>17</xdr:col>
      <xdr:colOff>41275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7EE87E1-4CC1-4A17-8B87-6795244F6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0"/>
              <a:ext cx="30702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15</xdr:row>
      <xdr:rowOff>0</xdr:rowOff>
    </xdr:from>
    <xdr:to>
      <xdr:col>17</xdr:col>
      <xdr:colOff>15875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5C3F698E-0794-473D-99F2-E8034BFE17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2762250"/>
              <a:ext cx="3044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0</xdr:rowOff>
    </xdr:from>
    <xdr:to>
      <xdr:col>11</xdr:col>
      <xdr:colOff>19050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3BDFF9-B302-49C0-941D-4C2FFF6CB2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00" y="0"/>
              <a:ext cx="3041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25400</xdr:colOff>
      <xdr:row>14</xdr:row>
      <xdr:rowOff>158750</xdr:rowOff>
    </xdr:from>
    <xdr:to>
      <xdr:col>11</xdr:col>
      <xdr:colOff>12699</xdr:colOff>
      <xdr:row>29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C43C2B1-B39F-4647-A4E9-D817D33D08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00" y="2736850"/>
              <a:ext cx="30352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19051</xdr:colOff>
      <xdr:row>0</xdr:row>
      <xdr:rowOff>12700</xdr:rowOff>
    </xdr:from>
    <xdr:to>
      <xdr:col>5</xdr:col>
      <xdr:colOff>25401</xdr:colOff>
      <xdr:row>14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D7146A6-502B-4E11-BF95-855C1FE70D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1" y="12700"/>
              <a:ext cx="305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19051</xdr:colOff>
      <xdr:row>15</xdr:row>
      <xdr:rowOff>12700</xdr:rowOff>
    </xdr:from>
    <xdr:to>
      <xdr:col>5</xdr:col>
      <xdr:colOff>38101</xdr:colOff>
      <xdr:row>29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B5F7F4E-B83F-4DB8-947B-3E46AF667E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1" y="2774950"/>
              <a:ext cx="3067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12701</xdr:colOff>
      <xdr:row>0</xdr:row>
      <xdr:rowOff>0</xdr:rowOff>
    </xdr:from>
    <xdr:to>
      <xdr:col>17</xdr:col>
      <xdr:colOff>25401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09AA63E-0278-4118-B4AB-2D65411D27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7901" y="0"/>
              <a:ext cx="3060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12701</xdr:colOff>
      <xdr:row>0</xdr:row>
      <xdr:rowOff>0</xdr:rowOff>
    </xdr:from>
    <xdr:to>
      <xdr:col>23</xdr:col>
      <xdr:colOff>38101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632352F-EB20-456B-ACAD-E2FED8EDB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5501" y="0"/>
              <a:ext cx="3073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12701</xdr:colOff>
      <xdr:row>15</xdr:row>
      <xdr:rowOff>0</xdr:rowOff>
    </xdr:from>
    <xdr:to>
      <xdr:col>17</xdr:col>
      <xdr:colOff>38101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86A9CCA-2629-4BEE-B841-B45C0FD162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7901" y="2762250"/>
              <a:ext cx="3073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12701</xdr:colOff>
      <xdr:row>15</xdr:row>
      <xdr:rowOff>0</xdr:rowOff>
    </xdr:from>
    <xdr:to>
      <xdr:col>23</xdr:col>
      <xdr:colOff>25401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393550C-10D4-4B80-83A0-C9CC0D4E7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5501" y="2762250"/>
              <a:ext cx="3060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12700</xdr:colOff>
      <xdr:row>0</xdr:row>
      <xdr:rowOff>0</xdr:rowOff>
    </xdr:from>
    <xdr:to>
      <xdr:col>29</xdr:col>
      <xdr:colOff>15875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1D49AE2-352D-4077-AE75-FEC9B11EF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3100" y="0"/>
              <a:ext cx="3051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12700</xdr:colOff>
      <xdr:row>15</xdr:row>
      <xdr:rowOff>0</xdr:rowOff>
    </xdr:from>
    <xdr:to>
      <xdr:col>29</xdr:col>
      <xdr:colOff>9525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B3232363-FC8A-4891-8959-5FFB2CBB73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3100" y="2762250"/>
              <a:ext cx="3044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1058C8-F487-4D2E-BA03-EB095B4A2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657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0</xdr:row>
      <xdr:rowOff>0</xdr:rowOff>
    </xdr:from>
    <xdr:to>
      <xdr:col>13</xdr:col>
      <xdr:colOff>22225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AEAC87-4A9E-4CA1-8D6F-9477A8688B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0"/>
              <a:ext cx="3679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0</xdr:rowOff>
    </xdr:from>
    <xdr:to>
      <xdr:col>6</xdr:col>
      <xdr:colOff>28575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B948AD2-E243-485C-84D3-26C0452F9A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62250"/>
              <a:ext cx="3686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15875</xdr:colOff>
      <xdr:row>29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3D35B33-4179-4F2C-915F-81A62FBB82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2762250"/>
              <a:ext cx="3673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topLeftCell="A5" workbookViewId="0">
      <selection activeCell="F18" sqref="F18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11.269</v>
      </c>
      <c r="D2">
        <v>44</v>
      </c>
      <c r="E2">
        <v>0.25986363636363952</v>
      </c>
      <c r="F2">
        <v>9.3574669535596469E-2</v>
      </c>
      <c r="G2">
        <v>0.25465116279069772</v>
      </c>
      <c r="H2">
        <v>0.10126315790953171</v>
      </c>
      <c r="I2">
        <v>30</v>
      </c>
      <c r="J2">
        <v>6.105555555555859E-2</v>
      </c>
      <c r="K2">
        <v>6.0370343671886748E-2</v>
      </c>
      <c r="L2">
        <v>0.38651724137931032</v>
      </c>
      <c r="M2">
        <v>0.64671267513904018</v>
      </c>
      <c r="N2">
        <v>43</v>
      </c>
      <c r="O2">
        <v>-0.32232558139534567</v>
      </c>
      <c r="P2">
        <v>7.7619974265801653E-2</v>
      </c>
      <c r="Q2">
        <v>0.25742857142857151</v>
      </c>
      <c r="R2">
        <v>0.1096559864948079</v>
      </c>
      <c r="S2">
        <v>55</v>
      </c>
      <c r="T2">
        <v>-5.8703030303027148E-2</v>
      </c>
      <c r="U2">
        <v>3.41065278699327E-2</v>
      </c>
      <c r="V2">
        <v>0.20281481481481481</v>
      </c>
      <c r="W2">
        <v>0.13109398297829619</v>
      </c>
    </row>
    <row r="3" spans="1:23" x14ac:dyDescent="0.35">
      <c r="A3">
        <v>0</v>
      </c>
      <c r="B3">
        <v>2</v>
      </c>
      <c r="C3">
        <v>11.587</v>
      </c>
      <c r="D3">
        <v>29</v>
      </c>
      <c r="E3">
        <v>0.36952873563218669</v>
      </c>
      <c r="F3">
        <v>0.11201188761630081</v>
      </c>
      <c r="G3">
        <v>0.38753571428571432</v>
      </c>
      <c r="H3">
        <v>9.3474015542464511E-2</v>
      </c>
      <c r="I3">
        <v>27</v>
      </c>
      <c r="J3">
        <v>0.15974074074074421</v>
      </c>
      <c r="K3">
        <v>0.10513312483180449</v>
      </c>
      <c r="L3">
        <v>0.43030769230769239</v>
      </c>
      <c r="M3">
        <v>0.91933741898218713</v>
      </c>
      <c r="N3">
        <v>30</v>
      </c>
      <c r="O3">
        <v>-0.35171111111110831</v>
      </c>
      <c r="P3">
        <v>0.11902958652845901</v>
      </c>
      <c r="Q3">
        <v>0.38579310344827589</v>
      </c>
      <c r="R3">
        <v>0.1358496581063417</v>
      </c>
      <c r="S3">
        <v>59</v>
      </c>
      <c r="T3">
        <v>-0.13849717514123999</v>
      </c>
      <c r="U3">
        <v>7.2550946393060353E-2</v>
      </c>
      <c r="V3">
        <v>0.1990689655172414</v>
      </c>
      <c r="W3">
        <v>0.14581126938011399</v>
      </c>
    </row>
    <row r="4" spans="1:23" x14ac:dyDescent="0.35">
      <c r="A4">
        <v>0</v>
      </c>
      <c r="B4">
        <v>3</v>
      </c>
      <c r="C4">
        <v>10.99100000000001</v>
      </c>
      <c r="D4">
        <v>31</v>
      </c>
      <c r="E4">
        <v>0.36037634408602809</v>
      </c>
      <c r="F4">
        <v>6.6780748730238107E-2</v>
      </c>
      <c r="G4">
        <v>0.35570000000000018</v>
      </c>
      <c r="H4">
        <v>0.14364334304101989</v>
      </c>
      <c r="I4">
        <v>25</v>
      </c>
      <c r="J4">
        <v>0.18040000000000661</v>
      </c>
      <c r="K4">
        <v>0.1093624757908814</v>
      </c>
      <c r="L4">
        <v>0.45129166666666681</v>
      </c>
      <c r="M4">
        <v>0.7533723890595041</v>
      </c>
      <c r="N4">
        <v>32</v>
      </c>
      <c r="O4">
        <v>-0.34679166666666011</v>
      </c>
      <c r="P4">
        <v>0.1027030762684351</v>
      </c>
      <c r="Q4">
        <v>0.35322580645161261</v>
      </c>
      <c r="R4">
        <v>0.11847436354713101</v>
      </c>
      <c r="S4">
        <v>58</v>
      </c>
      <c r="T4">
        <v>-0.123408045977005</v>
      </c>
      <c r="U4">
        <v>4.7730487100633989E-2</v>
      </c>
      <c r="V4">
        <v>0.18966666666666651</v>
      </c>
      <c r="W4">
        <v>8.5089701550429872E-2</v>
      </c>
    </row>
    <row r="5" spans="1:23" x14ac:dyDescent="0.35">
      <c r="A5">
        <v>1</v>
      </c>
      <c r="B5">
        <v>1</v>
      </c>
      <c r="C5">
        <v>11.489000000000001</v>
      </c>
      <c r="D5">
        <v>36</v>
      </c>
      <c r="E5">
        <v>0.12687962962962951</v>
      </c>
      <c r="F5">
        <v>5.8289621335349907E-2</v>
      </c>
      <c r="G5">
        <v>0.3225142857142857</v>
      </c>
      <c r="H5">
        <v>6.6553253190239484E-2</v>
      </c>
      <c r="I5">
        <v>70</v>
      </c>
      <c r="J5">
        <v>2.9995238095237901E-2</v>
      </c>
      <c r="K5">
        <v>1.753540571286407E-2</v>
      </c>
      <c r="L5">
        <v>0.1650434782608696</v>
      </c>
      <c r="M5">
        <v>8.9452673064232296E-2</v>
      </c>
      <c r="N5">
        <v>36</v>
      </c>
      <c r="O5">
        <v>-0.1127314814814815</v>
      </c>
      <c r="P5">
        <v>5.2219197279083418E-2</v>
      </c>
      <c r="Q5">
        <v>0.32308571428571431</v>
      </c>
      <c r="R5">
        <v>9.2594776597069162E-2</v>
      </c>
      <c r="S5">
        <v>87</v>
      </c>
      <c r="T5">
        <v>-2.7478927203065259E-2</v>
      </c>
      <c r="U5">
        <v>1.4028496918655761E-2</v>
      </c>
      <c r="V5">
        <v>0.13218604651162791</v>
      </c>
      <c r="W5">
        <v>8.1098922028207954E-2</v>
      </c>
    </row>
    <row r="6" spans="1:23" x14ac:dyDescent="0.35">
      <c r="A6">
        <v>1</v>
      </c>
      <c r="B6">
        <v>2</v>
      </c>
      <c r="C6">
        <v>10.990000000000011</v>
      </c>
      <c r="D6">
        <v>27</v>
      </c>
      <c r="E6">
        <v>0.1248271604938257</v>
      </c>
      <c r="F6">
        <v>5.5643069617553893E-2</v>
      </c>
      <c r="G6">
        <v>0.40057692307692327</v>
      </c>
      <c r="H6">
        <v>0.10767978635998671</v>
      </c>
      <c r="I6">
        <v>66</v>
      </c>
      <c r="J6">
        <v>2.570707070706936E-2</v>
      </c>
      <c r="K6">
        <v>1.833604343160326E-2</v>
      </c>
      <c r="L6">
        <v>0.16358461538461519</v>
      </c>
      <c r="M6">
        <v>9.5431633572891375E-2</v>
      </c>
      <c r="N6">
        <v>28</v>
      </c>
      <c r="O6">
        <v>-0.1526904761904776</v>
      </c>
      <c r="P6">
        <v>6.4509746314913685E-2</v>
      </c>
      <c r="Q6">
        <v>0.4019259259259258</v>
      </c>
      <c r="R6">
        <v>0.1177209273462196</v>
      </c>
      <c r="S6">
        <v>75</v>
      </c>
      <c r="T6">
        <v>-2.944888888889027E-2</v>
      </c>
      <c r="U6">
        <v>1.810582008602913E-2</v>
      </c>
      <c r="V6">
        <v>0.14422972972972969</v>
      </c>
      <c r="W6">
        <v>8.4628847438954963E-2</v>
      </c>
    </row>
    <row r="7" spans="1:23" x14ac:dyDescent="0.35">
      <c r="A7">
        <v>1</v>
      </c>
      <c r="B7">
        <v>3</v>
      </c>
      <c r="C7">
        <v>11.48899999999999</v>
      </c>
      <c r="D7">
        <v>32</v>
      </c>
      <c r="E7">
        <v>0.1062708333333303</v>
      </c>
      <c r="F7">
        <v>6.105862605703033E-2</v>
      </c>
      <c r="G7">
        <v>0.364193548387097</v>
      </c>
      <c r="H7">
        <v>0.1472260538292007</v>
      </c>
      <c r="I7">
        <v>62</v>
      </c>
      <c r="J7">
        <v>2.3693548387093609E-2</v>
      </c>
      <c r="K7">
        <v>1.662654292698473E-2</v>
      </c>
      <c r="L7">
        <v>0.18603278688524591</v>
      </c>
      <c r="M7">
        <v>0.1139958249470026</v>
      </c>
      <c r="N7">
        <v>32</v>
      </c>
      <c r="O7">
        <v>-0.12868750000000309</v>
      </c>
      <c r="P7">
        <v>5.9039648724630203E-2</v>
      </c>
      <c r="Q7">
        <v>0.36677419354838731</v>
      </c>
      <c r="R7">
        <v>9.1447397069581285E-2</v>
      </c>
      <c r="S7">
        <v>75</v>
      </c>
      <c r="T7">
        <v>-2.8204444444447651E-2</v>
      </c>
      <c r="U7">
        <v>1.506606619583478E-2</v>
      </c>
      <c r="V7">
        <v>0.15364864864864869</v>
      </c>
      <c r="W7">
        <v>8.8151655628611894E-2</v>
      </c>
    </row>
    <row r="8" spans="1:23" x14ac:dyDescent="0.35">
      <c r="A8">
        <v>2</v>
      </c>
      <c r="B8">
        <v>1</v>
      </c>
      <c r="C8">
        <v>10.773</v>
      </c>
      <c r="D8">
        <v>29</v>
      </c>
      <c r="E8">
        <v>0.1066206896551706</v>
      </c>
      <c r="F8">
        <v>4.5402645131809027E-2</v>
      </c>
      <c r="G8">
        <v>0.37478571428571439</v>
      </c>
      <c r="H8">
        <v>0.12475071060285969</v>
      </c>
      <c r="I8">
        <v>73</v>
      </c>
      <c r="J8">
        <v>1.994977168949591E-2</v>
      </c>
      <c r="K8">
        <v>1.215547070188572E-2</v>
      </c>
      <c r="L8">
        <v>0.14713888888888901</v>
      </c>
      <c r="M8">
        <v>8.07403770591541E-2</v>
      </c>
      <c r="N8">
        <v>29</v>
      </c>
      <c r="O8">
        <v>-6.824137931034667E-2</v>
      </c>
      <c r="P8">
        <v>3.9200330023605359E-2</v>
      </c>
      <c r="Q8">
        <v>0.37475000000000008</v>
      </c>
      <c r="R8">
        <v>0.13026638229851489</v>
      </c>
      <c r="S8">
        <v>61</v>
      </c>
      <c r="T8">
        <v>-1.6448087431695801E-2</v>
      </c>
      <c r="U8">
        <v>1.2539465603331371E-2</v>
      </c>
      <c r="V8">
        <v>0.17688333333333331</v>
      </c>
      <c r="W8">
        <v>0.13766724273487271</v>
      </c>
    </row>
    <row r="9" spans="1:23" x14ac:dyDescent="0.35">
      <c r="A9">
        <v>2</v>
      </c>
      <c r="B9">
        <v>2</v>
      </c>
      <c r="C9">
        <v>11.984000000000011</v>
      </c>
      <c r="D9">
        <v>33</v>
      </c>
      <c r="E9">
        <v>0.1070101010101021</v>
      </c>
      <c r="F9">
        <v>6.1775878441579717E-2</v>
      </c>
      <c r="G9">
        <v>0.36334375000000008</v>
      </c>
      <c r="H9">
        <v>0.119896207554441</v>
      </c>
      <c r="I9">
        <v>81</v>
      </c>
      <c r="J9">
        <v>1.84979423868325E-2</v>
      </c>
      <c r="K9">
        <v>1.3203287974005719E-2</v>
      </c>
      <c r="L9">
        <v>0.1473000000000001</v>
      </c>
      <c r="M9">
        <v>0.1335080896425381</v>
      </c>
      <c r="N9">
        <v>34</v>
      </c>
      <c r="O9">
        <v>-8.2813725490194903E-2</v>
      </c>
      <c r="P9">
        <v>5.7110956744204369E-2</v>
      </c>
      <c r="Q9">
        <v>0.35715151515151539</v>
      </c>
      <c r="R9">
        <v>0.11464969603419969</v>
      </c>
      <c r="S9">
        <v>74</v>
      </c>
      <c r="T9">
        <v>-2.1418918918917739E-2</v>
      </c>
      <c r="U9">
        <v>1.4820655662510391E-2</v>
      </c>
      <c r="V9">
        <v>0.16145205479452071</v>
      </c>
      <c r="W9">
        <v>9.4399477752195968E-2</v>
      </c>
    </row>
    <row r="10" spans="1:23" x14ac:dyDescent="0.35">
      <c r="A10">
        <v>2</v>
      </c>
      <c r="B10">
        <v>3</v>
      </c>
      <c r="C10">
        <v>11.48900000000002</v>
      </c>
      <c r="D10">
        <v>32</v>
      </c>
      <c r="E10">
        <v>0.1175833333333357</v>
      </c>
      <c r="F10">
        <v>6.3934916994637006E-2</v>
      </c>
      <c r="G10">
        <v>0.36351612903225777</v>
      </c>
      <c r="H10">
        <v>0.1246289644188386</v>
      </c>
      <c r="I10">
        <v>77</v>
      </c>
      <c r="J10">
        <v>2.2199134199136529E-2</v>
      </c>
      <c r="K10">
        <v>1.441052002092497E-2</v>
      </c>
      <c r="L10">
        <v>0.1503552631578948</v>
      </c>
      <c r="M10">
        <v>6.9929608206239086E-2</v>
      </c>
      <c r="N10">
        <v>32</v>
      </c>
      <c r="O10">
        <v>-8.0197916666664301E-2</v>
      </c>
      <c r="P10">
        <v>5.0584765175712081E-2</v>
      </c>
      <c r="Q10">
        <v>0.35648387096774198</v>
      </c>
      <c r="R10">
        <v>0.1681032461101111</v>
      </c>
      <c r="S10">
        <v>71</v>
      </c>
      <c r="T10">
        <v>-2.7272300469481231E-2</v>
      </c>
      <c r="U10">
        <v>1.7527292365049799E-2</v>
      </c>
      <c r="V10">
        <v>0.1604285714285715</v>
      </c>
      <c r="W10">
        <v>0.10418603847082709</v>
      </c>
    </row>
    <row r="11" spans="1:23" x14ac:dyDescent="0.35">
      <c r="A11">
        <v>3</v>
      </c>
      <c r="B11">
        <v>1</v>
      </c>
      <c r="C11">
        <v>12.779</v>
      </c>
      <c r="D11">
        <v>40</v>
      </c>
      <c r="E11">
        <v>4.7016666666669413E-2</v>
      </c>
      <c r="F11">
        <v>3.2803281509290919E-2</v>
      </c>
      <c r="G11">
        <v>0.31697435897435883</v>
      </c>
      <c r="H11">
        <v>8.8978097904149581E-2</v>
      </c>
      <c r="I11">
        <v>83</v>
      </c>
      <c r="J11">
        <v>7.9277108433760939E-3</v>
      </c>
      <c r="K11">
        <v>5.7607470586797651E-3</v>
      </c>
      <c r="L11">
        <v>0.15391463414634141</v>
      </c>
      <c r="M11">
        <v>9.3397550657223577E-2</v>
      </c>
      <c r="N11">
        <v>41</v>
      </c>
      <c r="O11">
        <v>-3.6081300813005431E-2</v>
      </c>
      <c r="P11">
        <v>2.6947784548545229E-2</v>
      </c>
      <c r="Q11">
        <v>0.31552499999999989</v>
      </c>
      <c r="R11">
        <v>0.1010628486388548</v>
      </c>
      <c r="S11">
        <v>79</v>
      </c>
      <c r="T11">
        <v>-8.4556962025290096E-3</v>
      </c>
      <c r="U11">
        <v>6.0129202696616998E-3</v>
      </c>
      <c r="V11">
        <v>0.1628205128205128</v>
      </c>
      <c r="W11">
        <v>0.1124832458851773</v>
      </c>
    </row>
    <row r="12" spans="1:23" x14ac:dyDescent="0.35">
      <c r="A12">
        <v>3</v>
      </c>
      <c r="B12">
        <v>2</v>
      </c>
      <c r="C12">
        <v>13.07599999999999</v>
      </c>
      <c r="D12">
        <v>40</v>
      </c>
      <c r="E12">
        <v>3.7033333333339892E-2</v>
      </c>
      <c r="F12">
        <v>3.2478095182240353E-2</v>
      </c>
      <c r="G12">
        <v>0.33176923076923082</v>
      </c>
      <c r="H12">
        <v>0.1048377162359142</v>
      </c>
      <c r="I12">
        <v>108</v>
      </c>
      <c r="J12">
        <v>6.5000000000066411E-3</v>
      </c>
      <c r="K12">
        <v>3.8831968926383541E-3</v>
      </c>
      <c r="L12">
        <v>0.1209252336448598</v>
      </c>
      <c r="M12">
        <v>8.286614597234529E-2</v>
      </c>
      <c r="N12">
        <v>40</v>
      </c>
      <c r="O12">
        <v>-2.981666666666009E-2</v>
      </c>
      <c r="P12">
        <v>2.0956164566383211E-2</v>
      </c>
      <c r="Q12">
        <v>0.32820512820512832</v>
      </c>
      <c r="R12">
        <v>0.11329362339472671</v>
      </c>
      <c r="S12">
        <v>92</v>
      </c>
      <c r="T12">
        <v>-6.9057971014425236E-3</v>
      </c>
      <c r="U12">
        <v>4.241879450531557E-3</v>
      </c>
      <c r="V12">
        <v>0.14217582417582419</v>
      </c>
      <c r="W12">
        <v>0.11846050887440231</v>
      </c>
    </row>
    <row r="13" spans="1:23" x14ac:dyDescent="0.35">
      <c r="A13">
        <v>3</v>
      </c>
      <c r="B13">
        <v>3</v>
      </c>
      <c r="C13">
        <v>12.97800000000001</v>
      </c>
      <c r="D13">
        <v>41</v>
      </c>
      <c r="E13">
        <v>3.8065040650412697E-2</v>
      </c>
      <c r="F13">
        <v>3.8882159507663279E-2</v>
      </c>
      <c r="G13">
        <v>0.32047500000000012</v>
      </c>
      <c r="H13">
        <v>9.7414831391322912E-2</v>
      </c>
      <c r="I13">
        <v>96</v>
      </c>
      <c r="J13">
        <v>7.340277777783886E-3</v>
      </c>
      <c r="K13">
        <v>4.61829573310279E-3</v>
      </c>
      <c r="L13">
        <v>0.13493684210526319</v>
      </c>
      <c r="M13">
        <v>0.1025103651268926</v>
      </c>
      <c r="N13">
        <v>40</v>
      </c>
      <c r="O13">
        <v>-2.9349999999993839E-2</v>
      </c>
      <c r="P13">
        <v>2.7232226619699519E-2</v>
      </c>
      <c r="Q13">
        <v>0.32310256410256438</v>
      </c>
      <c r="R13">
        <v>0.1131399847413468</v>
      </c>
      <c r="S13">
        <v>82</v>
      </c>
      <c r="T13">
        <v>-7.1829268292621668E-3</v>
      </c>
      <c r="U13">
        <v>4.6950797168408649E-3</v>
      </c>
      <c r="V13">
        <v>0.15850617283950619</v>
      </c>
      <c r="W13">
        <v>0.12408908821386321</v>
      </c>
    </row>
    <row r="14" spans="1:23" x14ac:dyDescent="0.35">
      <c r="A14">
        <v>4</v>
      </c>
      <c r="B14">
        <v>1</v>
      </c>
      <c r="C14">
        <v>13.275</v>
      </c>
      <c r="D14">
        <v>39</v>
      </c>
      <c r="E14">
        <v>2.0418803418804352E-2</v>
      </c>
      <c r="F14">
        <v>1.414328748574291E-2</v>
      </c>
      <c r="G14">
        <v>0.33786842105263171</v>
      </c>
      <c r="H14">
        <v>0.13040486975340149</v>
      </c>
      <c r="I14">
        <v>89</v>
      </c>
      <c r="J14">
        <v>5.3707865168548842E-3</v>
      </c>
      <c r="K14">
        <v>3.1426501862085749E-3</v>
      </c>
      <c r="L14">
        <v>0.14747727272727271</v>
      </c>
      <c r="M14">
        <v>0.1313932315671282</v>
      </c>
      <c r="N14">
        <v>40</v>
      </c>
      <c r="O14">
        <v>-1.9524999999999092E-2</v>
      </c>
      <c r="P14">
        <v>1.2476619801319229E-2</v>
      </c>
      <c r="Q14">
        <v>0.3358717948717948</v>
      </c>
      <c r="R14">
        <v>0.10200255891389939</v>
      </c>
      <c r="S14">
        <v>78</v>
      </c>
      <c r="T14">
        <v>-5.9786324786315339E-3</v>
      </c>
      <c r="U14">
        <v>3.4099484684134919E-3</v>
      </c>
      <c r="V14">
        <v>0.1711428571428571</v>
      </c>
      <c r="W14">
        <v>0.1757507617086973</v>
      </c>
    </row>
    <row r="15" spans="1:23" x14ac:dyDescent="0.35">
      <c r="A15">
        <v>4</v>
      </c>
      <c r="B15">
        <v>2</v>
      </c>
      <c r="C15">
        <v>11.785999999999991</v>
      </c>
      <c r="D15">
        <v>39</v>
      </c>
      <c r="E15">
        <v>2.407692307692743E-2</v>
      </c>
      <c r="F15">
        <v>1.7520433579445011E-2</v>
      </c>
      <c r="G15">
        <v>0.29605263157894762</v>
      </c>
      <c r="H15">
        <v>7.6124879178339516E-2</v>
      </c>
      <c r="I15">
        <v>69</v>
      </c>
      <c r="J15">
        <v>7.2173913043522041E-3</v>
      </c>
      <c r="K15">
        <v>4.3148345717422777E-3</v>
      </c>
      <c r="L15">
        <v>0.16982352941176471</v>
      </c>
      <c r="M15">
        <v>0.2012257980461451</v>
      </c>
      <c r="N15">
        <v>40</v>
      </c>
      <c r="O15">
        <v>-2.4891666666662302E-2</v>
      </c>
      <c r="P15">
        <v>1.578648991666258E-2</v>
      </c>
      <c r="Q15">
        <v>0.2991282051282052</v>
      </c>
      <c r="R15">
        <v>0.1089370977020815</v>
      </c>
      <c r="S15">
        <v>61</v>
      </c>
      <c r="T15">
        <v>-6.3934426229464722E-3</v>
      </c>
      <c r="U15">
        <v>4.0369460389493572E-3</v>
      </c>
      <c r="V15">
        <v>0.1944333333333334</v>
      </c>
      <c r="W15">
        <v>0.28895088202361019</v>
      </c>
    </row>
    <row r="16" spans="1:23" x14ac:dyDescent="0.35">
      <c r="A16">
        <v>4</v>
      </c>
      <c r="B16">
        <v>3</v>
      </c>
      <c r="C16">
        <v>14.089999999999989</v>
      </c>
      <c r="D16">
        <v>43</v>
      </c>
      <c r="E16">
        <v>2.5201550387603581E-2</v>
      </c>
      <c r="F16">
        <v>2.193155190980621E-2</v>
      </c>
      <c r="G16">
        <v>0.33123809523809539</v>
      </c>
      <c r="H16">
        <v>0.14785189009916661</v>
      </c>
      <c r="I16">
        <v>85</v>
      </c>
      <c r="J16">
        <v>6.05098039216353E-3</v>
      </c>
      <c r="K16">
        <v>4.3048857734545674E-3</v>
      </c>
      <c r="L16">
        <v>0.16326190476190469</v>
      </c>
      <c r="M16">
        <v>0.15184132688024271</v>
      </c>
      <c r="N16">
        <v>43</v>
      </c>
      <c r="O16">
        <v>-2.406201550386931E-2</v>
      </c>
      <c r="P16">
        <v>2.0696559503113301E-2</v>
      </c>
      <c r="Q16">
        <v>0.32647619047619092</v>
      </c>
      <c r="R16">
        <v>0.1117167417421734</v>
      </c>
      <c r="S16">
        <v>85</v>
      </c>
      <c r="T16">
        <v>-5.5882352941109817E-3</v>
      </c>
      <c r="U16">
        <v>3.530130645742291E-3</v>
      </c>
      <c r="V16">
        <v>0.16657142857142859</v>
      </c>
      <c r="W16">
        <v>0.25572452094440362</v>
      </c>
    </row>
    <row r="17" spans="5:20" x14ac:dyDescent="0.35">
      <c r="O17">
        <f>-O2</f>
        <v>0.32232558139534567</v>
      </c>
      <c r="T17">
        <f>-T2</f>
        <v>5.8703030303027148E-2</v>
      </c>
    </row>
    <row r="18" spans="5:20" x14ac:dyDescent="0.35">
      <c r="E18">
        <f>E4-E2</f>
        <v>0.10051270772238857</v>
      </c>
      <c r="G18">
        <f>G4-G2</f>
        <v>0.10104883720930247</v>
      </c>
      <c r="O18">
        <f t="shared" ref="O18:O31" si="0">-O3</f>
        <v>0.35171111111110831</v>
      </c>
      <c r="T18">
        <f t="shared" ref="T18:T31" si="1">-T3</f>
        <v>0.13849717514123999</v>
      </c>
    </row>
    <row r="19" spans="5:20" x14ac:dyDescent="0.35">
      <c r="E19">
        <f>E7-E5</f>
        <v>-2.0608796296299206E-2</v>
      </c>
      <c r="G19">
        <f>G7-G5</f>
        <v>4.1679262672811301E-2</v>
      </c>
      <c r="O19">
        <f t="shared" si="0"/>
        <v>0.34679166666666011</v>
      </c>
      <c r="T19">
        <f t="shared" si="1"/>
        <v>0.123408045977005</v>
      </c>
    </row>
    <row r="20" spans="5:20" x14ac:dyDescent="0.35">
      <c r="E20">
        <f>E10-E8</f>
        <v>1.0962643678165102E-2</v>
      </c>
      <c r="G20">
        <f>G10-G8</f>
        <v>-1.1269585253456615E-2</v>
      </c>
      <c r="O20">
        <f t="shared" si="0"/>
        <v>0.1127314814814815</v>
      </c>
      <c r="T20">
        <f t="shared" si="1"/>
        <v>2.7478927203065259E-2</v>
      </c>
    </row>
    <row r="21" spans="5:20" x14ac:dyDescent="0.35">
      <c r="E21">
        <f>E13-E11</f>
        <v>-8.9516260162567154E-3</v>
      </c>
      <c r="G21">
        <f>G13-G11</f>
        <v>3.5006410256412934E-3</v>
      </c>
      <c r="O21">
        <f t="shared" si="0"/>
        <v>0.1526904761904776</v>
      </c>
      <c r="T21">
        <f t="shared" si="1"/>
        <v>2.944888888889027E-2</v>
      </c>
    </row>
    <row r="22" spans="5:20" x14ac:dyDescent="0.35">
      <c r="E22">
        <f>E16-E14</f>
        <v>4.7827469687992293E-3</v>
      </c>
      <c r="G22">
        <f>G16-G14</f>
        <v>-6.6303258145363198E-3</v>
      </c>
      <c r="O22">
        <f t="shared" si="0"/>
        <v>0.12868750000000309</v>
      </c>
      <c r="T22">
        <f t="shared" si="1"/>
        <v>2.8204444444447651E-2</v>
      </c>
    </row>
    <row r="23" spans="5:20" x14ac:dyDescent="0.35">
      <c r="O23">
        <f t="shared" si="0"/>
        <v>6.824137931034667E-2</v>
      </c>
      <c r="T23">
        <f t="shared" si="1"/>
        <v>1.6448087431695801E-2</v>
      </c>
    </row>
    <row r="24" spans="5:20" x14ac:dyDescent="0.35">
      <c r="O24">
        <f t="shared" si="0"/>
        <v>8.2813725490194903E-2</v>
      </c>
      <c r="T24">
        <f t="shared" si="1"/>
        <v>2.1418918918917739E-2</v>
      </c>
    </row>
    <row r="25" spans="5:20" x14ac:dyDescent="0.35">
      <c r="O25">
        <f t="shared" si="0"/>
        <v>8.0197916666664301E-2</v>
      </c>
      <c r="T25">
        <f t="shared" si="1"/>
        <v>2.7272300469481231E-2</v>
      </c>
    </row>
    <row r="26" spans="5:20" x14ac:dyDescent="0.35">
      <c r="O26">
        <f t="shared" si="0"/>
        <v>3.6081300813005431E-2</v>
      </c>
      <c r="T26">
        <f t="shared" si="1"/>
        <v>8.4556962025290096E-3</v>
      </c>
    </row>
    <row r="27" spans="5:20" x14ac:dyDescent="0.35">
      <c r="O27">
        <f t="shared" si="0"/>
        <v>2.981666666666009E-2</v>
      </c>
      <c r="T27">
        <f t="shared" si="1"/>
        <v>6.9057971014425236E-3</v>
      </c>
    </row>
    <row r="28" spans="5:20" x14ac:dyDescent="0.35">
      <c r="O28">
        <f t="shared" si="0"/>
        <v>2.9349999999993839E-2</v>
      </c>
      <c r="T28">
        <f t="shared" si="1"/>
        <v>7.1829268292621668E-3</v>
      </c>
    </row>
    <row r="29" spans="5:20" x14ac:dyDescent="0.35">
      <c r="O29">
        <f t="shared" si="0"/>
        <v>1.9524999999999092E-2</v>
      </c>
      <c r="T29">
        <f t="shared" si="1"/>
        <v>5.9786324786315339E-3</v>
      </c>
    </row>
    <row r="30" spans="5:20" x14ac:dyDescent="0.35">
      <c r="O30">
        <f>-O15</f>
        <v>2.4891666666662302E-2</v>
      </c>
      <c r="T30">
        <f t="shared" si="1"/>
        <v>6.3934426229464722E-3</v>
      </c>
    </row>
    <row r="31" spans="5:20" x14ac:dyDescent="0.35">
      <c r="O31">
        <f t="shared" si="0"/>
        <v>2.406201550386931E-2</v>
      </c>
      <c r="T31">
        <f t="shared" si="1"/>
        <v>5.5882352941109817E-3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3B5C-FDF9-4698-BE00-2E88F5316EA9}">
  <dimension ref="A1"/>
  <sheetViews>
    <sheetView workbookViewId="0">
      <selection activeCell="F5" sqref="F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D444-4ABC-46B0-AAFB-76CB64508EDF}">
  <dimension ref="A1"/>
  <sheetViews>
    <sheetView workbookViewId="0">
      <selection activeCell="O2" sqref="O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DCA0-F067-4802-B505-50D69A2D5481}">
  <dimension ref="A1:W16"/>
  <sheetViews>
    <sheetView workbookViewId="0">
      <selection activeCell="K14" sqref="K14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11.269</v>
      </c>
      <c r="D2">
        <v>45</v>
      </c>
      <c r="E2">
        <v>0.1481703703703709</v>
      </c>
      <c r="F2">
        <v>6.4131794168880277E-2</v>
      </c>
      <c r="G2">
        <v>0.25474999999999998</v>
      </c>
      <c r="H2">
        <v>8.777401898677592E-2</v>
      </c>
      <c r="I2">
        <v>80</v>
      </c>
      <c r="J2">
        <v>5.4137500000000477E-2</v>
      </c>
      <c r="K2">
        <v>2.3752116499260571E-2</v>
      </c>
      <c r="L2">
        <v>0.14188607594936711</v>
      </c>
      <c r="M2">
        <v>9.9880940179716174E-2</v>
      </c>
      <c r="N2">
        <v>44</v>
      </c>
      <c r="O2">
        <v>-0.14628030303030251</v>
      </c>
      <c r="P2">
        <v>5.9010054920550122E-2</v>
      </c>
      <c r="Q2">
        <v>0.25234883720930218</v>
      </c>
      <c r="R2">
        <v>7.8789647449138037E-2</v>
      </c>
      <c r="S2">
        <v>68</v>
      </c>
      <c r="T2">
        <v>-5.9093137254901479E-2</v>
      </c>
      <c r="U2">
        <v>3.1259134382040941E-2</v>
      </c>
      <c r="V2">
        <v>0.1652238805970149</v>
      </c>
      <c r="W2">
        <v>0.15053038775832719</v>
      </c>
    </row>
    <row r="3" spans="1:23" x14ac:dyDescent="0.35">
      <c r="A3">
        <v>0</v>
      </c>
      <c r="B3">
        <v>2</v>
      </c>
      <c r="C3">
        <v>11.587</v>
      </c>
      <c r="D3">
        <v>34</v>
      </c>
      <c r="E3">
        <v>0.13384313725490229</v>
      </c>
      <c r="F3">
        <v>5.6783860089185748E-2</v>
      </c>
      <c r="G3">
        <v>0.34630303030303039</v>
      </c>
      <c r="H3">
        <v>7.853911777655867E-2</v>
      </c>
      <c r="I3">
        <v>87</v>
      </c>
      <c r="J3">
        <v>5.7444444444444742E-2</v>
      </c>
      <c r="K3">
        <v>2.5997134465662049E-2</v>
      </c>
      <c r="L3">
        <v>0.1328837209302326</v>
      </c>
      <c r="M3">
        <v>9.2014839375095678E-2</v>
      </c>
      <c r="N3">
        <v>34</v>
      </c>
      <c r="O3">
        <v>-0.17434313725490169</v>
      </c>
      <c r="P3">
        <v>8.7613846955791871E-2</v>
      </c>
      <c r="Q3">
        <v>0.34266666666666667</v>
      </c>
      <c r="R3">
        <v>0.1286726329280887</v>
      </c>
      <c r="S3">
        <v>81</v>
      </c>
      <c r="T3">
        <v>-4.9485596707818651E-2</v>
      </c>
      <c r="U3">
        <v>3.1624557203760582E-2</v>
      </c>
      <c r="V3">
        <v>0.14334999999999989</v>
      </c>
      <c r="W3">
        <v>9.8845852214446986E-2</v>
      </c>
    </row>
    <row r="4" spans="1:23" x14ac:dyDescent="0.35">
      <c r="A4">
        <v>0</v>
      </c>
      <c r="B4">
        <v>3</v>
      </c>
      <c r="C4">
        <v>10.99100000000001</v>
      </c>
      <c r="D4">
        <v>40</v>
      </c>
      <c r="E4">
        <v>0.13940000000000011</v>
      </c>
      <c r="F4">
        <v>5.8689824974654282E-2</v>
      </c>
      <c r="G4">
        <v>0.2792564102564104</v>
      </c>
      <c r="H4">
        <v>7.9981638260970669E-2</v>
      </c>
      <c r="I4">
        <v>82</v>
      </c>
      <c r="J4">
        <v>6.7146341463414749E-2</v>
      </c>
      <c r="K4">
        <v>2.3849749736545821E-2</v>
      </c>
      <c r="L4">
        <v>0.13348148148148151</v>
      </c>
      <c r="M4">
        <v>0.19853693944385031</v>
      </c>
      <c r="N4">
        <v>40</v>
      </c>
      <c r="O4">
        <v>-0.17512499999999989</v>
      </c>
      <c r="P4">
        <v>6.3868166627306114E-2</v>
      </c>
      <c r="Q4">
        <v>0.27925641025641001</v>
      </c>
      <c r="R4">
        <v>8.0174079176060647E-2</v>
      </c>
      <c r="S4">
        <v>67</v>
      </c>
      <c r="T4">
        <v>-6.380099502487549E-2</v>
      </c>
      <c r="U4">
        <v>3.7139870968996042E-2</v>
      </c>
      <c r="V4">
        <v>0.16501515151515139</v>
      </c>
      <c r="W4">
        <v>0.1458446134952662</v>
      </c>
    </row>
    <row r="5" spans="1:23" x14ac:dyDescent="0.35">
      <c r="A5">
        <v>1</v>
      </c>
      <c r="B5">
        <v>1</v>
      </c>
      <c r="C5">
        <v>11.489000000000001</v>
      </c>
      <c r="D5">
        <v>36</v>
      </c>
      <c r="E5">
        <v>5.4138888888888813E-2</v>
      </c>
      <c r="F5">
        <v>2.9485649889102319E-2</v>
      </c>
      <c r="G5">
        <v>0.31797142857142863</v>
      </c>
      <c r="H5">
        <v>0.10437309059722411</v>
      </c>
      <c r="I5">
        <v>83</v>
      </c>
      <c r="J5">
        <v>1.6803212851405579E-2</v>
      </c>
      <c r="K5">
        <v>8.2285030698150512E-3</v>
      </c>
      <c r="L5">
        <v>0.13765853658536589</v>
      </c>
      <c r="M5">
        <v>9.8048049384484151E-2</v>
      </c>
      <c r="N5">
        <v>36</v>
      </c>
      <c r="O5">
        <v>-5.6185185185185289E-2</v>
      </c>
      <c r="P5">
        <v>2.3094738383776559E-2</v>
      </c>
      <c r="Q5">
        <v>0.31745714285714283</v>
      </c>
      <c r="R5">
        <v>5.8390480073941681E-2</v>
      </c>
      <c r="S5">
        <v>70</v>
      </c>
      <c r="T5">
        <v>-1.46666666666668E-2</v>
      </c>
      <c r="U5">
        <v>8.3455149060809863E-3</v>
      </c>
      <c r="V5">
        <v>0.16446376811594199</v>
      </c>
      <c r="W5">
        <v>0.13806683738610559</v>
      </c>
    </row>
    <row r="6" spans="1:23" x14ac:dyDescent="0.35">
      <c r="A6">
        <v>1</v>
      </c>
      <c r="B6">
        <v>2</v>
      </c>
      <c r="C6">
        <v>10.990000000000011</v>
      </c>
      <c r="D6">
        <v>30</v>
      </c>
      <c r="E6">
        <v>5.6711111111110803E-2</v>
      </c>
      <c r="F6">
        <v>2.9415255972889701E-2</v>
      </c>
      <c r="G6">
        <v>0.36668965517241359</v>
      </c>
      <c r="H6">
        <v>0.12089582390559479</v>
      </c>
      <c r="I6">
        <v>62</v>
      </c>
      <c r="J6">
        <v>1.9725806451612531E-2</v>
      </c>
      <c r="K6">
        <v>1.089169954475849E-2</v>
      </c>
      <c r="L6">
        <v>0.17759016393442609</v>
      </c>
      <c r="M6">
        <v>0.1191417914110269</v>
      </c>
      <c r="N6">
        <v>31</v>
      </c>
      <c r="O6">
        <v>-6.9440860215054107E-2</v>
      </c>
      <c r="P6">
        <v>2.6658787424229832E-2</v>
      </c>
      <c r="Q6">
        <v>0.35839999999999977</v>
      </c>
      <c r="R6">
        <v>9.0888429773357704E-2</v>
      </c>
      <c r="S6">
        <v>69</v>
      </c>
      <c r="T6">
        <v>-2.2555555555555919E-2</v>
      </c>
      <c r="U6">
        <v>1.062774703208496E-2</v>
      </c>
      <c r="V6">
        <v>0.15958823529411759</v>
      </c>
      <c r="W6">
        <v>0.11125583068581919</v>
      </c>
    </row>
    <row r="7" spans="1:23" x14ac:dyDescent="0.35">
      <c r="A7">
        <v>1</v>
      </c>
      <c r="B7">
        <v>3</v>
      </c>
      <c r="C7">
        <v>11.48899999999999</v>
      </c>
      <c r="D7">
        <v>32</v>
      </c>
      <c r="E7">
        <v>6.3864583333332281E-2</v>
      </c>
      <c r="F7">
        <v>2.9521279916052759E-2</v>
      </c>
      <c r="G7">
        <v>0.36477419354838692</v>
      </c>
      <c r="H7">
        <v>0.1105539452841844</v>
      </c>
      <c r="I7">
        <v>65</v>
      </c>
      <c r="J7">
        <v>1.424102564102455E-2</v>
      </c>
      <c r="K7">
        <v>8.7271083103672674E-3</v>
      </c>
      <c r="L7">
        <v>0.17668749999999989</v>
      </c>
      <c r="M7">
        <v>0.14191600453701469</v>
      </c>
      <c r="N7">
        <v>33</v>
      </c>
      <c r="O7">
        <v>-5.8787878787879867E-2</v>
      </c>
      <c r="P7">
        <v>2.9080153735695839E-2</v>
      </c>
      <c r="Q7">
        <v>0.35649999999999998</v>
      </c>
      <c r="R7">
        <v>0.1171444087440796</v>
      </c>
      <c r="S7">
        <v>80</v>
      </c>
      <c r="T7">
        <v>-1.872916666666772E-2</v>
      </c>
      <c r="U7">
        <v>9.2332571822972796E-3</v>
      </c>
      <c r="V7">
        <v>0.14440506329113931</v>
      </c>
      <c r="W7">
        <v>9.6219095842471694E-2</v>
      </c>
    </row>
    <row r="8" spans="1:23" x14ac:dyDescent="0.35">
      <c r="A8">
        <v>2</v>
      </c>
      <c r="B8">
        <v>1</v>
      </c>
      <c r="C8">
        <v>10.773</v>
      </c>
      <c r="D8">
        <v>31</v>
      </c>
      <c r="E8">
        <v>4.4698924731182907E-2</v>
      </c>
      <c r="F8">
        <v>2.389813430409491E-2</v>
      </c>
      <c r="G8">
        <v>0.35043333333333349</v>
      </c>
      <c r="H8">
        <v>0.110518379567483</v>
      </c>
      <c r="I8">
        <v>67</v>
      </c>
      <c r="J8">
        <v>1.0940298507462771E-2</v>
      </c>
      <c r="K8">
        <v>6.599141954660423E-3</v>
      </c>
      <c r="L8">
        <v>0.15928787878787889</v>
      </c>
      <c r="M8">
        <v>0.1049052624776302</v>
      </c>
      <c r="N8">
        <v>31</v>
      </c>
      <c r="O8">
        <v>-6.0408602150537533E-2</v>
      </c>
      <c r="P8">
        <v>2.6564280552497939E-2</v>
      </c>
      <c r="Q8">
        <v>0.3412</v>
      </c>
      <c r="R8">
        <v>0.1063031514114231</v>
      </c>
      <c r="S8">
        <v>73</v>
      </c>
      <c r="T8">
        <v>-1.3114155251141461E-2</v>
      </c>
      <c r="U8">
        <v>6.8079144510080399E-3</v>
      </c>
      <c r="V8">
        <v>0.14768055555555551</v>
      </c>
      <c r="W8">
        <v>9.4870939583568403E-2</v>
      </c>
    </row>
    <row r="9" spans="1:23" x14ac:dyDescent="0.35">
      <c r="A9">
        <v>2</v>
      </c>
      <c r="B9">
        <v>2</v>
      </c>
      <c r="C9">
        <v>11.984000000000011</v>
      </c>
      <c r="D9">
        <v>35</v>
      </c>
      <c r="E9">
        <v>4.7171428571428052E-2</v>
      </c>
      <c r="F9">
        <v>3.5952558813814137E-2</v>
      </c>
      <c r="G9">
        <v>0.34602941176470592</v>
      </c>
      <c r="H9">
        <v>0.12783709424247719</v>
      </c>
      <c r="I9">
        <v>79</v>
      </c>
      <c r="J9">
        <v>1.196624472573784E-2</v>
      </c>
      <c r="K9">
        <v>8.0633209466292859E-3</v>
      </c>
      <c r="L9">
        <v>0.15134615384615391</v>
      </c>
      <c r="M9">
        <v>0.10649543470690349</v>
      </c>
      <c r="N9">
        <v>35</v>
      </c>
      <c r="O9">
        <v>-6.5000000000000543E-2</v>
      </c>
      <c r="P9">
        <v>4.1413746663377583E-2</v>
      </c>
      <c r="Q9">
        <v>0.34664705882352959</v>
      </c>
      <c r="R9">
        <v>0.104211855019684</v>
      </c>
      <c r="S9">
        <v>90</v>
      </c>
      <c r="T9">
        <v>-1.4203703703704241E-2</v>
      </c>
      <c r="U9">
        <v>7.5949454349009699E-3</v>
      </c>
      <c r="V9">
        <v>0.13307865168539329</v>
      </c>
      <c r="W9">
        <v>8.2080287458033169E-2</v>
      </c>
    </row>
    <row r="10" spans="1:23" x14ac:dyDescent="0.35">
      <c r="A10">
        <v>2</v>
      </c>
      <c r="B10">
        <v>3</v>
      </c>
      <c r="C10">
        <v>11.48900000000002</v>
      </c>
      <c r="D10">
        <v>34</v>
      </c>
      <c r="E10">
        <v>4.9921568627451347E-2</v>
      </c>
      <c r="F10">
        <v>2.552341726556133E-2</v>
      </c>
      <c r="G10">
        <v>0.33184848484848511</v>
      </c>
      <c r="H10">
        <v>0.1068377759806528</v>
      </c>
      <c r="I10">
        <v>78</v>
      </c>
      <c r="J10">
        <v>1.4478632478632861E-2</v>
      </c>
      <c r="K10">
        <v>7.4879941405922119E-3</v>
      </c>
      <c r="L10">
        <v>0.1466103896103898</v>
      </c>
      <c r="M10">
        <v>9.6306080756914381E-2</v>
      </c>
      <c r="N10">
        <v>35</v>
      </c>
      <c r="O10">
        <v>-6.1380952380952022E-2</v>
      </c>
      <c r="P10">
        <v>3.4805230664839107E-2</v>
      </c>
      <c r="Q10">
        <v>0.3355000000000003</v>
      </c>
      <c r="R10">
        <v>0.1200934072736226</v>
      </c>
      <c r="S10">
        <v>75</v>
      </c>
      <c r="T10">
        <v>-1.499555555555517E-2</v>
      </c>
      <c r="U10">
        <v>8.9216330233018136E-3</v>
      </c>
      <c r="V10">
        <v>0.1541486486486488</v>
      </c>
      <c r="W10">
        <v>9.6776097455488916E-2</v>
      </c>
    </row>
    <row r="11" spans="1:23" x14ac:dyDescent="0.35">
      <c r="A11">
        <v>3</v>
      </c>
      <c r="B11">
        <v>1</v>
      </c>
      <c r="C11">
        <v>12.779</v>
      </c>
      <c r="D11">
        <v>42</v>
      </c>
      <c r="E11">
        <v>4.1309523809524372E-2</v>
      </c>
      <c r="F11">
        <v>3.2601116030588732E-2</v>
      </c>
      <c r="G11">
        <v>0.30829268292682932</v>
      </c>
      <c r="H11">
        <v>9.639027476053641E-2</v>
      </c>
      <c r="I11">
        <v>89</v>
      </c>
      <c r="J11">
        <v>7.7116104868919563E-3</v>
      </c>
      <c r="K11">
        <v>4.9540185358477474E-3</v>
      </c>
      <c r="L11">
        <v>0.14363636363636359</v>
      </c>
      <c r="M11">
        <v>0.10324036184579009</v>
      </c>
      <c r="N11">
        <v>42</v>
      </c>
      <c r="O11">
        <v>-3.3896825396824828E-2</v>
      </c>
      <c r="P11">
        <v>2.530099106066901E-2</v>
      </c>
      <c r="Q11">
        <v>0.30880487804878037</v>
      </c>
      <c r="R11">
        <v>0.1055691241613981</v>
      </c>
      <c r="S11">
        <v>77</v>
      </c>
      <c r="T11">
        <v>-7.4069264069258293E-3</v>
      </c>
      <c r="U11">
        <v>4.8796847107428756E-3</v>
      </c>
      <c r="V11">
        <v>0.1665921052631579</v>
      </c>
      <c r="W11">
        <v>0.1164283354948195</v>
      </c>
    </row>
    <row r="12" spans="1:23" x14ac:dyDescent="0.35">
      <c r="A12">
        <v>3</v>
      </c>
      <c r="B12">
        <v>2</v>
      </c>
      <c r="C12">
        <v>13.07599999999999</v>
      </c>
      <c r="D12">
        <v>37</v>
      </c>
      <c r="E12">
        <v>3.6342342342342251E-2</v>
      </c>
      <c r="F12">
        <v>2.9326318416582609E-2</v>
      </c>
      <c r="G12">
        <v>0.35388888888888881</v>
      </c>
      <c r="H12">
        <v>0.1176956474645474</v>
      </c>
      <c r="I12">
        <v>96</v>
      </c>
      <c r="J12">
        <v>8.5902777777776638E-3</v>
      </c>
      <c r="K12">
        <v>4.1330530725624051E-3</v>
      </c>
      <c r="L12">
        <v>0.13053684210526331</v>
      </c>
      <c r="M12">
        <v>8.48496888343786E-2</v>
      </c>
      <c r="N12">
        <v>38</v>
      </c>
      <c r="O12">
        <v>-2.9850877192982558E-2</v>
      </c>
      <c r="P12">
        <v>2.1082502565758391E-2</v>
      </c>
      <c r="Q12">
        <v>0.34645945945945927</v>
      </c>
      <c r="R12">
        <v>0.1045439503063374</v>
      </c>
      <c r="S12">
        <v>86</v>
      </c>
      <c r="T12">
        <v>-8.3100775193799565E-3</v>
      </c>
      <c r="U12">
        <v>4.3344633880340383E-3</v>
      </c>
      <c r="V12">
        <v>0.14799999999999999</v>
      </c>
      <c r="W12">
        <v>0.1049472696727491</v>
      </c>
    </row>
    <row r="13" spans="1:23" x14ac:dyDescent="0.35">
      <c r="A13">
        <v>3</v>
      </c>
      <c r="B13">
        <v>3</v>
      </c>
      <c r="C13">
        <v>12.97800000000001</v>
      </c>
      <c r="D13">
        <v>41</v>
      </c>
      <c r="E13">
        <v>3.5382113821137678E-2</v>
      </c>
      <c r="F13">
        <v>4.1084258781813293E-2</v>
      </c>
      <c r="G13">
        <v>0.31797499999999979</v>
      </c>
      <c r="H13">
        <v>0.10598950124894541</v>
      </c>
      <c r="I13">
        <v>90</v>
      </c>
      <c r="J13">
        <v>8.4074074074068621E-3</v>
      </c>
      <c r="K13">
        <v>4.881756862911887E-3</v>
      </c>
      <c r="L13">
        <v>0.13957303370786531</v>
      </c>
      <c r="M13">
        <v>0.11039336077989249</v>
      </c>
      <c r="N13">
        <v>41</v>
      </c>
      <c r="O13">
        <v>-3.0447154471545241E-2</v>
      </c>
      <c r="P13">
        <v>3.1361828398880909E-2</v>
      </c>
      <c r="Q13">
        <v>0.32047499999999968</v>
      </c>
      <c r="R13">
        <v>0.1191968933110234</v>
      </c>
      <c r="S13">
        <v>88</v>
      </c>
      <c r="T13">
        <v>-7.6477272727278134E-3</v>
      </c>
      <c r="U13">
        <v>4.584602566558695E-3</v>
      </c>
      <c r="V13">
        <v>0.14620689655172411</v>
      </c>
      <c r="W13">
        <v>0.14978046294118019</v>
      </c>
    </row>
    <row r="14" spans="1:23" x14ac:dyDescent="0.35">
      <c r="A14">
        <v>4</v>
      </c>
      <c r="B14">
        <v>1</v>
      </c>
      <c r="C14">
        <v>13.275</v>
      </c>
      <c r="D14">
        <v>42</v>
      </c>
      <c r="E14">
        <v>1.763492063491981E-2</v>
      </c>
      <c r="F14">
        <v>1.5712666262552591E-2</v>
      </c>
      <c r="G14">
        <v>0.32043902439024391</v>
      </c>
      <c r="H14">
        <v>0.1005827044193813</v>
      </c>
      <c r="I14">
        <v>86</v>
      </c>
      <c r="J14">
        <v>5.3255813953480323E-3</v>
      </c>
      <c r="K14">
        <v>2.6922113444084331E-3</v>
      </c>
      <c r="L14">
        <v>0.15198823529411759</v>
      </c>
      <c r="M14">
        <v>0.1292757649020238</v>
      </c>
      <c r="N14">
        <v>41</v>
      </c>
      <c r="O14">
        <v>-1.8772357723578069E-2</v>
      </c>
      <c r="P14">
        <v>1.549393430127402E-2</v>
      </c>
      <c r="Q14">
        <v>0.32897500000000002</v>
      </c>
      <c r="R14">
        <v>0.1029241195007275</v>
      </c>
      <c r="S14">
        <v>92</v>
      </c>
      <c r="T14">
        <v>-5.3514492753631484E-3</v>
      </c>
      <c r="U14">
        <v>3.1818340541125058E-3</v>
      </c>
      <c r="V14">
        <v>0.14197802197802201</v>
      </c>
      <c r="W14">
        <v>0.1211852616815869</v>
      </c>
    </row>
    <row r="15" spans="1:23" x14ac:dyDescent="0.35">
      <c r="A15">
        <v>4</v>
      </c>
      <c r="B15">
        <v>2</v>
      </c>
      <c r="C15">
        <v>11.785999999999991</v>
      </c>
      <c r="D15">
        <v>37</v>
      </c>
      <c r="E15">
        <v>2.0351351351350789E-2</v>
      </c>
      <c r="F15">
        <v>1.5836049258947361E-2</v>
      </c>
      <c r="G15">
        <v>0.32022222222222219</v>
      </c>
      <c r="H15">
        <v>0.1034695637242378</v>
      </c>
      <c r="I15">
        <v>79</v>
      </c>
      <c r="J15">
        <v>7.2109704641344684E-3</v>
      </c>
      <c r="K15">
        <v>3.5233507638774779E-3</v>
      </c>
      <c r="L15">
        <v>0.14601282051282061</v>
      </c>
      <c r="M15">
        <v>0.1200027236432097</v>
      </c>
      <c r="N15">
        <v>38</v>
      </c>
      <c r="O15">
        <v>-2.258771929824618E-2</v>
      </c>
      <c r="P15">
        <v>1.6477955185007061E-2</v>
      </c>
      <c r="Q15">
        <v>0.3164054054054054</v>
      </c>
      <c r="R15">
        <v>8.5197214603454502E-2</v>
      </c>
      <c r="S15">
        <v>71</v>
      </c>
      <c r="T15">
        <v>-7.2582159624418746E-3</v>
      </c>
      <c r="U15">
        <v>3.761345771506264E-3</v>
      </c>
      <c r="V15">
        <v>0.1561571428571428</v>
      </c>
      <c r="W15">
        <v>0.1473991311967304</v>
      </c>
    </row>
    <row r="16" spans="1:23" x14ac:dyDescent="0.35">
      <c r="A16">
        <v>4</v>
      </c>
      <c r="B16">
        <v>3</v>
      </c>
      <c r="C16">
        <v>14.089999999999989</v>
      </c>
      <c r="D16">
        <v>41</v>
      </c>
      <c r="E16">
        <v>2.1341463414633239E-2</v>
      </c>
      <c r="F16">
        <v>1.5959210847236421E-2</v>
      </c>
      <c r="G16">
        <v>0.35030000000000039</v>
      </c>
      <c r="H16">
        <v>0.13916235123049389</v>
      </c>
      <c r="I16">
        <v>102</v>
      </c>
      <c r="J16">
        <v>6.6797385620905904E-3</v>
      </c>
      <c r="K16">
        <v>3.3996416473421379E-3</v>
      </c>
      <c r="L16">
        <v>0.13775247524752479</v>
      </c>
      <c r="M16">
        <v>0.1043376474341411</v>
      </c>
      <c r="N16">
        <v>40</v>
      </c>
      <c r="O16">
        <v>-2.6100000000000911E-2</v>
      </c>
      <c r="P16">
        <v>1.9285890063866769E-2</v>
      </c>
      <c r="Q16">
        <v>0.34807692307692317</v>
      </c>
      <c r="R16">
        <v>0.12055924910341489</v>
      </c>
      <c r="S16">
        <v>93</v>
      </c>
      <c r="T16">
        <v>-5.6881720430116611E-3</v>
      </c>
      <c r="U16">
        <v>3.6856162184184631E-3</v>
      </c>
      <c r="V16">
        <v>0.14365217391304361</v>
      </c>
      <c r="W16">
        <v>0.1245788064520327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59F0-2663-4BE9-A016-BA4EE51628EA}">
  <dimension ref="A1:W16"/>
  <sheetViews>
    <sheetView workbookViewId="0">
      <selection activeCell="G2" sqref="G2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11.269</v>
      </c>
      <c r="D2">
        <v>43</v>
      </c>
      <c r="E2">
        <v>0.30171317829457611</v>
      </c>
      <c r="F2">
        <v>8.3171613045037326E-2</v>
      </c>
      <c r="G2">
        <v>0.26071428571428568</v>
      </c>
      <c r="H2">
        <v>9.2511076740723383E-2</v>
      </c>
      <c r="I2">
        <v>59</v>
      </c>
      <c r="J2">
        <v>0.12798305084746009</v>
      </c>
      <c r="K2">
        <v>6.610866542995418E-2</v>
      </c>
      <c r="L2">
        <v>0.19291379310344819</v>
      </c>
      <c r="M2">
        <v>0.13906241274095779</v>
      </c>
      <c r="N2">
        <v>43</v>
      </c>
      <c r="O2">
        <v>-0.26874418604650918</v>
      </c>
      <c r="P2">
        <v>8.1864917955002836E-2</v>
      </c>
      <c r="Q2">
        <v>0.25930952380952382</v>
      </c>
      <c r="R2">
        <v>8.1970519699298541E-2</v>
      </c>
      <c r="S2">
        <v>68</v>
      </c>
      <c r="T2">
        <v>-0.13258333333333089</v>
      </c>
      <c r="U2">
        <v>5.4107445001359687E-2</v>
      </c>
      <c r="V2">
        <v>0.1652238805970149</v>
      </c>
      <c r="W2">
        <v>0.1677419678790194</v>
      </c>
    </row>
    <row r="3" spans="1:23" x14ac:dyDescent="0.35">
      <c r="A3">
        <v>0</v>
      </c>
      <c r="B3">
        <v>2</v>
      </c>
      <c r="C3">
        <v>11.587</v>
      </c>
      <c r="D3">
        <v>32</v>
      </c>
      <c r="E3">
        <v>0.25758333333333588</v>
      </c>
      <c r="F3">
        <v>0.10269016911726921</v>
      </c>
      <c r="G3">
        <v>0.36609677419354852</v>
      </c>
      <c r="H3">
        <v>0.1114876978136507</v>
      </c>
      <c r="I3">
        <v>59</v>
      </c>
      <c r="J3">
        <v>0.12379096045198</v>
      </c>
      <c r="K3">
        <v>5.4550893609693923E-2</v>
      </c>
      <c r="L3">
        <v>0.19737931034482761</v>
      </c>
      <c r="M3">
        <v>0.13964497195612829</v>
      </c>
      <c r="N3">
        <v>32</v>
      </c>
      <c r="O3">
        <v>-0.24263541666666399</v>
      </c>
      <c r="P3">
        <v>9.3375115624463489E-2</v>
      </c>
      <c r="Q3">
        <v>0.36609677419354852</v>
      </c>
      <c r="R3">
        <v>0.12813937846023349</v>
      </c>
      <c r="S3">
        <v>59</v>
      </c>
      <c r="T3">
        <v>-0.13631638418078831</v>
      </c>
      <c r="U3">
        <v>5.5902303256094847E-2</v>
      </c>
      <c r="V3">
        <v>0.19774137931034499</v>
      </c>
      <c r="W3">
        <v>0.18874572937345721</v>
      </c>
    </row>
    <row r="4" spans="1:23" x14ac:dyDescent="0.35">
      <c r="A4">
        <v>0</v>
      </c>
      <c r="B4">
        <v>3</v>
      </c>
      <c r="C4">
        <v>10.99100000000001</v>
      </c>
      <c r="D4">
        <v>34</v>
      </c>
      <c r="E4">
        <v>0.28933333333333477</v>
      </c>
      <c r="F4">
        <v>7.0717148080785427E-2</v>
      </c>
      <c r="G4">
        <v>0.32336363636363658</v>
      </c>
      <c r="H4">
        <v>9.0089792978438138E-2</v>
      </c>
      <c r="I4">
        <v>64</v>
      </c>
      <c r="J4">
        <v>0.1198802083333347</v>
      </c>
      <c r="K4">
        <v>4.464385950635609E-2</v>
      </c>
      <c r="L4">
        <v>0.1703333333333335</v>
      </c>
      <c r="M4">
        <v>3.8779392334605062E-2</v>
      </c>
      <c r="N4">
        <v>34</v>
      </c>
      <c r="O4">
        <v>-0.24189215686274371</v>
      </c>
      <c r="P4">
        <v>6.5063152859770268E-2</v>
      </c>
      <c r="Q4">
        <v>0.322818181818182</v>
      </c>
      <c r="R4">
        <v>0.1001227896273084</v>
      </c>
      <c r="S4">
        <v>57</v>
      </c>
      <c r="T4">
        <v>-0.1434502923976593</v>
      </c>
      <c r="U4">
        <v>4.5721612534347693E-2</v>
      </c>
      <c r="V4">
        <v>0.19271428571428581</v>
      </c>
      <c r="W4">
        <v>0.22117758817340369</v>
      </c>
    </row>
    <row r="5" spans="1:23" x14ac:dyDescent="0.35">
      <c r="A5">
        <v>1</v>
      </c>
      <c r="B5">
        <v>1</v>
      </c>
      <c r="C5">
        <v>11.489000000000001</v>
      </c>
      <c r="D5">
        <v>29</v>
      </c>
      <c r="E5">
        <v>0.13205747126436701</v>
      </c>
      <c r="F5">
        <v>5.1242647839374607E-2</v>
      </c>
      <c r="G5">
        <v>0.4017857142857143</v>
      </c>
      <c r="H5">
        <v>0.14194977913303869</v>
      </c>
      <c r="I5">
        <v>90</v>
      </c>
      <c r="J5">
        <v>3.9859259259258442E-2</v>
      </c>
      <c r="K5">
        <v>2.1606410672931099E-2</v>
      </c>
      <c r="L5">
        <v>0.1277303370786517</v>
      </c>
      <c r="M5">
        <v>7.850109339322156E-2</v>
      </c>
      <c r="N5">
        <v>30</v>
      </c>
      <c r="O5">
        <v>-0.12767777777777861</v>
      </c>
      <c r="P5">
        <v>5.1962841661905443E-2</v>
      </c>
      <c r="Q5">
        <v>0.39268965517241378</v>
      </c>
      <c r="R5">
        <v>0.114388660954894</v>
      </c>
      <c r="S5">
        <v>77</v>
      </c>
      <c r="T5">
        <v>-3.4450216450217237E-2</v>
      </c>
      <c r="U5">
        <v>2.2093319475927901E-2</v>
      </c>
      <c r="V5">
        <v>0.14984210526315789</v>
      </c>
      <c r="W5">
        <v>9.481325865415878E-2</v>
      </c>
    </row>
    <row r="6" spans="1:23" x14ac:dyDescent="0.35">
      <c r="A6">
        <v>1</v>
      </c>
      <c r="B6">
        <v>2</v>
      </c>
      <c r="C6">
        <v>10.990000000000011</v>
      </c>
      <c r="D6">
        <v>30</v>
      </c>
      <c r="E6">
        <v>0.13218888888888811</v>
      </c>
      <c r="F6">
        <v>7.6147453610465793E-2</v>
      </c>
      <c r="G6">
        <v>0.37282758620689649</v>
      </c>
      <c r="H6">
        <v>0.15197505897135291</v>
      </c>
      <c r="I6">
        <v>88</v>
      </c>
      <c r="J6">
        <v>3.4738636363635618E-2</v>
      </c>
      <c r="K6">
        <v>2.0191785562478231E-2</v>
      </c>
      <c r="L6">
        <v>0.1249655172413793</v>
      </c>
      <c r="M6">
        <v>8.0533772208383564E-2</v>
      </c>
      <c r="N6">
        <v>30</v>
      </c>
      <c r="O6">
        <v>-0.1271888888888896</v>
      </c>
      <c r="P6">
        <v>8.4968825801141193E-2</v>
      </c>
      <c r="Q6">
        <v>0.3721724137931034</v>
      </c>
      <c r="R6">
        <v>0.1469283355609963</v>
      </c>
      <c r="S6">
        <v>85</v>
      </c>
      <c r="T6">
        <v>-3.4454901960785073E-2</v>
      </c>
      <c r="U6">
        <v>1.917786353656185E-2</v>
      </c>
      <c r="V6">
        <v>0.13014285714285709</v>
      </c>
      <c r="W6">
        <v>8.885718113611106E-2</v>
      </c>
    </row>
    <row r="7" spans="1:23" x14ac:dyDescent="0.35">
      <c r="A7">
        <v>1</v>
      </c>
      <c r="B7">
        <v>3</v>
      </c>
      <c r="C7">
        <v>11.48899999999999</v>
      </c>
      <c r="D7">
        <v>32</v>
      </c>
      <c r="E7">
        <v>0.1086354166666659</v>
      </c>
      <c r="F7">
        <v>6.2276007472949299E-2</v>
      </c>
      <c r="G7">
        <v>0.36096774193548381</v>
      </c>
      <c r="H7">
        <v>0.15848567328575111</v>
      </c>
      <c r="I7">
        <v>81</v>
      </c>
      <c r="J7">
        <v>3.416872427983466E-2</v>
      </c>
      <c r="K7">
        <v>2.1053014502311559E-2</v>
      </c>
      <c r="L7">
        <v>0.14086249999999989</v>
      </c>
      <c r="M7">
        <v>0.10186716150825879</v>
      </c>
      <c r="N7">
        <v>33</v>
      </c>
      <c r="O7">
        <v>-0.1114141414141421</v>
      </c>
      <c r="P7">
        <v>6.6612454235523103E-2</v>
      </c>
      <c r="Q7">
        <v>0.35587500000000022</v>
      </c>
      <c r="R7">
        <v>0.11328055603236049</v>
      </c>
      <c r="S7">
        <v>83</v>
      </c>
      <c r="T7">
        <v>-3.3510040160643302E-2</v>
      </c>
      <c r="U7">
        <v>2.0279330311508321E-2</v>
      </c>
      <c r="V7">
        <v>0.1388780487804879</v>
      </c>
      <c r="W7">
        <v>8.9715592663285854E-2</v>
      </c>
    </row>
    <row r="8" spans="1:23" x14ac:dyDescent="0.35">
      <c r="A8">
        <v>2</v>
      </c>
      <c r="B8">
        <v>1</v>
      </c>
      <c r="C8">
        <v>10.773</v>
      </c>
      <c r="D8">
        <v>34</v>
      </c>
      <c r="E8">
        <v>8.7735294117648299E-2</v>
      </c>
      <c r="F8">
        <v>5.0026971771755767E-2</v>
      </c>
      <c r="G8">
        <v>0.318</v>
      </c>
      <c r="H8">
        <v>0.1060177229323357</v>
      </c>
      <c r="I8">
        <v>72</v>
      </c>
      <c r="J8">
        <v>2.7361111111112411E-2</v>
      </c>
      <c r="K8">
        <v>1.529683155282675E-2</v>
      </c>
      <c r="L8">
        <v>0.1508732394366197</v>
      </c>
      <c r="M8">
        <v>0.1317484724317427</v>
      </c>
      <c r="N8">
        <v>35</v>
      </c>
      <c r="O8">
        <v>-0.1009714285714273</v>
      </c>
      <c r="P8">
        <v>5.713294834723727E-2</v>
      </c>
      <c r="Q8">
        <v>0.31155882352941178</v>
      </c>
      <c r="R8">
        <v>7.9205685764591957E-2</v>
      </c>
      <c r="S8">
        <v>77</v>
      </c>
      <c r="T8">
        <v>-3.1155844155842879E-2</v>
      </c>
      <c r="U8">
        <v>1.4675281257517931E-2</v>
      </c>
      <c r="V8">
        <v>0.13938157894736841</v>
      </c>
      <c r="W8">
        <v>0.1024859383301026</v>
      </c>
    </row>
    <row r="9" spans="1:23" x14ac:dyDescent="0.35">
      <c r="A9">
        <v>2</v>
      </c>
      <c r="B9">
        <v>2</v>
      </c>
      <c r="C9">
        <v>11.984000000000011</v>
      </c>
      <c r="D9">
        <v>35</v>
      </c>
      <c r="E9">
        <v>8.957142857142851E-2</v>
      </c>
      <c r="F9">
        <v>5.8064035336398027E-2</v>
      </c>
      <c r="G9">
        <v>0.3489705882352942</v>
      </c>
      <c r="H9">
        <v>0.1215745922793484</v>
      </c>
      <c r="I9">
        <v>78</v>
      </c>
      <c r="J9">
        <v>2.812820512820511E-2</v>
      </c>
      <c r="K9">
        <v>1.8860277282468519E-2</v>
      </c>
      <c r="L9">
        <v>0.15409090909090911</v>
      </c>
      <c r="M9">
        <v>0.12601506628313269</v>
      </c>
      <c r="N9">
        <v>35</v>
      </c>
      <c r="O9">
        <v>-0.1055333333333334</v>
      </c>
      <c r="P9">
        <v>6.7836647865669175E-2</v>
      </c>
      <c r="Q9">
        <v>0.3454705882352942</v>
      </c>
      <c r="R9">
        <v>0.13290359958258041</v>
      </c>
      <c r="S9">
        <v>81</v>
      </c>
      <c r="T9">
        <v>-2.625514403292184E-2</v>
      </c>
      <c r="U9">
        <v>1.5546846910147641E-2</v>
      </c>
      <c r="V9">
        <v>0.14831250000000001</v>
      </c>
      <c r="W9">
        <v>0.16245696305098811</v>
      </c>
    </row>
    <row r="10" spans="1:23" x14ac:dyDescent="0.35">
      <c r="A10">
        <v>2</v>
      </c>
      <c r="B10">
        <v>3</v>
      </c>
      <c r="C10">
        <v>11.48900000000002</v>
      </c>
      <c r="D10">
        <v>36</v>
      </c>
      <c r="E10">
        <v>9.0490740740741427E-2</v>
      </c>
      <c r="F10">
        <v>5.3078063062471037E-2</v>
      </c>
      <c r="G10">
        <v>0.32368571428571452</v>
      </c>
      <c r="H10">
        <v>0.1217854721405197</v>
      </c>
      <c r="I10">
        <v>62</v>
      </c>
      <c r="J10">
        <v>2.7768817204301809E-2</v>
      </c>
      <c r="K10">
        <v>1.7037339207600179E-2</v>
      </c>
      <c r="L10">
        <v>0.186688524590164</v>
      </c>
      <c r="M10">
        <v>0.20949545485766499</v>
      </c>
      <c r="N10">
        <v>35</v>
      </c>
      <c r="O10">
        <v>-0.1084571428571422</v>
      </c>
      <c r="P10">
        <v>5.5552696887903423E-2</v>
      </c>
      <c r="Q10">
        <v>0.32502941176470551</v>
      </c>
      <c r="R10">
        <v>0.1020240701974468</v>
      </c>
      <c r="S10">
        <v>73</v>
      </c>
      <c r="T10">
        <v>-3.2940639269405651E-2</v>
      </c>
      <c r="U10">
        <v>1.7605636158721492E-2</v>
      </c>
      <c r="V10">
        <v>0.15734722222222211</v>
      </c>
      <c r="W10">
        <v>0.1200821662818867</v>
      </c>
    </row>
    <row r="11" spans="1:23" x14ac:dyDescent="0.35">
      <c r="A11">
        <v>3</v>
      </c>
      <c r="B11">
        <v>1</v>
      </c>
      <c r="C11">
        <v>12.779</v>
      </c>
      <c r="D11">
        <v>42</v>
      </c>
      <c r="E11">
        <v>5.9436507936507552E-2</v>
      </c>
      <c r="F11">
        <v>4.0011141840784401E-2</v>
      </c>
      <c r="G11">
        <v>0.30682926829268292</v>
      </c>
      <c r="H11">
        <v>9.6600737875035314E-2</v>
      </c>
      <c r="I11">
        <v>92</v>
      </c>
      <c r="J11">
        <v>1.385869565217358E-2</v>
      </c>
      <c r="K11">
        <v>1.0344574728716411E-2</v>
      </c>
      <c r="L11">
        <v>0.13932967032967039</v>
      </c>
      <c r="M11">
        <v>9.8148469609589339E-2</v>
      </c>
      <c r="N11">
        <v>42</v>
      </c>
      <c r="O11">
        <v>-4.7603174603174987E-2</v>
      </c>
      <c r="P11">
        <v>3.0237791107915291E-2</v>
      </c>
      <c r="Q11">
        <v>0.30782926829268292</v>
      </c>
      <c r="R11">
        <v>9.9732300817207326E-2</v>
      </c>
      <c r="S11">
        <v>82</v>
      </c>
      <c r="T11">
        <v>-1.382520325203287E-2</v>
      </c>
      <c r="U11">
        <v>1.057919234136271E-2</v>
      </c>
      <c r="V11">
        <v>0.15655555555555559</v>
      </c>
      <c r="W11">
        <v>0.1227948203355278</v>
      </c>
    </row>
    <row r="12" spans="1:23" x14ac:dyDescent="0.35">
      <c r="A12">
        <v>3</v>
      </c>
      <c r="B12">
        <v>2</v>
      </c>
      <c r="C12">
        <v>13.07599999999999</v>
      </c>
      <c r="D12">
        <v>38</v>
      </c>
      <c r="E12">
        <v>5.035964912280743E-2</v>
      </c>
      <c r="F12">
        <v>3.7278263078133048E-2</v>
      </c>
      <c r="G12">
        <v>0.34645945945945922</v>
      </c>
      <c r="H12">
        <v>0.11378918264138491</v>
      </c>
      <c r="I12">
        <v>107</v>
      </c>
      <c r="J12">
        <v>1.177258566978236E-2</v>
      </c>
      <c r="K12">
        <v>6.5691620621694952E-3</v>
      </c>
      <c r="L12">
        <v>0.1205566037735849</v>
      </c>
      <c r="M12">
        <v>8.5046278210879012E-2</v>
      </c>
      <c r="N12">
        <v>39</v>
      </c>
      <c r="O12">
        <v>-4.1205128205127811E-2</v>
      </c>
      <c r="P12">
        <v>3.1693656099436883E-2</v>
      </c>
      <c r="Q12">
        <v>0.33942105263157868</v>
      </c>
      <c r="R12">
        <v>0.11558105644705791</v>
      </c>
      <c r="S12">
        <v>100</v>
      </c>
      <c r="T12">
        <v>-1.069999999999958E-2</v>
      </c>
      <c r="U12">
        <v>6.1495257269700747E-3</v>
      </c>
      <c r="V12">
        <v>0.12847474747474741</v>
      </c>
      <c r="W12">
        <v>9.1018961664654827E-2</v>
      </c>
    </row>
    <row r="13" spans="1:23" x14ac:dyDescent="0.35">
      <c r="A13">
        <v>3</v>
      </c>
      <c r="B13">
        <v>3</v>
      </c>
      <c r="C13">
        <v>12.97800000000001</v>
      </c>
      <c r="D13">
        <v>39</v>
      </c>
      <c r="E13">
        <v>5.0008547008547642E-2</v>
      </c>
      <c r="F13">
        <v>5.2667991283758153E-2</v>
      </c>
      <c r="G13">
        <v>0.33473684210526311</v>
      </c>
      <c r="H13">
        <v>0.1154430103672776</v>
      </c>
      <c r="I13">
        <v>109</v>
      </c>
      <c r="J13">
        <v>1.083486238532174E-2</v>
      </c>
      <c r="K13">
        <v>6.8269155889864571E-3</v>
      </c>
      <c r="L13">
        <v>0.1183333333333333</v>
      </c>
      <c r="M13">
        <v>9.984701260391185E-2</v>
      </c>
      <c r="N13">
        <v>39</v>
      </c>
      <c r="O13">
        <v>-4.3905982905982271E-2</v>
      </c>
      <c r="P13">
        <v>4.3026391471575137E-2</v>
      </c>
      <c r="Q13">
        <v>0.33418421052631608</v>
      </c>
      <c r="R13">
        <v>0.118033192312733</v>
      </c>
      <c r="S13">
        <v>103</v>
      </c>
      <c r="T13">
        <v>-1.130420711974044E-2</v>
      </c>
      <c r="U13">
        <v>6.9741558352289911E-3</v>
      </c>
      <c r="V13">
        <v>0.1262450980392156</v>
      </c>
      <c r="W13">
        <v>0.13722183530259971</v>
      </c>
    </row>
    <row r="14" spans="1:23" x14ac:dyDescent="0.35">
      <c r="A14">
        <v>4</v>
      </c>
      <c r="B14">
        <v>1</v>
      </c>
      <c r="C14">
        <v>13.275</v>
      </c>
      <c r="D14">
        <v>40</v>
      </c>
      <c r="E14">
        <v>2.8941666666667181E-2</v>
      </c>
      <c r="F14">
        <v>2.6077117203914001E-2</v>
      </c>
      <c r="G14">
        <v>0.33889743589743582</v>
      </c>
      <c r="H14">
        <v>0.1246053863246601</v>
      </c>
      <c r="I14">
        <v>107</v>
      </c>
      <c r="J14">
        <v>8.2616822429912081E-3</v>
      </c>
      <c r="K14">
        <v>4.3609301068046093E-3</v>
      </c>
      <c r="L14">
        <v>0.1216981132075472</v>
      </c>
      <c r="M14">
        <v>0.1012490083633079</v>
      </c>
      <c r="N14">
        <v>39</v>
      </c>
      <c r="O14">
        <v>-2.641025641025592E-2</v>
      </c>
      <c r="P14">
        <v>2.417922886448744E-2</v>
      </c>
      <c r="Q14">
        <v>0.3451842105263157</v>
      </c>
      <c r="R14">
        <v>0.11965231545105071</v>
      </c>
      <c r="S14">
        <v>110</v>
      </c>
      <c r="T14">
        <v>-8.1393939393933756E-3</v>
      </c>
      <c r="U14">
        <v>4.0875227286135589E-3</v>
      </c>
      <c r="V14">
        <v>0.119788990825688</v>
      </c>
      <c r="W14">
        <v>0.104748109693219</v>
      </c>
    </row>
    <row r="15" spans="1:23" x14ac:dyDescent="0.35">
      <c r="A15">
        <v>4</v>
      </c>
      <c r="B15">
        <v>2</v>
      </c>
      <c r="C15">
        <v>11.785999999999991</v>
      </c>
      <c r="D15">
        <v>38</v>
      </c>
      <c r="E15">
        <v>3.9640350877192781E-2</v>
      </c>
      <c r="F15">
        <v>2.9798679430191551E-2</v>
      </c>
      <c r="G15">
        <v>0.30351351351351341</v>
      </c>
      <c r="H15">
        <v>9.0660823692045672E-2</v>
      </c>
      <c r="I15">
        <v>78</v>
      </c>
      <c r="J15">
        <v>1.2316239316239021E-2</v>
      </c>
      <c r="K15">
        <v>7.7393244984311268E-3</v>
      </c>
      <c r="L15">
        <v>0.15072727272727279</v>
      </c>
      <c r="M15">
        <v>0.1877197853920225</v>
      </c>
      <c r="N15">
        <v>39</v>
      </c>
      <c r="O15">
        <v>-4.1128205128205357E-2</v>
      </c>
      <c r="P15">
        <v>2.9527968815387141E-2</v>
      </c>
      <c r="Q15">
        <v>0.30807894736842112</v>
      </c>
      <c r="R15">
        <v>8.0968278902084703E-2</v>
      </c>
      <c r="S15">
        <v>82</v>
      </c>
      <c r="T15">
        <v>-1.255691056910594E-2</v>
      </c>
      <c r="U15">
        <v>6.809258577814151E-3</v>
      </c>
      <c r="V15">
        <v>0.14304938271604931</v>
      </c>
      <c r="W15">
        <v>0.17427089039871169</v>
      </c>
    </row>
    <row r="16" spans="1:23" x14ac:dyDescent="0.35">
      <c r="A16">
        <v>4</v>
      </c>
      <c r="B16">
        <v>3</v>
      </c>
      <c r="C16">
        <v>14.089999999999989</v>
      </c>
      <c r="D16">
        <v>44</v>
      </c>
      <c r="E16">
        <v>4.2371212121212337E-2</v>
      </c>
      <c r="F16">
        <v>4.1910692441845927E-2</v>
      </c>
      <c r="G16">
        <v>0.32493023255813969</v>
      </c>
      <c r="H16">
        <v>0.10967783591338449</v>
      </c>
      <c r="I16">
        <v>106</v>
      </c>
      <c r="J16">
        <v>9.9968553459121954E-3</v>
      </c>
      <c r="K16">
        <v>6.7419484214771832E-3</v>
      </c>
      <c r="L16">
        <v>0.1319333333333334</v>
      </c>
      <c r="M16">
        <v>0.15700853884372501</v>
      </c>
      <c r="N16">
        <v>45</v>
      </c>
      <c r="O16">
        <v>-4.2118518518518312E-2</v>
      </c>
      <c r="P16">
        <v>3.8499585090312378E-2</v>
      </c>
      <c r="Q16">
        <v>0.31934090909090912</v>
      </c>
      <c r="R16">
        <v>9.9864440659649514E-2</v>
      </c>
      <c r="S16">
        <v>108</v>
      </c>
      <c r="T16">
        <v>-9.8425925925923717E-3</v>
      </c>
      <c r="U16">
        <v>6.22676063543268E-3</v>
      </c>
      <c r="V16">
        <v>0.12815887850467281</v>
      </c>
      <c r="W16">
        <v>0.13004320989526361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9BE7-DEA4-4447-9A77-0CCA2AEAF40E}">
  <dimension ref="A1:W31"/>
  <sheetViews>
    <sheetView workbookViewId="0">
      <selection activeCell="J18" sqref="J18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11.269</v>
      </c>
      <c r="D2">
        <v>42</v>
      </c>
      <c r="E2">
        <v>38.662174603174627</v>
      </c>
      <c r="F2">
        <v>14.44944898680998</v>
      </c>
      <c r="G2">
        <v>0.2690243902439024</v>
      </c>
      <c r="H2">
        <v>0.1067331954682904</v>
      </c>
      <c r="I2">
        <v>71</v>
      </c>
      <c r="J2">
        <v>16.208483568075149</v>
      </c>
      <c r="K2">
        <v>6.2306556001336242</v>
      </c>
      <c r="L2">
        <v>0.1584142857142857</v>
      </c>
      <c r="M2">
        <v>0.15489641634304599</v>
      </c>
      <c r="N2">
        <v>42</v>
      </c>
      <c r="O2">
        <v>-46.508214285714253</v>
      </c>
      <c r="P2">
        <v>16.417442112992109</v>
      </c>
      <c r="Q2">
        <v>0.26853658536585368</v>
      </c>
      <c r="R2">
        <v>9.7636732781982927E-2</v>
      </c>
      <c r="S2">
        <v>59</v>
      </c>
      <c r="T2">
        <v>-18.253310734463241</v>
      </c>
      <c r="U2">
        <v>9.2182857726943954</v>
      </c>
      <c r="V2">
        <v>0.19222413793103441</v>
      </c>
      <c r="W2">
        <v>0.1318808295790703</v>
      </c>
    </row>
    <row r="3" spans="1:23" x14ac:dyDescent="0.35">
      <c r="A3">
        <v>0</v>
      </c>
      <c r="B3">
        <v>2</v>
      </c>
      <c r="C3">
        <v>11.587</v>
      </c>
      <c r="D3">
        <v>32</v>
      </c>
      <c r="E3">
        <v>34.45636458333334</v>
      </c>
      <c r="F3">
        <v>16.372006026200339</v>
      </c>
      <c r="G3">
        <v>0.36287096774193578</v>
      </c>
      <c r="H3">
        <v>0.1124649743140083</v>
      </c>
      <c r="I3">
        <v>66</v>
      </c>
      <c r="J3">
        <v>13.67674242424243</v>
      </c>
      <c r="K3">
        <v>6.6898914177383686</v>
      </c>
      <c r="L3">
        <v>0.17583076923076929</v>
      </c>
      <c r="M3">
        <v>0.17084311915013331</v>
      </c>
      <c r="N3">
        <v>32</v>
      </c>
      <c r="O3">
        <v>-38.542250000000003</v>
      </c>
      <c r="P3">
        <v>16.533441119230311</v>
      </c>
      <c r="Q3">
        <v>0.35645161290322569</v>
      </c>
      <c r="R3">
        <v>9.7497010279942967E-2</v>
      </c>
      <c r="S3">
        <v>65</v>
      </c>
      <c r="T3">
        <v>-15.853451282051269</v>
      </c>
      <c r="U3">
        <v>7.6331268196072681</v>
      </c>
      <c r="V3">
        <v>0.17453124999999989</v>
      </c>
      <c r="W3">
        <v>0.15103165735512941</v>
      </c>
    </row>
    <row r="4" spans="1:23" x14ac:dyDescent="0.35">
      <c r="A4">
        <v>0</v>
      </c>
      <c r="B4">
        <v>3</v>
      </c>
      <c r="C4">
        <v>10.99100000000001</v>
      </c>
      <c r="D4">
        <v>34</v>
      </c>
      <c r="E4">
        <v>31.336764705882249</v>
      </c>
      <c r="F4">
        <v>10.269760361654649</v>
      </c>
      <c r="G4">
        <v>0.32884848484848489</v>
      </c>
      <c r="H4">
        <v>0.10079806431887239</v>
      </c>
      <c r="I4">
        <v>70</v>
      </c>
      <c r="J4">
        <v>16.87109523809514</v>
      </c>
      <c r="K4">
        <v>4.7034944956165079</v>
      </c>
      <c r="L4">
        <v>0.15669565217391321</v>
      </c>
      <c r="M4">
        <v>0.1114597872956654</v>
      </c>
      <c r="N4">
        <v>34</v>
      </c>
      <c r="O4">
        <v>-42.874323529411861</v>
      </c>
      <c r="P4">
        <v>15.188450878269419</v>
      </c>
      <c r="Q4">
        <v>0.32581818181818212</v>
      </c>
      <c r="R4">
        <v>0.1101253980959208</v>
      </c>
      <c r="S4">
        <v>58</v>
      </c>
      <c r="T4">
        <v>-13.238425287356421</v>
      </c>
      <c r="U4">
        <v>7.2621298367277092</v>
      </c>
      <c r="V4">
        <v>0.18619298245614041</v>
      </c>
      <c r="W4">
        <v>9.5728497397126688E-2</v>
      </c>
    </row>
    <row r="5" spans="1:23" x14ac:dyDescent="0.35">
      <c r="A5">
        <v>1</v>
      </c>
      <c r="B5">
        <v>1</v>
      </c>
      <c r="C5">
        <v>11.489000000000001</v>
      </c>
      <c r="D5">
        <v>32</v>
      </c>
      <c r="E5">
        <v>22.082156250000001</v>
      </c>
      <c r="F5">
        <v>9.0310920601277562</v>
      </c>
      <c r="G5">
        <v>0.3622258064516129</v>
      </c>
      <c r="H5">
        <v>0.1114785411659064</v>
      </c>
      <c r="I5">
        <v>80</v>
      </c>
      <c r="J5">
        <v>7.2807875000000006</v>
      </c>
      <c r="K5">
        <v>3.476416169964148</v>
      </c>
      <c r="L5">
        <v>0.14316455696202529</v>
      </c>
      <c r="M5">
        <v>0.11520421387991769</v>
      </c>
      <c r="N5">
        <v>32</v>
      </c>
      <c r="O5">
        <v>-22.570354166666672</v>
      </c>
      <c r="P5">
        <v>11.259187855535259</v>
      </c>
      <c r="Q5">
        <v>0.3539032258064515</v>
      </c>
      <c r="R5">
        <v>0.12424698473363691</v>
      </c>
      <c r="S5">
        <v>84</v>
      </c>
      <c r="T5">
        <v>-7.274738095238094</v>
      </c>
      <c r="U5">
        <v>3.0550269961620491</v>
      </c>
      <c r="V5">
        <v>0.13121686746987951</v>
      </c>
      <c r="W5">
        <v>8.6663738500656479E-2</v>
      </c>
    </row>
    <row r="6" spans="1:23" x14ac:dyDescent="0.35">
      <c r="A6">
        <v>1</v>
      </c>
      <c r="B6">
        <v>2</v>
      </c>
      <c r="C6">
        <v>10.991</v>
      </c>
      <c r="D6">
        <v>32</v>
      </c>
      <c r="E6">
        <v>22.455416666666579</v>
      </c>
      <c r="F6">
        <v>10.98124950262441</v>
      </c>
      <c r="G6">
        <v>0.34816129032258009</v>
      </c>
      <c r="H6">
        <v>5.0944686496298117E-2</v>
      </c>
      <c r="I6">
        <v>76</v>
      </c>
      <c r="J6">
        <v>6.0165438596490377</v>
      </c>
      <c r="K6">
        <v>2.980801671006895</v>
      </c>
      <c r="L6">
        <v>0.14390666666666649</v>
      </c>
      <c r="M6">
        <v>9.4924555773987146E-2</v>
      </c>
      <c r="N6">
        <v>31</v>
      </c>
      <c r="O6">
        <v>-24.481440860215141</v>
      </c>
      <c r="P6">
        <v>10.217759363548209</v>
      </c>
      <c r="Q6">
        <v>0.35113333333333308</v>
      </c>
      <c r="R6">
        <v>4.8253313069904373E-2</v>
      </c>
      <c r="S6">
        <v>74</v>
      </c>
      <c r="T6">
        <v>-6.2286756756757606</v>
      </c>
      <c r="U6">
        <v>3.0054539038366568</v>
      </c>
      <c r="V6">
        <v>0.14675342465753441</v>
      </c>
      <c r="W6">
        <v>0.1173265879572761</v>
      </c>
    </row>
    <row r="7" spans="1:23" x14ac:dyDescent="0.35">
      <c r="A7">
        <v>1</v>
      </c>
      <c r="B7">
        <v>3</v>
      </c>
      <c r="C7">
        <v>11.486999999999981</v>
      </c>
      <c r="D7">
        <v>34</v>
      </c>
      <c r="E7">
        <v>21.184843137254781</v>
      </c>
      <c r="F7">
        <v>11.23739931163432</v>
      </c>
      <c r="G7">
        <v>0.34393939393939421</v>
      </c>
      <c r="H7">
        <v>0.1095704946443288</v>
      </c>
      <c r="I7">
        <v>63</v>
      </c>
      <c r="J7">
        <v>6.2257830687829481</v>
      </c>
      <c r="K7">
        <v>3.5486401435317112</v>
      </c>
      <c r="L7">
        <v>0.18306451612903241</v>
      </c>
      <c r="M7">
        <v>0.1740516118270817</v>
      </c>
      <c r="N7">
        <v>33</v>
      </c>
      <c r="O7">
        <v>-25.708535353535471</v>
      </c>
      <c r="P7">
        <v>11.66502328568118</v>
      </c>
      <c r="Q7">
        <v>0.34906250000000011</v>
      </c>
      <c r="R7">
        <v>6.9244105119135119E-2</v>
      </c>
      <c r="S7">
        <v>77</v>
      </c>
      <c r="T7">
        <v>-7.8816233766234962</v>
      </c>
      <c r="U7">
        <v>4.0548476997608471</v>
      </c>
      <c r="V7">
        <v>0.1480263157894737</v>
      </c>
      <c r="W7">
        <v>0.1117198061981524</v>
      </c>
    </row>
    <row r="8" spans="1:23" x14ac:dyDescent="0.35">
      <c r="A8">
        <v>2</v>
      </c>
      <c r="B8">
        <v>1</v>
      </c>
      <c r="C8">
        <v>10.771000000000001</v>
      </c>
      <c r="D8">
        <v>34</v>
      </c>
      <c r="E8">
        <v>20.01791176470579</v>
      </c>
      <c r="F8">
        <v>11.423994176433871</v>
      </c>
      <c r="G8">
        <v>0.32100000000000001</v>
      </c>
      <c r="H8">
        <v>5.8940648113165711E-2</v>
      </c>
      <c r="I8">
        <v>57</v>
      </c>
      <c r="J8">
        <v>5.3877602339180326</v>
      </c>
      <c r="K8">
        <v>3.1764855116417769</v>
      </c>
      <c r="L8">
        <v>0.18916071428571429</v>
      </c>
      <c r="M8">
        <v>0.14919926474178699</v>
      </c>
      <c r="N8">
        <v>35</v>
      </c>
      <c r="O8">
        <v>-14.49203809523819</v>
      </c>
      <c r="P8">
        <v>8.4127057021088518</v>
      </c>
      <c r="Q8">
        <v>0.31449999999999989</v>
      </c>
      <c r="R8">
        <v>9.8203644954517971E-2</v>
      </c>
      <c r="S8">
        <v>60</v>
      </c>
      <c r="T8">
        <v>-5.0230944444445393</v>
      </c>
      <c r="U8">
        <v>3.185562927805095</v>
      </c>
      <c r="V8">
        <v>0.1812372881355932</v>
      </c>
      <c r="W8">
        <v>0.14962725879897859</v>
      </c>
    </row>
    <row r="9" spans="1:23" x14ac:dyDescent="0.35">
      <c r="A9">
        <v>2</v>
      </c>
      <c r="B9">
        <v>2</v>
      </c>
      <c r="C9">
        <v>11.98600000000001</v>
      </c>
      <c r="D9">
        <v>38</v>
      </c>
      <c r="E9">
        <v>19.8430526315788</v>
      </c>
      <c r="F9">
        <v>12.83613380005453</v>
      </c>
      <c r="G9">
        <v>0.31745945945945908</v>
      </c>
      <c r="H9">
        <v>0.1002183008034174</v>
      </c>
      <c r="I9">
        <v>69</v>
      </c>
      <c r="J9">
        <v>5.2723864734297976</v>
      </c>
      <c r="K9">
        <v>3.6075570322778638</v>
      </c>
      <c r="L9">
        <v>0.1736029411764706</v>
      </c>
      <c r="M9">
        <v>0.13185421313238821</v>
      </c>
      <c r="N9">
        <v>38</v>
      </c>
      <c r="O9">
        <v>-16.009657894736989</v>
      </c>
      <c r="P9">
        <v>11.569699038397861</v>
      </c>
      <c r="Q9">
        <v>0.31743243243243241</v>
      </c>
      <c r="R9">
        <v>8.9045855341742544E-2</v>
      </c>
      <c r="S9">
        <v>72</v>
      </c>
      <c r="T9">
        <v>-5.5336805555557076</v>
      </c>
      <c r="U9">
        <v>3.0232478383505139</v>
      </c>
      <c r="V9">
        <v>0.1654225352112676</v>
      </c>
      <c r="W9">
        <v>0.1565459624691852</v>
      </c>
    </row>
    <row r="10" spans="1:23" x14ac:dyDescent="0.35">
      <c r="A10">
        <v>2</v>
      </c>
      <c r="B10">
        <v>3</v>
      </c>
      <c r="C10">
        <v>11.487000000000011</v>
      </c>
      <c r="D10">
        <v>35</v>
      </c>
      <c r="E10">
        <v>23.30645714285702</v>
      </c>
      <c r="F10">
        <v>13.396129723261449</v>
      </c>
      <c r="G10">
        <v>0.31855882352941178</v>
      </c>
      <c r="H10">
        <v>9.9027385153708208E-2</v>
      </c>
      <c r="I10">
        <v>67</v>
      </c>
      <c r="J10">
        <v>7.2967711442784857</v>
      </c>
      <c r="K10">
        <v>3.999620250717157</v>
      </c>
      <c r="L10">
        <v>0.16712121212121209</v>
      </c>
      <c r="M10">
        <v>0.1072063311042489</v>
      </c>
      <c r="N10">
        <v>36</v>
      </c>
      <c r="O10">
        <v>-17.80971296296309</v>
      </c>
      <c r="P10">
        <v>9.7816507645670647</v>
      </c>
      <c r="Q10">
        <v>0.32139999999999991</v>
      </c>
      <c r="R10">
        <v>9.3154924722205754E-2</v>
      </c>
      <c r="S10">
        <v>61</v>
      </c>
      <c r="T10">
        <v>-5.5517213114755322</v>
      </c>
      <c r="U10">
        <v>3.6066189153633799</v>
      </c>
      <c r="V10">
        <v>0.1898000000000003</v>
      </c>
      <c r="W10">
        <v>0.19964182928434451</v>
      </c>
    </row>
    <row r="11" spans="1:23" x14ac:dyDescent="0.35">
      <c r="A11">
        <v>3</v>
      </c>
      <c r="B11">
        <v>1</v>
      </c>
      <c r="C11">
        <v>12.78</v>
      </c>
      <c r="D11">
        <v>37</v>
      </c>
      <c r="E11">
        <v>8.8420450450451256</v>
      </c>
      <c r="F11">
        <v>4.5836754317290396</v>
      </c>
      <c r="G11">
        <v>0.34613888888888888</v>
      </c>
      <c r="H11">
        <v>0.17336829018944019</v>
      </c>
      <c r="I11">
        <v>55</v>
      </c>
      <c r="J11">
        <v>2.9354303030303832</v>
      </c>
      <c r="K11">
        <v>1.856873239879534</v>
      </c>
      <c r="L11">
        <v>0.2307592592592593</v>
      </c>
      <c r="M11">
        <v>0.19418032237961519</v>
      </c>
      <c r="N11">
        <v>38</v>
      </c>
      <c r="O11">
        <v>-12.929350877192901</v>
      </c>
      <c r="P11">
        <v>8.3100400235302523</v>
      </c>
      <c r="Q11">
        <v>0.34056756756756762</v>
      </c>
      <c r="R11">
        <v>0.13576222070133859</v>
      </c>
      <c r="S11">
        <v>70</v>
      </c>
      <c r="T11">
        <v>-3.2790809523808719</v>
      </c>
      <c r="U11">
        <v>2.2128883635013601</v>
      </c>
      <c r="V11">
        <v>0.18262318840579711</v>
      </c>
      <c r="W11">
        <v>0.1915502810933345</v>
      </c>
    </row>
    <row r="12" spans="1:23" x14ac:dyDescent="0.35">
      <c r="A12">
        <v>3</v>
      </c>
      <c r="B12">
        <v>2</v>
      </c>
      <c r="C12">
        <v>13.077</v>
      </c>
      <c r="D12">
        <v>36</v>
      </c>
      <c r="E12">
        <v>7.1893148148149164</v>
      </c>
      <c r="F12">
        <v>5.4372020599199544</v>
      </c>
      <c r="G12">
        <v>0.36908571428571452</v>
      </c>
      <c r="H12">
        <v>0.15442416010614909</v>
      </c>
      <c r="I12">
        <v>65</v>
      </c>
      <c r="J12">
        <v>2.0269025641026661</v>
      </c>
      <c r="K12">
        <v>1.2236268266996539</v>
      </c>
      <c r="L12">
        <v>0.20307812500000011</v>
      </c>
      <c r="M12">
        <v>0.2204676354286145</v>
      </c>
      <c r="N12">
        <v>35</v>
      </c>
      <c r="O12">
        <v>-9.8693809523808511</v>
      </c>
      <c r="P12">
        <v>6.9933492251591467</v>
      </c>
      <c r="Q12">
        <v>0.37702941176470572</v>
      </c>
      <c r="R12">
        <v>0.16214109420213479</v>
      </c>
      <c r="S12">
        <v>78</v>
      </c>
      <c r="T12">
        <v>-3.01499145299135</v>
      </c>
      <c r="U12">
        <v>1.532694393980762</v>
      </c>
      <c r="V12">
        <v>0.16777922077922061</v>
      </c>
      <c r="W12">
        <v>0.13951843181091561</v>
      </c>
    </row>
    <row r="13" spans="1:23" x14ac:dyDescent="0.35">
      <c r="A13">
        <v>3</v>
      </c>
      <c r="B13">
        <v>3</v>
      </c>
      <c r="C13">
        <v>12.977</v>
      </c>
      <c r="D13">
        <v>34</v>
      </c>
      <c r="E13">
        <v>8.2075784313726174</v>
      </c>
      <c r="F13">
        <v>6.3011840023985819</v>
      </c>
      <c r="G13">
        <v>0.37939393939393973</v>
      </c>
      <c r="H13">
        <v>0.1441819009769581</v>
      </c>
      <c r="I13">
        <v>71</v>
      </c>
      <c r="J13">
        <v>2.3859154929578148</v>
      </c>
      <c r="K13">
        <v>1.476214046634637</v>
      </c>
      <c r="L13">
        <v>0.17971428571428569</v>
      </c>
      <c r="M13">
        <v>0.15731180528374991</v>
      </c>
      <c r="N13">
        <v>34</v>
      </c>
      <c r="O13">
        <v>-10.33842156862738</v>
      </c>
      <c r="P13">
        <v>9.1643530386163938</v>
      </c>
      <c r="Q13">
        <v>0.38721212121212101</v>
      </c>
      <c r="R13">
        <v>0.13312076029970921</v>
      </c>
      <c r="S13">
        <v>69</v>
      </c>
      <c r="T13">
        <v>-2.5753478260868889</v>
      </c>
      <c r="U13">
        <v>1.4862158167292661</v>
      </c>
      <c r="V13">
        <v>0.18791176470588219</v>
      </c>
      <c r="W13">
        <v>0.172003653799608</v>
      </c>
    </row>
    <row r="14" spans="1:23" x14ac:dyDescent="0.35">
      <c r="A14">
        <v>4</v>
      </c>
      <c r="B14">
        <v>1</v>
      </c>
      <c r="C14">
        <v>13.275</v>
      </c>
      <c r="D14">
        <v>35</v>
      </c>
      <c r="E14">
        <v>5.7670190476190148</v>
      </c>
      <c r="F14">
        <v>4.5479856067276936</v>
      </c>
      <c r="G14">
        <v>0.37061764705882361</v>
      </c>
      <c r="H14">
        <v>0.15182013636612379</v>
      </c>
      <c r="I14">
        <v>71</v>
      </c>
      <c r="J14">
        <v>1.709131455399028</v>
      </c>
      <c r="K14">
        <v>1.133356715415901</v>
      </c>
      <c r="L14">
        <v>0.17660000000000001</v>
      </c>
      <c r="M14">
        <v>0.14851593469100469</v>
      </c>
      <c r="N14">
        <v>36</v>
      </c>
      <c r="O14">
        <v>-6.3912314814815154</v>
      </c>
      <c r="P14">
        <v>4.7409831387953973</v>
      </c>
      <c r="Q14">
        <v>0.3742285714285713</v>
      </c>
      <c r="R14">
        <v>0.1740461491697427</v>
      </c>
      <c r="S14">
        <v>79</v>
      </c>
      <c r="T14">
        <v>-2.3118101265823112</v>
      </c>
      <c r="U14">
        <v>1.192132523716553</v>
      </c>
      <c r="V14">
        <v>0.15901282051282051</v>
      </c>
      <c r="W14">
        <v>0.1196517911177508</v>
      </c>
    </row>
    <row r="15" spans="1:23" x14ac:dyDescent="0.35">
      <c r="A15">
        <v>4</v>
      </c>
      <c r="B15">
        <v>2</v>
      </c>
      <c r="C15">
        <v>11.785999999999991</v>
      </c>
      <c r="D15">
        <v>31</v>
      </c>
      <c r="E15">
        <v>10.52472043010753</v>
      </c>
      <c r="F15">
        <v>7.0868952577951196</v>
      </c>
      <c r="G15">
        <v>0.38359999999999977</v>
      </c>
      <c r="H15">
        <v>0.12757810679475151</v>
      </c>
      <c r="I15">
        <v>57</v>
      </c>
      <c r="J15">
        <v>3.5372046783625799</v>
      </c>
      <c r="K15">
        <v>1.989272084442705</v>
      </c>
      <c r="L15">
        <v>0.20158928571428569</v>
      </c>
      <c r="M15">
        <v>0.17717089981807671</v>
      </c>
      <c r="N15">
        <v>30</v>
      </c>
      <c r="O15">
        <v>-10.392844444444441</v>
      </c>
      <c r="P15">
        <v>7.6185788485844776</v>
      </c>
      <c r="Q15">
        <v>0.37627586206896602</v>
      </c>
      <c r="R15">
        <v>0.16852276967851751</v>
      </c>
      <c r="S15">
        <v>62</v>
      </c>
      <c r="T15">
        <v>-3.569370967741929</v>
      </c>
      <c r="U15">
        <v>1.742196926127475</v>
      </c>
      <c r="V15">
        <v>0.17857377049180331</v>
      </c>
      <c r="W15">
        <v>0.15459067677191751</v>
      </c>
    </row>
    <row r="16" spans="1:23" x14ac:dyDescent="0.35">
      <c r="A16">
        <v>4</v>
      </c>
      <c r="B16">
        <v>3</v>
      </c>
      <c r="C16">
        <v>14.089999999999989</v>
      </c>
      <c r="D16">
        <v>38</v>
      </c>
      <c r="E16">
        <v>12.549359649122829</v>
      </c>
      <c r="F16">
        <v>11.5149066097082</v>
      </c>
      <c r="G16">
        <v>0.35935135135135149</v>
      </c>
      <c r="H16">
        <v>0.12352660643834849</v>
      </c>
      <c r="I16">
        <v>70</v>
      </c>
      <c r="J16">
        <v>3.101961904761922</v>
      </c>
      <c r="K16">
        <v>2.188234565313889</v>
      </c>
      <c r="L16">
        <v>0.1843623188405798</v>
      </c>
      <c r="M16">
        <v>0.17513133548022519</v>
      </c>
      <c r="N16">
        <v>38</v>
      </c>
      <c r="O16">
        <v>-13.238850877192959</v>
      </c>
      <c r="P16">
        <v>13.510705501790969</v>
      </c>
      <c r="Q16">
        <v>0.36794594594594571</v>
      </c>
      <c r="R16">
        <v>0.1371160380443163</v>
      </c>
      <c r="S16">
        <v>85</v>
      </c>
      <c r="T16">
        <v>-3.4948274509803752</v>
      </c>
      <c r="U16">
        <v>2.08570242935602</v>
      </c>
      <c r="V16">
        <v>0.1660952380952381</v>
      </c>
      <c r="W16">
        <v>0.1631402127770564</v>
      </c>
    </row>
    <row r="17" spans="15:20" x14ac:dyDescent="0.35">
      <c r="O17">
        <f>-O2</f>
        <v>46.508214285714253</v>
      </c>
      <c r="T17">
        <f>-T2</f>
        <v>18.253310734463241</v>
      </c>
    </row>
    <row r="18" spans="15:20" x14ac:dyDescent="0.35">
      <c r="O18">
        <f t="shared" ref="O18:O31" si="0">-O3</f>
        <v>38.542250000000003</v>
      </c>
      <c r="T18">
        <f t="shared" ref="T18:T31" si="1">-T3</f>
        <v>15.853451282051269</v>
      </c>
    </row>
    <row r="19" spans="15:20" x14ac:dyDescent="0.35">
      <c r="O19">
        <f t="shared" si="0"/>
        <v>42.874323529411861</v>
      </c>
      <c r="T19">
        <f t="shared" si="1"/>
        <v>13.238425287356421</v>
      </c>
    </row>
    <row r="20" spans="15:20" x14ac:dyDescent="0.35">
      <c r="O20">
        <f t="shared" si="0"/>
        <v>22.570354166666672</v>
      </c>
      <c r="T20">
        <f t="shared" si="1"/>
        <v>7.274738095238094</v>
      </c>
    </row>
    <row r="21" spans="15:20" x14ac:dyDescent="0.35">
      <c r="O21">
        <f t="shared" si="0"/>
        <v>24.481440860215141</v>
      </c>
      <c r="T21">
        <f t="shared" si="1"/>
        <v>6.2286756756757606</v>
      </c>
    </row>
    <row r="22" spans="15:20" x14ac:dyDescent="0.35">
      <c r="O22">
        <f t="shared" si="0"/>
        <v>25.708535353535471</v>
      </c>
      <c r="T22">
        <f t="shared" si="1"/>
        <v>7.8816233766234962</v>
      </c>
    </row>
    <row r="23" spans="15:20" x14ac:dyDescent="0.35">
      <c r="O23">
        <f t="shared" si="0"/>
        <v>14.49203809523819</v>
      </c>
      <c r="T23">
        <f t="shared" si="1"/>
        <v>5.0230944444445393</v>
      </c>
    </row>
    <row r="24" spans="15:20" x14ac:dyDescent="0.35">
      <c r="O24">
        <f t="shared" si="0"/>
        <v>16.009657894736989</v>
      </c>
      <c r="T24">
        <f t="shared" si="1"/>
        <v>5.5336805555557076</v>
      </c>
    </row>
    <row r="25" spans="15:20" x14ac:dyDescent="0.35">
      <c r="O25">
        <f t="shared" si="0"/>
        <v>17.80971296296309</v>
      </c>
      <c r="T25">
        <f t="shared" si="1"/>
        <v>5.5517213114755322</v>
      </c>
    </row>
    <row r="26" spans="15:20" x14ac:dyDescent="0.35">
      <c r="O26">
        <f t="shared" si="0"/>
        <v>12.929350877192901</v>
      </c>
      <c r="T26">
        <f t="shared" si="1"/>
        <v>3.2790809523808719</v>
      </c>
    </row>
    <row r="27" spans="15:20" x14ac:dyDescent="0.35">
      <c r="O27">
        <f t="shared" si="0"/>
        <v>9.8693809523808511</v>
      </c>
      <c r="T27">
        <f t="shared" si="1"/>
        <v>3.01499145299135</v>
      </c>
    </row>
    <row r="28" spans="15:20" x14ac:dyDescent="0.35">
      <c r="O28">
        <f t="shared" si="0"/>
        <v>10.33842156862738</v>
      </c>
      <c r="T28">
        <f t="shared" si="1"/>
        <v>2.5753478260868889</v>
      </c>
    </row>
    <row r="29" spans="15:20" x14ac:dyDescent="0.35">
      <c r="O29">
        <f t="shared" si="0"/>
        <v>6.3912314814815154</v>
      </c>
      <c r="T29">
        <f t="shared" si="1"/>
        <v>2.3118101265823112</v>
      </c>
    </row>
    <row r="30" spans="15:20" x14ac:dyDescent="0.35">
      <c r="O30">
        <f t="shared" si="0"/>
        <v>10.392844444444441</v>
      </c>
      <c r="T30">
        <f t="shared" si="1"/>
        <v>3.569370967741929</v>
      </c>
    </row>
    <row r="31" spans="15:20" x14ac:dyDescent="0.35">
      <c r="O31">
        <f t="shared" si="0"/>
        <v>13.238850877192959</v>
      </c>
      <c r="T31">
        <f t="shared" si="1"/>
        <v>3.4948274509803752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1D54-7FAF-42D2-AD8B-017BB92CC86C}">
  <dimension ref="A1:W31"/>
  <sheetViews>
    <sheetView workbookViewId="0">
      <selection activeCell="J2" sqref="J2:J16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9.9769999999999968</v>
      </c>
      <c r="D2">
        <v>32</v>
      </c>
      <c r="E2">
        <v>0.50048958333333604</v>
      </c>
      <c r="F2">
        <v>0.1167462224101861</v>
      </c>
      <c r="G2">
        <v>0.30199999999999999</v>
      </c>
      <c r="H2">
        <v>5.6477229211026388E-2</v>
      </c>
      <c r="I2">
        <v>79</v>
      </c>
      <c r="J2">
        <v>8.8455696202534392E-2</v>
      </c>
      <c r="K2">
        <v>4.9559953242951718E-2</v>
      </c>
      <c r="L2">
        <v>0.122551282051282</v>
      </c>
      <c r="M2">
        <v>6.5221643300108545E-2</v>
      </c>
      <c r="N2">
        <v>32</v>
      </c>
      <c r="O2">
        <v>-0.41939583333333058</v>
      </c>
      <c r="P2">
        <v>0.143440087122638</v>
      </c>
      <c r="Q2">
        <v>0.3077096774193549</v>
      </c>
      <c r="R2">
        <v>6.046443558707517E-2</v>
      </c>
      <c r="S2">
        <v>68</v>
      </c>
      <c r="T2">
        <v>-8.1700980392154204E-2</v>
      </c>
      <c r="U2">
        <v>5.423807177999028E-2</v>
      </c>
      <c r="V2">
        <v>0.14652238805970161</v>
      </c>
      <c r="W2">
        <v>9.0660488227454081E-2</v>
      </c>
    </row>
    <row r="3" spans="1:23" x14ac:dyDescent="0.35">
      <c r="A3">
        <v>0</v>
      </c>
      <c r="B3">
        <v>2</v>
      </c>
      <c r="C3">
        <v>10.791</v>
      </c>
      <c r="D3">
        <v>45</v>
      </c>
      <c r="E3">
        <v>0.44887407407407892</v>
      </c>
      <c r="F3">
        <v>0.1116316758641626</v>
      </c>
      <c r="G3">
        <v>0.2357500000000001</v>
      </c>
      <c r="H3">
        <v>4.5441833449726202E-2</v>
      </c>
      <c r="I3">
        <v>69</v>
      </c>
      <c r="J3">
        <v>0.1131642512077342</v>
      </c>
      <c r="K3">
        <v>5.3493799155704E-2</v>
      </c>
      <c r="L3">
        <v>0.15400000000000011</v>
      </c>
      <c r="M3">
        <v>8.2429292337699939E-2</v>
      </c>
      <c r="N3">
        <v>44</v>
      </c>
      <c r="O3">
        <v>-0.48511363636363158</v>
      </c>
      <c r="P3">
        <v>0.1417073193575549</v>
      </c>
      <c r="Q3">
        <v>0.2398604651162792</v>
      </c>
      <c r="R3">
        <v>5.7039187425043408E-2</v>
      </c>
      <c r="S3">
        <v>53</v>
      </c>
      <c r="T3">
        <v>-9.6735849056599155E-2</v>
      </c>
      <c r="U3">
        <v>7.2606932880177028E-2</v>
      </c>
      <c r="V3">
        <v>0.19986538461538461</v>
      </c>
      <c r="W3">
        <v>0.13934227764837531</v>
      </c>
    </row>
    <row r="4" spans="1:23" x14ac:dyDescent="0.35">
      <c r="A4">
        <v>0</v>
      </c>
      <c r="B4">
        <v>3</v>
      </c>
      <c r="C4">
        <v>10.97</v>
      </c>
      <c r="D4">
        <v>50</v>
      </c>
      <c r="E4">
        <v>0.49372000000000738</v>
      </c>
      <c r="F4">
        <v>0.11472818814727059</v>
      </c>
      <c r="G4">
        <v>0.21738775510204081</v>
      </c>
      <c r="H4">
        <v>3.1517287984520248E-2</v>
      </c>
      <c r="I4">
        <v>66</v>
      </c>
      <c r="J4">
        <v>0.11502020202020941</v>
      </c>
      <c r="K4">
        <v>6.0516043418835062E-2</v>
      </c>
      <c r="L4">
        <v>0.16570769230769231</v>
      </c>
      <c r="M4">
        <v>6.9397788277089006E-2</v>
      </c>
      <c r="N4">
        <v>50</v>
      </c>
      <c r="O4">
        <v>-0.55157999999999274</v>
      </c>
      <c r="P4">
        <v>0.15658772209567121</v>
      </c>
      <c r="Q4">
        <v>0.2182040816326532</v>
      </c>
      <c r="R4">
        <v>3.3494428164011401E-2</v>
      </c>
      <c r="S4">
        <v>62</v>
      </c>
      <c r="T4">
        <v>-0.13788709677418609</v>
      </c>
      <c r="U4">
        <v>8.0037579514762841E-2</v>
      </c>
      <c r="V4">
        <v>0.1752786885245903</v>
      </c>
      <c r="W4">
        <v>7.0865175879116823E-2</v>
      </c>
    </row>
    <row r="5" spans="1:23" x14ac:dyDescent="0.35">
      <c r="A5">
        <v>1</v>
      </c>
      <c r="B5">
        <v>1</v>
      </c>
      <c r="C5">
        <v>12.997999999999999</v>
      </c>
      <c r="D5">
        <v>40</v>
      </c>
      <c r="E5">
        <v>0.1427250000000008</v>
      </c>
      <c r="F5">
        <v>7.4012757440112154E-2</v>
      </c>
      <c r="G5">
        <v>0.32769230769230773</v>
      </c>
      <c r="H5">
        <v>0.1175364981712783</v>
      </c>
      <c r="I5">
        <v>75</v>
      </c>
      <c r="J5">
        <v>3.7546666666667373E-2</v>
      </c>
      <c r="K5">
        <v>2.1239979075109959E-2</v>
      </c>
      <c r="L5">
        <v>0.17378378378378381</v>
      </c>
      <c r="M5">
        <v>0.1098424264842742</v>
      </c>
      <c r="N5">
        <v>41</v>
      </c>
      <c r="O5">
        <v>-0.14260975609756019</v>
      </c>
      <c r="P5">
        <v>7.3117898721794972E-2</v>
      </c>
      <c r="Q5">
        <v>0.31847500000000012</v>
      </c>
      <c r="R5">
        <v>0.1077258064485946</v>
      </c>
      <c r="S5">
        <v>87</v>
      </c>
      <c r="T5">
        <v>-4.222988505747044E-2</v>
      </c>
      <c r="U5">
        <v>1.8976917507094779E-2</v>
      </c>
      <c r="V5">
        <v>0.1492906976744186</v>
      </c>
      <c r="W5">
        <v>8.0014078162310667E-2</v>
      </c>
    </row>
    <row r="6" spans="1:23" x14ac:dyDescent="0.35">
      <c r="A6">
        <v>1</v>
      </c>
      <c r="B6">
        <v>2</v>
      </c>
      <c r="C6">
        <v>10.99100000000001</v>
      </c>
      <c r="D6">
        <v>31</v>
      </c>
      <c r="E6">
        <v>0.19156989247311959</v>
      </c>
      <c r="F6">
        <v>9.168632022149785E-2</v>
      </c>
      <c r="G6">
        <v>0.36109999999999992</v>
      </c>
      <c r="H6">
        <v>0.1430457619085567</v>
      </c>
      <c r="I6">
        <v>62</v>
      </c>
      <c r="J6">
        <v>4.4672043010754031E-2</v>
      </c>
      <c r="K6">
        <v>3.2477755935303339E-2</v>
      </c>
      <c r="L6">
        <v>0.17888524590163921</v>
      </c>
      <c r="M6">
        <v>0.1038187415344248</v>
      </c>
      <c r="N6">
        <v>31</v>
      </c>
      <c r="O6">
        <v>-0.24241935483870841</v>
      </c>
      <c r="P6">
        <v>9.341804787299389E-2</v>
      </c>
      <c r="Q6">
        <v>0.35773333333333329</v>
      </c>
      <c r="R6">
        <v>0.1064812763927173</v>
      </c>
      <c r="S6">
        <v>66</v>
      </c>
      <c r="T6">
        <v>-4.9863636363635021E-2</v>
      </c>
      <c r="U6">
        <v>3.2188207958163878E-2</v>
      </c>
      <c r="V6">
        <v>0.16755384615384619</v>
      </c>
      <c r="W6">
        <v>9.0968977090541081E-2</v>
      </c>
    </row>
    <row r="7" spans="1:23" x14ac:dyDescent="0.35">
      <c r="A7">
        <v>1</v>
      </c>
      <c r="B7">
        <v>3</v>
      </c>
      <c r="C7">
        <v>11.686999999999999</v>
      </c>
      <c r="D7">
        <v>37</v>
      </c>
      <c r="E7">
        <v>0.21293693693693541</v>
      </c>
      <c r="F7">
        <v>6.9181088818239686E-2</v>
      </c>
      <c r="G7">
        <v>0.31191666666666662</v>
      </c>
      <c r="H7">
        <v>9.4994846351439635E-2</v>
      </c>
      <c r="I7">
        <v>69</v>
      </c>
      <c r="J7">
        <v>4.5850241545892033E-2</v>
      </c>
      <c r="K7">
        <v>2.7032486940405592E-2</v>
      </c>
      <c r="L7">
        <v>0.1665882352941179</v>
      </c>
      <c r="M7">
        <v>8.8405522068361345E-2</v>
      </c>
      <c r="N7">
        <v>38</v>
      </c>
      <c r="O7">
        <v>-0.19473684210526471</v>
      </c>
      <c r="P7">
        <v>6.8706305961800274E-2</v>
      </c>
      <c r="Q7">
        <v>0.30618918918918903</v>
      </c>
      <c r="R7">
        <v>9.9604579792089379E-2</v>
      </c>
      <c r="S7">
        <v>85</v>
      </c>
      <c r="T7">
        <v>-4.1709803921570102E-2</v>
      </c>
      <c r="U7">
        <v>2.177044757333322E-2</v>
      </c>
      <c r="V7">
        <v>0.1376904761904762</v>
      </c>
      <c r="W7">
        <v>6.8556715518105188E-2</v>
      </c>
    </row>
    <row r="8" spans="1:23" x14ac:dyDescent="0.35">
      <c r="A8">
        <v>2</v>
      </c>
      <c r="B8">
        <v>1</v>
      </c>
      <c r="C8">
        <v>10.634</v>
      </c>
      <c r="D8">
        <v>33</v>
      </c>
      <c r="E8">
        <v>0.18032323232323311</v>
      </c>
      <c r="F8">
        <v>0.1025548546606542</v>
      </c>
      <c r="G8">
        <v>0.32796874999999992</v>
      </c>
      <c r="H8">
        <v>0.1039129697075272</v>
      </c>
      <c r="I8">
        <v>72</v>
      </c>
      <c r="J8">
        <v>4.7916666666667433E-2</v>
      </c>
      <c r="K8">
        <v>2.3583431487820741E-2</v>
      </c>
      <c r="L8">
        <v>0.14722535211267601</v>
      </c>
      <c r="M8">
        <v>9.0599132101539123E-2</v>
      </c>
      <c r="N8">
        <v>32</v>
      </c>
      <c r="O8">
        <v>-0.14573958333333259</v>
      </c>
      <c r="P8">
        <v>7.3655671048495464E-2</v>
      </c>
      <c r="Q8">
        <v>0.32374193548387098</v>
      </c>
      <c r="R8">
        <v>0.12743650354181679</v>
      </c>
      <c r="S8">
        <v>62</v>
      </c>
      <c r="T8">
        <v>-5.0725806451612072E-2</v>
      </c>
      <c r="U8">
        <v>2.6529723925999959E-2</v>
      </c>
      <c r="V8">
        <v>0.1717049180327869</v>
      </c>
      <c r="W8">
        <v>0.1170216939761976</v>
      </c>
    </row>
    <row r="9" spans="1:23" x14ac:dyDescent="0.35">
      <c r="A9">
        <v>2</v>
      </c>
      <c r="B9">
        <v>2</v>
      </c>
      <c r="C9">
        <v>11.22800000000001</v>
      </c>
      <c r="D9">
        <v>37</v>
      </c>
      <c r="E9">
        <v>0.2380720720720734</v>
      </c>
      <c r="F9">
        <v>0.12976949152918241</v>
      </c>
      <c r="G9">
        <v>0.30638888888888871</v>
      </c>
      <c r="H9">
        <v>0.1031480267969227</v>
      </c>
      <c r="I9">
        <v>76</v>
      </c>
      <c r="J9">
        <v>4.9916666666667928E-2</v>
      </c>
      <c r="K9">
        <v>2.557428836050385E-2</v>
      </c>
      <c r="L9">
        <v>0.14784</v>
      </c>
      <c r="M9">
        <v>8.1099122888804623E-2</v>
      </c>
      <c r="N9">
        <v>37</v>
      </c>
      <c r="O9">
        <v>-0.17740540540540409</v>
      </c>
      <c r="P9">
        <v>0.1161432308009024</v>
      </c>
      <c r="Q9">
        <v>0.30697222222222248</v>
      </c>
      <c r="R9">
        <v>0.12939806930362591</v>
      </c>
      <c r="S9">
        <v>67</v>
      </c>
      <c r="T9">
        <v>-4.7452736318406692E-2</v>
      </c>
      <c r="U9">
        <v>3.106504711964439E-2</v>
      </c>
      <c r="V9">
        <v>0.1686363636363637</v>
      </c>
      <c r="W9">
        <v>0.1128773316969304</v>
      </c>
    </row>
    <row r="10" spans="1:23" x14ac:dyDescent="0.35">
      <c r="A10">
        <v>2</v>
      </c>
      <c r="B10">
        <v>3</v>
      </c>
      <c r="C10">
        <v>10.731000000000011</v>
      </c>
      <c r="D10">
        <v>31</v>
      </c>
      <c r="E10">
        <v>0.3423655913978505</v>
      </c>
      <c r="F10">
        <v>0.1261704017810126</v>
      </c>
      <c r="G10">
        <v>0.3424666666666662</v>
      </c>
      <c r="H10">
        <v>8.4061379691007507E-2</v>
      </c>
      <c r="I10">
        <v>67</v>
      </c>
      <c r="J10">
        <v>7.3487562189055777E-2</v>
      </c>
      <c r="K10">
        <v>3.8532979063177653E-2</v>
      </c>
      <c r="L10">
        <v>0.16081818181818189</v>
      </c>
      <c r="M10">
        <v>9.9285463718436801E-2</v>
      </c>
      <c r="N10">
        <v>33</v>
      </c>
      <c r="O10">
        <v>-0.2337777777777767</v>
      </c>
      <c r="P10">
        <v>0.1175062335667698</v>
      </c>
      <c r="Q10">
        <v>0.32484374999999988</v>
      </c>
      <c r="R10">
        <v>0.1099542829358527</v>
      </c>
      <c r="S10">
        <v>70</v>
      </c>
      <c r="T10">
        <v>-7.363333333333226E-2</v>
      </c>
      <c r="U10">
        <v>4.2457416574989852E-2</v>
      </c>
      <c r="V10">
        <v>0.15382608695652161</v>
      </c>
      <c r="W10">
        <v>9.4869850821180504E-2</v>
      </c>
    </row>
    <row r="11" spans="1:23" x14ac:dyDescent="0.35">
      <c r="A11">
        <v>3</v>
      </c>
      <c r="B11">
        <v>1</v>
      </c>
      <c r="C11">
        <v>11.884</v>
      </c>
      <c r="D11">
        <v>31</v>
      </c>
      <c r="E11">
        <v>0.20550537634408661</v>
      </c>
      <c r="F11">
        <v>0.15044297484685831</v>
      </c>
      <c r="G11">
        <v>0.39150000000000013</v>
      </c>
      <c r="H11">
        <v>0.17610143857069069</v>
      </c>
      <c r="I11">
        <v>84</v>
      </c>
      <c r="J11">
        <v>3.3575396825397327E-2</v>
      </c>
      <c r="K11">
        <v>2.2227321906344182E-2</v>
      </c>
      <c r="L11">
        <v>0.14220481927710851</v>
      </c>
      <c r="M11">
        <v>6.9949854506277026E-2</v>
      </c>
      <c r="N11">
        <v>31</v>
      </c>
      <c r="O11">
        <v>-0.15579569892473061</v>
      </c>
      <c r="P11">
        <v>9.3136415825534516E-2</v>
      </c>
      <c r="Q11">
        <v>0.38356666666666661</v>
      </c>
      <c r="R11">
        <v>0.12937611405854149</v>
      </c>
      <c r="S11">
        <v>62</v>
      </c>
      <c r="T11">
        <v>-3.4473118279569497E-2</v>
      </c>
      <c r="U11">
        <v>2.4339853919911669E-2</v>
      </c>
      <c r="V11">
        <v>0.19385245901639339</v>
      </c>
      <c r="W11">
        <v>0.14591529499550521</v>
      </c>
    </row>
    <row r="12" spans="1:23" x14ac:dyDescent="0.35">
      <c r="A12">
        <v>3</v>
      </c>
      <c r="B12">
        <v>2</v>
      </c>
      <c r="C12">
        <v>14.587</v>
      </c>
      <c r="D12">
        <v>46</v>
      </c>
      <c r="E12">
        <v>0.1084565217391306</v>
      </c>
      <c r="F12">
        <v>8.6511409392353703E-2</v>
      </c>
      <c r="G12">
        <v>0.32019999999999998</v>
      </c>
      <c r="H12">
        <v>0.1045484682920895</v>
      </c>
      <c r="I12">
        <v>104</v>
      </c>
      <c r="J12">
        <v>2.675641025641038E-2</v>
      </c>
      <c r="K12">
        <v>1.410470846167871E-2</v>
      </c>
      <c r="L12">
        <v>0.13912621359223309</v>
      </c>
      <c r="M12">
        <v>8.4803333833949709E-2</v>
      </c>
      <c r="N12">
        <v>46</v>
      </c>
      <c r="O12">
        <v>-8.9956521739130296E-2</v>
      </c>
      <c r="P12">
        <v>7.4929164896940736E-2</v>
      </c>
      <c r="Q12">
        <v>0.32017777777777778</v>
      </c>
      <c r="R12">
        <v>0.1052947796297805</v>
      </c>
      <c r="S12">
        <v>97</v>
      </c>
      <c r="T12">
        <v>-2.7457044673539321E-2</v>
      </c>
      <c r="U12">
        <v>1.549602318178659E-2</v>
      </c>
      <c r="V12">
        <v>0.15112500000000009</v>
      </c>
      <c r="W12">
        <v>0.1099883753327292</v>
      </c>
    </row>
    <row r="13" spans="1:23" x14ac:dyDescent="0.35">
      <c r="A13">
        <v>3</v>
      </c>
      <c r="B13">
        <v>3</v>
      </c>
      <c r="C13">
        <v>12.73800000000001</v>
      </c>
      <c r="D13">
        <v>42</v>
      </c>
      <c r="E13">
        <v>0.10153968253967979</v>
      </c>
      <c r="F13">
        <v>8.4357577052973767E-2</v>
      </c>
      <c r="G13">
        <v>0.30782926829268281</v>
      </c>
      <c r="H13">
        <v>9.5824764465299431E-2</v>
      </c>
      <c r="I13">
        <v>85</v>
      </c>
      <c r="J13">
        <v>2.483921568627178E-2</v>
      </c>
      <c r="K13">
        <v>1.848317459679738E-2</v>
      </c>
      <c r="L13">
        <v>0.15095238095238089</v>
      </c>
      <c r="M13">
        <v>0.1079316257065743</v>
      </c>
      <c r="N13">
        <v>41</v>
      </c>
      <c r="O13">
        <v>-9.2219512195124725E-2</v>
      </c>
      <c r="P13">
        <v>7.0153166140561815E-2</v>
      </c>
      <c r="Q13">
        <v>0.30952499999999999</v>
      </c>
      <c r="R13">
        <v>0.1149525962081738</v>
      </c>
      <c r="S13">
        <v>88</v>
      </c>
      <c r="T13">
        <v>-2.4515151515154199E-2</v>
      </c>
      <c r="U13">
        <v>1.777510382209178E-2</v>
      </c>
      <c r="V13">
        <v>0.14528735632183909</v>
      </c>
      <c r="W13">
        <v>0.11243224350855791</v>
      </c>
    </row>
    <row r="14" spans="1:23" x14ac:dyDescent="0.35">
      <c r="A14">
        <v>4</v>
      </c>
      <c r="B14">
        <v>1</v>
      </c>
      <c r="C14">
        <v>16.693999999999999</v>
      </c>
      <c r="D14">
        <v>53</v>
      </c>
      <c r="E14">
        <v>6.1408805031447668E-2</v>
      </c>
      <c r="F14">
        <v>5.1851369650480102E-2</v>
      </c>
      <c r="G14">
        <v>0.31680769230769229</v>
      </c>
      <c r="H14">
        <v>9.1134946109420509E-2</v>
      </c>
      <c r="I14">
        <v>108</v>
      </c>
      <c r="J14">
        <v>1.635185185185312E-2</v>
      </c>
      <c r="K14">
        <v>1.180184763847395E-2</v>
      </c>
      <c r="L14">
        <v>0.15508411214953269</v>
      </c>
      <c r="M14">
        <v>0.1522411467275582</v>
      </c>
      <c r="N14">
        <v>53</v>
      </c>
      <c r="O14">
        <v>-5.2553459119495743E-2</v>
      </c>
      <c r="P14">
        <v>5.1607084467927417E-2</v>
      </c>
      <c r="Q14">
        <v>0.31871153846153838</v>
      </c>
      <c r="R14">
        <v>0.1068928896927375</v>
      </c>
      <c r="S14">
        <v>110</v>
      </c>
      <c r="T14">
        <v>-1.428787878787758E-2</v>
      </c>
      <c r="U14">
        <v>9.949415217852229E-3</v>
      </c>
      <c r="V14">
        <v>0.15204587155963301</v>
      </c>
      <c r="W14">
        <v>0.16796129880362359</v>
      </c>
    </row>
    <row r="15" spans="1:23" x14ac:dyDescent="0.35">
      <c r="A15">
        <v>4</v>
      </c>
      <c r="B15">
        <v>2</v>
      </c>
      <c r="C15">
        <v>12.282</v>
      </c>
      <c r="D15">
        <v>36</v>
      </c>
      <c r="E15">
        <v>6.0916666666668853E-2</v>
      </c>
      <c r="F15">
        <v>6.2522508292692902E-2</v>
      </c>
      <c r="G15">
        <v>0.34239999999999998</v>
      </c>
      <c r="H15">
        <v>0.1466218069923915</v>
      </c>
      <c r="I15">
        <v>83</v>
      </c>
      <c r="J15">
        <v>1.313253012048419E-2</v>
      </c>
      <c r="K15">
        <v>8.582061512830249E-3</v>
      </c>
      <c r="L15">
        <v>0.1456463414634146</v>
      </c>
      <c r="M15">
        <v>0.14710377720202511</v>
      </c>
      <c r="N15">
        <v>36</v>
      </c>
      <c r="O15">
        <v>-4.1314814814812612E-2</v>
      </c>
      <c r="P15">
        <v>3.6401477419179727E-2</v>
      </c>
      <c r="Q15">
        <v>0.33277142857142888</v>
      </c>
      <c r="R15">
        <v>0.10604502701731131</v>
      </c>
      <c r="S15">
        <v>85</v>
      </c>
      <c r="T15">
        <v>-1.276078431372322E-2</v>
      </c>
      <c r="U15">
        <v>7.4839456520012712E-3</v>
      </c>
      <c r="V15">
        <v>0.14030952380952369</v>
      </c>
      <c r="W15">
        <v>0.1442716498724409</v>
      </c>
    </row>
    <row r="16" spans="1:23" x14ac:dyDescent="0.35">
      <c r="A16">
        <v>4</v>
      </c>
      <c r="B16">
        <v>3</v>
      </c>
      <c r="C16">
        <v>11.467000000000009</v>
      </c>
      <c r="D16">
        <v>34</v>
      </c>
      <c r="E16">
        <v>7.2519607843138295E-2</v>
      </c>
      <c r="F16">
        <v>4.7966845247352369E-2</v>
      </c>
      <c r="G16">
        <v>0.34263636363636413</v>
      </c>
      <c r="H16">
        <v>0.1193837251437605</v>
      </c>
      <c r="I16">
        <v>67</v>
      </c>
      <c r="J16">
        <v>2.113432835820998E-2</v>
      </c>
      <c r="K16">
        <v>1.284026881166684E-2</v>
      </c>
      <c r="L16">
        <v>0.17131818181818209</v>
      </c>
      <c r="M16">
        <v>0.17952852049025919</v>
      </c>
      <c r="N16">
        <v>34</v>
      </c>
      <c r="O16">
        <v>-5.3862745098038248E-2</v>
      </c>
      <c r="P16">
        <v>3.019404755075283E-2</v>
      </c>
      <c r="Q16">
        <v>0.34206060606060551</v>
      </c>
      <c r="R16">
        <v>0.11919119842274691</v>
      </c>
      <c r="S16">
        <v>71</v>
      </c>
      <c r="T16">
        <v>-2.110328638497546E-2</v>
      </c>
      <c r="U16">
        <v>1.100072433940317E-2</v>
      </c>
      <c r="V16">
        <v>0.16154285714285699</v>
      </c>
      <c r="W16">
        <v>0.15713358154442811</v>
      </c>
    </row>
    <row r="17" spans="15:20" x14ac:dyDescent="0.35">
      <c r="O17">
        <f>-O2</f>
        <v>0.41939583333333058</v>
      </c>
      <c r="T17">
        <f>-T2</f>
        <v>8.1700980392154204E-2</v>
      </c>
    </row>
    <row r="18" spans="15:20" x14ac:dyDescent="0.35">
      <c r="O18">
        <f t="shared" ref="O18:O31" si="0">-O3</f>
        <v>0.48511363636363158</v>
      </c>
      <c r="T18">
        <f t="shared" ref="T18:T31" si="1">-T3</f>
        <v>9.6735849056599155E-2</v>
      </c>
    </row>
    <row r="19" spans="15:20" x14ac:dyDescent="0.35">
      <c r="O19">
        <f t="shared" si="0"/>
        <v>0.55157999999999274</v>
      </c>
      <c r="T19">
        <f t="shared" si="1"/>
        <v>0.13788709677418609</v>
      </c>
    </row>
    <row r="20" spans="15:20" x14ac:dyDescent="0.35">
      <c r="O20">
        <f t="shared" si="0"/>
        <v>0.14260975609756019</v>
      </c>
      <c r="T20">
        <f t="shared" si="1"/>
        <v>4.222988505747044E-2</v>
      </c>
    </row>
    <row r="21" spans="15:20" x14ac:dyDescent="0.35">
      <c r="O21">
        <f t="shared" si="0"/>
        <v>0.24241935483870841</v>
      </c>
      <c r="T21">
        <f t="shared" si="1"/>
        <v>4.9863636363635021E-2</v>
      </c>
    </row>
    <row r="22" spans="15:20" x14ac:dyDescent="0.35">
      <c r="O22">
        <f t="shared" si="0"/>
        <v>0.19473684210526471</v>
      </c>
      <c r="T22">
        <f t="shared" si="1"/>
        <v>4.1709803921570102E-2</v>
      </c>
    </row>
    <row r="23" spans="15:20" x14ac:dyDescent="0.35">
      <c r="O23">
        <f t="shared" si="0"/>
        <v>0.14573958333333259</v>
      </c>
      <c r="T23">
        <f t="shared" si="1"/>
        <v>5.0725806451612072E-2</v>
      </c>
    </row>
    <row r="24" spans="15:20" x14ac:dyDescent="0.35">
      <c r="O24">
        <f t="shared" si="0"/>
        <v>0.17740540540540409</v>
      </c>
      <c r="T24">
        <f t="shared" si="1"/>
        <v>4.7452736318406692E-2</v>
      </c>
    </row>
    <row r="25" spans="15:20" x14ac:dyDescent="0.35">
      <c r="O25">
        <f t="shared" si="0"/>
        <v>0.2337777777777767</v>
      </c>
      <c r="T25">
        <f t="shared" si="1"/>
        <v>7.363333333333226E-2</v>
      </c>
    </row>
    <row r="26" spans="15:20" x14ac:dyDescent="0.35">
      <c r="O26">
        <f t="shared" si="0"/>
        <v>0.15579569892473061</v>
      </c>
      <c r="T26">
        <f t="shared" si="1"/>
        <v>3.4473118279569497E-2</v>
      </c>
    </row>
    <row r="27" spans="15:20" x14ac:dyDescent="0.35">
      <c r="O27">
        <f t="shared" si="0"/>
        <v>8.9956521739130296E-2</v>
      </c>
      <c r="T27">
        <f t="shared" si="1"/>
        <v>2.7457044673539321E-2</v>
      </c>
    </row>
    <row r="28" spans="15:20" x14ac:dyDescent="0.35">
      <c r="O28">
        <f t="shared" si="0"/>
        <v>9.2219512195124725E-2</v>
      </c>
      <c r="T28">
        <f t="shared" si="1"/>
        <v>2.4515151515154199E-2</v>
      </c>
    </row>
    <row r="29" spans="15:20" x14ac:dyDescent="0.35">
      <c r="O29">
        <f t="shared" si="0"/>
        <v>5.2553459119495743E-2</v>
      </c>
      <c r="T29">
        <f t="shared" si="1"/>
        <v>1.428787878787758E-2</v>
      </c>
    </row>
    <row r="30" spans="15:20" x14ac:dyDescent="0.35">
      <c r="O30">
        <f t="shared" si="0"/>
        <v>4.1314814814812612E-2</v>
      </c>
      <c r="T30">
        <f t="shared" si="1"/>
        <v>1.276078431372322E-2</v>
      </c>
    </row>
    <row r="31" spans="15:20" x14ac:dyDescent="0.35">
      <c r="O31">
        <f t="shared" si="0"/>
        <v>5.3862745098038248E-2</v>
      </c>
      <c r="T31">
        <f t="shared" si="1"/>
        <v>2.110328638497546E-2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257B-903A-4C49-B871-64505155F474}">
  <dimension ref="A1:W16"/>
  <sheetViews>
    <sheetView workbookViewId="0">
      <selection activeCell="E19" sqref="E19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9.9769999999999968</v>
      </c>
      <c r="D2">
        <v>32</v>
      </c>
      <c r="E2">
        <v>0.12646875000000071</v>
      </c>
      <c r="F2">
        <v>4.7521768358110797E-2</v>
      </c>
      <c r="G2">
        <v>0.30196774193548381</v>
      </c>
      <c r="H2">
        <v>5.7801375065107373E-2</v>
      </c>
      <c r="I2">
        <v>76</v>
      </c>
      <c r="J2">
        <v>3.5425438596491901E-2</v>
      </c>
      <c r="K2">
        <v>1.631592329222617E-2</v>
      </c>
      <c r="L2">
        <v>0.1306399999999999</v>
      </c>
      <c r="M2">
        <v>6.2756596466028033E-2</v>
      </c>
      <c r="N2">
        <v>33</v>
      </c>
      <c r="O2">
        <v>-9.9434343434342765E-2</v>
      </c>
      <c r="P2">
        <v>3.7303422798920877E-2</v>
      </c>
      <c r="Q2">
        <v>0.30615625000000007</v>
      </c>
      <c r="R2">
        <v>4.6156059579837282E-2</v>
      </c>
      <c r="S2">
        <v>56</v>
      </c>
      <c r="T2">
        <v>-3.3339285714285037E-2</v>
      </c>
      <c r="U2">
        <v>1.7403303266022831E-2</v>
      </c>
      <c r="V2">
        <v>0.17992727272727291</v>
      </c>
      <c r="W2">
        <v>0.1138360630740466</v>
      </c>
    </row>
    <row r="3" spans="1:23" x14ac:dyDescent="0.35">
      <c r="A3">
        <v>0</v>
      </c>
      <c r="B3">
        <v>2</v>
      </c>
      <c r="C3">
        <v>10.791</v>
      </c>
      <c r="D3">
        <v>44</v>
      </c>
      <c r="E3">
        <v>0.1130378787878796</v>
      </c>
      <c r="F3">
        <v>4.7352867069934461E-2</v>
      </c>
      <c r="G3">
        <v>0.24816279069767419</v>
      </c>
      <c r="H3">
        <v>6.1704068778646988E-2</v>
      </c>
      <c r="I3">
        <v>77</v>
      </c>
      <c r="J3">
        <v>4.7480519480520282E-2</v>
      </c>
      <c r="K3">
        <v>1.902246666744295E-2</v>
      </c>
      <c r="L3">
        <v>0.13806578947368409</v>
      </c>
      <c r="M3">
        <v>8.5768405348097376E-2</v>
      </c>
      <c r="N3">
        <v>43</v>
      </c>
      <c r="O3">
        <v>-0.14472093023255739</v>
      </c>
      <c r="P3">
        <v>4.6632430976444997E-2</v>
      </c>
      <c r="Q3">
        <v>0.24795238095238059</v>
      </c>
      <c r="R3">
        <v>6.664795655816208E-2</v>
      </c>
      <c r="S3">
        <v>67</v>
      </c>
      <c r="T3">
        <v>-5.1069651741292743E-2</v>
      </c>
      <c r="U3">
        <v>2.7387553146905441E-2</v>
      </c>
      <c r="V3">
        <v>0.1577727272727272</v>
      </c>
      <c r="W3">
        <v>0.12893606537027449</v>
      </c>
    </row>
    <row r="4" spans="1:23" x14ac:dyDescent="0.35">
      <c r="A4">
        <v>0</v>
      </c>
      <c r="B4">
        <v>3</v>
      </c>
      <c r="C4">
        <v>10.97</v>
      </c>
      <c r="D4">
        <v>44</v>
      </c>
      <c r="E4">
        <v>0.1785909090909078</v>
      </c>
      <c r="F4">
        <v>6.242186484145329E-2</v>
      </c>
      <c r="G4">
        <v>0.2472558139534885</v>
      </c>
      <c r="H4">
        <v>7.8065295574761592E-2</v>
      </c>
      <c r="I4">
        <v>72</v>
      </c>
      <c r="J4">
        <v>4.6986111111109848E-2</v>
      </c>
      <c r="K4">
        <v>2.504350766635078E-2</v>
      </c>
      <c r="L4">
        <v>0.1525492957746479</v>
      </c>
      <c r="M4">
        <v>7.7246958777348287E-2</v>
      </c>
      <c r="N4">
        <v>45</v>
      </c>
      <c r="O4">
        <v>-0.13636296296296421</v>
      </c>
      <c r="P4">
        <v>4.0086870004733682E-2</v>
      </c>
      <c r="Q4">
        <v>0.24479545454545459</v>
      </c>
      <c r="R4">
        <v>6.0947659939216567E-2</v>
      </c>
      <c r="S4">
        <v>53</v>
      </c>
      <c r="T4">
        <v>-4.4754716981133411E-2</v>
      </c>
      <c r="U4">
        <v>2.8941866908339269E-2</v>
      </c>
      <c r="V4">
        <v>0.20946153846153839</v>
      </c>
      <c r="W4">
        <v>0.20171509435324969</v>
      </c>
    </row>
    <row r="5" spans="1:23" x14ac:dyDescent="0.35">
      <c r="A5">
        <v>1</v>
      </c>
      <c r="B5">
        <v>1</v>
      </c>
      <c r="C5">
        <v>12.997999999999999</v>
      </c>
      <c r="D5">
        <v>40</v>
      </c>
      <c r="E5">
        <v>6.0633333333333962E-2</v>
      </c>
      <c r="F5">
        <v>3.8993361258324762E-2</v>
      </c>
      <c r="G5">
        <v>0.32717948717948708</v>
      </c>
      <c r="H5">
        <v>0.1069859496633927</v>
      </c>
      <c r="I5">
        <v>108</v>
      </c>
      <c r="J5">
        <v>7.9166666666672901E-3</v>
      </c>
      <c r="K5">
        <v>6.0116698925605826E-3</v>
      </c>
      <c r="L5">
        <v>0.12018691588785051</v>
      </c>
      <c r="M5">
        <v>6.0572985379440773E-2</v>
      </c>
      <c r="N5">
        <v>40</v>
      </c>
      <c r="O5">
        <v>-3.584166666666605E-2</v>
      </c>
      <c r="P5">
        <v>2.1193157635320779E-2</v>
      </c>
      <c r="Q5">
        <v>0.32258974358974363</v>
      </c>
      <c r="R5">
        <v>0.1028091879433706</v>
      </c>
      <c r="S5">
        <v>99</v>
      </c>
      <c r="T5">
        <v>-8.9023569023562801E-3</v>
      </c>
      <c r="U5">
        <v>4.8677809999672413E-3</v>
      </c>
      <c r="V5">
        <v>0.1312142857142857</v>
      </c>
      <c r="W5">
        <v>8.2793355988982187E-2</v>
      </c>
    </row>
    <row r="6" spans="1:23" x14ac:dyDescent="0.35">
      <c r="A6">
        <v>1</v>
      </c>
      <c r="B6">
        <v>2</v>
      </c>
      <c r="C6">
        <v>10.99100000000001</v>
      </c>
      <c r="D6">
        <v>31</v>
      </c>
      <c r="E6">
        <v>7.0634408602151602E-2</v>
      </c>
      <c r="F6">
        <v>3.156927352825626E-2</v>
      </c>
      <c r="G6">
        <v>0.35773333333333363</v>
      </c>
      <c r="H6">
        <v>7.7393769487963157E-2</v>
      </c>
      <c r="I6">
        <v>87</v>
      </c>
      <c r="J6">
        <v>1.1022988505748199E-2</v>
      </c>
      <c r="K6">
        <v>7.3908909977490949E-3</v>
      </c>
      <c r="L6">
        <v>0.12640697674418619</v>
      </c>
      <c r="M6">
        <v>6.8467167128346496E-2</v>
      </c>
      <c r="N6">
        <v>30</v>
      </c>
      <c r="O6">
        <v>-5.5711111111110038E-2</v>
      </c>
      <c r="P6">
        <v>1.8279665556008021E-2</v>
      </c>
      <c r="Q6">
        <v>0.35565517241379291</v>
      </c>
      <c r="R6">
        <v>6.4697852579649981E-2</v>
      </c>
      <c r="S6">
        <v>77</v>
      </c>
      <c r="T6">
        <v>-1.178787878787772E-2</v>
      </c>
      <c r="U6">
        <v>6.7823106413744619E-3</v>
      </c>
      <c r="V6">
        <v>0.14223684210526311</v>
      </c>
      <c r="W6">
        <v>9.3585714781051502E-2</v>
      </c>
    </row>
    <row r="7" spans="1:23" x14ac:dyDescent="0.35">
      <c r="A7">
        <v>1</v>
      </c>
      <c r="B7">
        <v>3</v>
      </c>
      <c r="C7">
        <v>11.686999999999999</v>
      </c>
      <c r="D7">
        <v>34</v>
      </c>
      <c r="E7">
        <v>6.9019607843138583E-2</v>
      </c>
      <c r="F7">
        <v>3.943522372745524E-2</v>
      </c>
      <c r="G7">
        <v>0.34030303030303038</v>
      </c>
      <c r="H7">
        <v>0.10616410534424831</v>
      </c>
      <c r="I7">
        <v>82</v>
      </c>
      <c r="J7">
        <v>1.0178861788619219E-2</v>
      </c>
      <c r="K7">
        <v>7.5695859706331027E-3</v>
      </c>
      <c r="L7">
        <v>0.14255555555555549</v>
      </c>
      <c r="M7">
        <v>7.5631661016721308E-2</v>
      </c>
      <c r="N7">
        <v>35</v>
      </c>
      <c r="O7">
        <v>-3.8752380952379623E-2</v>
      </c>
      <c r="P7">
        <v>1.424220039561455E-2</v>
      </c>
      <c r="Q7">
        <v>0.33905882352941241</v>
      </c>
      <c r="R7">
        <v>0.11857138360658891</v>
      </c>
      <c r="S7">
        <v>70</v>
      </c>
      <c r="T7">
        <v>-1.088095238095105E-2</v>
      </c>
      <c r="U7">
        <v>5.6064123475205487E-3</v>
      </c>
      <c r="V7">
        <v>0.16707246376811619</v>
      </c>
      <c r="W7">
        <v>0.22386741151272621</v>
      </c>
    </row>
    <row r="8" spans="1:23" x14ac:dyDescent="0.35">
      <c r="A8">
        <v>2</v>
      </c>
      <c r="B8">
        <v>1</v>
      </c>
      <c r="C8">
        <v>10.634</v>
      </c>
      <c r="D8">
        <v>31</v>
      </c>
      <c r="E8">
        <v>9.3666666666667314E-2</v>
      </c>
      <c r="F8">
        <v>6.1217632805493583E-2</v>
      </c>
      <c r="G8">
        <v>0.35043333333333337</v>
      </c>
      <c r="H8">
        <v>0.1166860983817508</v>
      </c>
      <c r="I8">
        <v>74</v>
      </c>
      <c r="J8">
        <v>1.581081081081144E-2</v>
      </c>
      <c r="K8">
        <v>1.329330490128176E-2</v>
      </c>
      <c r="L8">
        <v>0.14401369863013699</v>
      </c>
      <c r="M8">
        <v>7.956930177493228E-2</v>
      </c>
      <c r="N8">
        <v>31</v>
      </c>
      <c r="O8">
        <v>-9.3634408602149902E-2</v>
      </c>
      <c r="P8">
        <v>5.4394902436075539E-2</v>
      </c>
      <c r="Q8">
        <v>0.34776666666666678</v>
      </c>
      <c r="R8">
        <v>0.1191874387490376</v>
      </c>
      <c r="S8">
        <v>78</v>
      </c>
      <c r="T8">
        <v>-1.3743589743589109E-2</v>
      </c>
      <c r="U8">
        <v>8.1654757682053242E-3</v>
      </c>
      <c r="V8">
        <v>0.13500000000000001</v>
      </c>
      <c r="W8">
        <v>8.6836463703742636E-2</v>
      </c>
    </row>
    <row r="9" spans="1:23" x14ac:dyDescent="0.35">
      <c r="A9">
        <v>2</v>
      </c>
      <c r="B9">
        <v>2</v>
      </c>
      <c r="C9">
        <v>11.22800000000001</v>
      </c>
      <c r="D9">
        <v>35</v>
      </c>
      <c r="E9">
        <v>8.3647619047618957E-2</v>
      </c>
      <c r="F9">
        <v>5.7116530443354317E-2</v>
      </c>
      <c r="G9">
        <v>0.31855882352941151</v>
      </c>
      <c r="H9">
        <v>9.6671119592782045E-2</v>
      </c>
      <c r="I9">
        <v>84</v>
      </c>
      <c r="J9">
        <v>1.453968253968246E-2</v>
      </c>
      <c r="K9">
        <v>1.312353844338029E-2</v>
      </c>
      <c r="L9">
        <v>0.13192771084337351</v>
      </c>
      <c r="M9">
        <v>7.9363701929260122E-2</v>
      </c>
      <c r="N9">
        <v>35</v>
      </c>
      <c r="O9">
        <v>-0.10962857142857151</v>
      </c>
      <c r="P9">
        <v>6.9796428317613013E-2</v>
      </c>
      <c r="Q9">
        <v>0.32264705882352962</v>
      </c>
      <c r="R9">
        <v>9.8520192720591149E-2</v>
      </c>
      <c r="S9">
        <v>113</v>
      </c>
      <c r="T9">
        <v>-1.3713864306784739E-2</v>
      </c>
      <c r="U9">
        <v>7.98989864437398E-3</v>
      </c>
      <c r="V9">
        <v>9.9366071428571415E-2</v>
      </c>
      <c r="W9">
        <v>5.5413219724906392E-2</v>
      </c>
    </row>
    <row r="10" spans="1:23" x14ac:dyDescent="0.35">
      <c r="A10">
        <v>2</v>
      </c>
      <c r="B10">
        <v>3</v>
      </c>
      <c r="C10">
        <v>10.731000000000011</v>
      </c>
      <c r="D10">
        <v>31</v>
      </c>
      <c r="E10">
        <v>0.14560215053763439</v>
      </c>
      <c r="F10">
        <v>7.2557747084938173E-2</v>
      </c>
      <c r="G10">
        <v>0.34383333333333332</v>
      </c>
      <c r="H10">
        <v>5.3015144586762458E-2</v>
      </c>
      <c r="I10">
        <v>95</v>
      </c>
      <c r="J10">
        <v>1.9031578947368361E-2</v>
      </c>
      <c r="K10">
        <v>1.3049798787112319E-2</v>
      </c>
      <c r="L10">
        <v>0.1129148936170213</v>
      </c>
      <c r="M10">
        <v>6.5022035475129469E-2</v>
      </c>
      <c r="N10">
        <v>32</v>
      </c>
      <c r="O10">
        <v>-0.1419270833333334</v>
      </c>
      <c r="P10">
        <v>6.695701017023907E-2</v>
      </c>
      <c r="Q10">
        <v>0.33919354838709681</v>
      </c>
      <c r="R10">
        <v>6.5219935283443012E-2</v>
      </c>
      <c r="S10">
        <v>103</v>
      </c>
      <c r="T10">
        <v>-1.8961165048543751E-2</v>
      </c>
      <c r="U10">
        <v>1.310338123239229E-2</v>
      </c>
      <c r="V10">
        <v>0.1048333333333332</v>
      </c>
      <c r="W10">
        <v>6.2284150146542039E-2</v>
      </c>
    </row>
    <row r="11" spans="1:23" x14ac:dyDescent="0.35">
      <c r="A11">
        <v>3</v>
      </c>
      <c r="B11">
        <v>1</v>
      </c>
      <c r="C11">
        <v>11.884</v>
      </c>
      <c r="D11">
        <v>36</v>
      </c>
      <c r="E11">
        <v>7.4185185185186492E-2</v>
      </c>
      <c r="F11">
        <v>6.7080955533862799E-2</v>
      </c>
      <c r="G11">
        <v>0.33442857142857141</v>
      </c>
      <c r="H11">
        <v>0.12021059751578531</v>
      </c>
      <c r="I11">
        <v>84</v>
      </c>
      <c r="J11">
        <v>1.596428571428701E-2</v>
      </c>
      <c r="K11">
        <v>1.1820417482616301E-2</v>
      </c>
      <c r="L11">
        <v>0.14220481927710851</v>
      </c>
      <c r="M11">
        <v>8.6715677080175788E-2</v>
      </c>
      <c r="N11">
        <v>36</v>
      </c>
      <c r="O11">
        <v>-8.3648148148146848E-2</v>
      </c>
      <c r="P11">
        <v>7.4011466597606823E-2</v>
      </c>
      <c r="Q11">
        <v>0.32648571428571438</v>
      </c>
      <c r="R11">
        <v>0.1220827287254892</v>
      </c>
      <c r="S11">
        <v>97</v>
      </c>
      <c r="T11">
        <v>-1.2982817869414499E-2</v>
      </c>
      <c r="U11">
        <v>8.0090686191758888E-3</v>
      </c>
      <c r="V11">
        <v>0.1208958333333334</v>
      </c>
      <c r="W11">
        <v>6.9437993797624525E-2</v>
      </c>
    </row>
    <row r="12" spans="1:23" x14ac:dyDescent="0.35">
      <c r="A12">
        <v>3</v>
      </c>
      <c r="B12">
        <v>2</v>
      </c>
      <c r="C12">
        <v>14.587</v>
      </c>
      <c r="D12">
        <v>42</v>
      </c>
      <c r="E12">
        <v>3.6912698412698487E-2</v>
      </c>
      <c r="F12">
        <v>3.8276635746122209E-2</v>
      </c>
      <c r="G12">
        <v>0.3485365853658538</v>
      </c>
      <c r="H12">
        <v>0.1476100825363541</v>
      </c>
      <c r="I12">
        <v>99</v>
      </c>
      <c r="J12">
        <v>7.814814814814882E-3</v>
      </c>
      <c r="K12">
        <v>5.1803007297193176E-3</v>
      </c>
      <c r="L12">
        <v>0.14498979591836739</v>
      </c>
      <c r="M12">
        <v>0.1035404382106645</v>
      </c>
      <c r="N12">
        <v>43</v>
      </c>
      <c r="O12">
        <v>-4.7930232558139461E-2</v>
      </c>
      <c r="P12">
        <v>4.9868071848311893E-2</v>
      </c>
      <c r="Q12">
        <v>0.34019047619047588</v>
      </c>
      <c r="R12">
        <v>0.11750344231943211</v>
      </c>
      <c r="S12">
        <v>115</v>
      </c>
      <c r="T12">
        <v>-7.6898550724636998E-3</v>
      </c>
      <c r="U12">
        <v>4.859120959673174E-3</v>
      </c>
      <c r="V12">
        <v>0.12359649122807009</v>
      </c>
      <c r="W12">
        <v>8.8782082839402823E-2</v>
      </c>
    </row>
    <row r="13" spans="1:23" x14ac:dyDescent="0.35">
      <c r="A13">
        <v>3</v>
      </c>
      <c r="B13">
        <v>3</v>
      </c>
      <c r="C13">
        <v>12.73800000000001</v>
      </c>
      <c r="D13">
        <v>40</v>
      </c>
      <c r="E13">
        <v>3.5758333333332851E-2</v>
      </c>
      <c r="F13">
        <v>2.907986966003193E-2</v>
      </c>
      <c r="G13">
        <v>0.32256410256410251</v>
      </c>
      <c r="H13">
        <v>9.770436697895904E-2</v>
      </c>
      <c r="I13">
        <v>87</v>
      </c>
      <c r="J13">
        <v>8.0268199233711531E-3</v>
      </c>
      <c r="K13">
        <v>5.5525398077124867E-3</v>
      </c>
      <c r="L13">
        <v>0.14722093023255819</v>
      </c>
      <c r="M13">
        <v>0.12402085356932741</v>
      </c>
      <c r="N13">
        <v>39</v>
      </c>
      <c r="O13">
        <v>-4.8273504273504762E-2</v>
      </c>
      <c r="P13">
        <v>4.1522305253791143E-2</v>
      </c>
      <c r="Q13">
        <v>0.32528947368421057</v>
      </c>
      <c r="R13">
        <v>9.5334565415074776E-2</v>
      </c>
      <c r="S13">
        <v>103</v>
      </c>
      <c r="T13">
        <v>-8.1391585760522672E-3</v>
      </c>
      <c r="U13">
        <v>5.0088431554469216E-3</v>
      </c>
      <c r="V13">
        <v>0.12410784313725499</v>
      </c>
      <c r="W13">
        <v>7.4229361938380201E-2</v>
      </c>
    </row>
    <row r="14" spans="1:23" x14ac:dyDescent="0.35">
      <c r="A14">
        <v>4</v>
      </c>
      <c r="B14">
        <v>1</v>
      </c>
      <c r="C14">
        <v>16.693999999999999</v>
      </c>
      <c r="D14">
        <v>49</v>
      </c>
      <c r="E14">
        <v>1.9197278911565131E-2</v>
      </c>
      <c r="F14">
        <v>1.7953696853041531E-2</v>
      </c>
      <c r="G14">
        <v>0.34366666666666668</v>
      </c>
      <c r="H14">
        <v>9.6978806390308106E-2</v>
      </c>
      <c r="I14">
        <v>112</v>
      </c>
      <c r="J14">
        <v>4.6279761904767141E-3</v>
      </c>
      <c r="K14">
        <v>2.9626462644605409E-3</v>
      </c>
      <c r="L14">
        <v>0.14932432432432441</v>
      </c>
      <c r="M14">
        <v>0.1337673900229519</v>
      </c>
      <c r="N14">
        <v>48</v>
      </c>
      <c r="O14">
        <v>-1.833333333333283E-2</v>
      </c>
      <c r="P14">
        <v>2.0350743912146769E-2</v>
      </c>
      <c r="Q14">
        <v>0.33908510638297862</v>
      </c>
      <c r="R14">
        <v>9.3307961801912614E-2</v>
      </c>
      <c r="S14">
        <v>113</v>
      </c>
      <c r="T14">
        <v>-4.7020648967546382E-3</v>
      </c>
      <c r="U14">
        <v>3.0091185026427311E-3</v>
      </c>
      <c r="V14">
        <v>0.14780357142857151</v>
      </c>
      <c r="W14">
        <v>0.1157882025268019</v>
      </c>
    </row>
    <row r="15" spans="1:23" x14ac:dyDescent="0.35">
      <c r="A15">
        <v>4</v>
      </c>
      <c r="B15">
        <v>2</v>
      </c>
      <c r="C15">
        <v>12.282</v>
      </c>
      <c r="D15">
        <v>38</v>
      </c>
      <c r="E15">
        <v>1.369298245614084E-2</v>
      </c>
      <c r="F15">
        <v>1.5659644110836451E-2</v>
      </c>
      <c r="G15">
        <v>0.32713513513513548</v>
      </c>
      <c r="H15">
        <v>0.1029718308796707</v>
      </c>
      <c r="I15">
        <v>82</v>
      </c>
      <c r="J15">
        <v>4.479674796748454E-3</v>
      </c>
      <c r="K15">
        <v>1.981689597585989E-3</v>
      </c>
      <c r="L15">
        <v>0.1477037037037037</v>
      </c>
      <c r="M15">
        <v>9.9307906818403693E-2</v>
      </c>
      <c r="N15">
        <v>37</v>
      </c>
      <c r="O15">
        <v>-1.312612612612564E-2</v>
      </c>
      <c r="P15">
        <v>1.2977076428099241E-2</v>
      </c>
      <c r="Q15">
        <v>0.33288888888888912</v>
      </c>
      <c r="R15">
        <v>0.12381971162805309</v>
      </c>
      <c r="S15">
        <v>75</v>
      </c>
      <c r="T15">
        <v>-3.9022222222217392E-3</v>
      </c>
      <c r="U15">
        <v>2.0711587977342732E-3</v>
      </c>
      <c r="V15">
        <v>0.16140540540540521</v>
      </c>
      <c r="W15">
        <v>0.13945927613648201</v>
      </c>
    </row>
    <row r="16" spans="1:23" x14ac:dyDescent="0.35">
      <c r="A16">
        <v>4</v>
      </c>
      <c r="B16">
        <v>3</v>
      </c>
      <c r="C16">
        <v>11.467000000000009</v>
      </c>
      <c r="D16">
        <v>35</v>
      </c>
      <c r="E16">
        <v>1.329523809523837E-2</v>
      </c>
      <c r="F16">
        <v>9.9320777182044725E-3</v>
      </c>
      <c r="G16">
        <v>0.33549999999999991</v>
      </c>
      <c r="H16">
        <v>0.1095045661148444</v>
      </c>
      <c r="I16">
        <v>68</v>
      </c>
      <c r="J16">
        <v>4.2549019607845719E-3</v>
      </c>
      <c r="K16">
        <v>2.5173370403468111E-3</v>
      </c>
      <c r="L16">
        <v>0.16610447761194039</v>
      </c>
      <c r="M16">
        <v>0.1453003204204284</v>
      </c>
      <c r="N16">
        <v>34</v>
      </c>
      <c r="O16">
        <v>-1.2911764705882079E-2</v>
      </c>
      <c r="P16">
        <v>9.2278028398869744E-3</v>
      </c>
      <c r="Q16">
        <v>0.3372121212121208</v>
      </c>
      <c r="R16">
        <v>0.1097028376130216</v>
      </c>
      <c r="S16">
        <v>68</v>
      </c>
      <c r="T16">
        <v>-4.0147058823526852E-3</v>
      </c>
      <c r="U16">
        <v>2.213619329155256E-3</v>
      </c>
      <c r="V16">
        <v>0.1690597014925371</v>
      </c>
      <c r="W16">
        <v>0.153536604668219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B697-308A-454C-8A76-B02BDEC9E005}">
  <dimension ref="A1:W16"/>
  <sheetViews>
    <sheetView workbookViewId="0">
      <selection activeCell="G17" sqref="G17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9.9769999999999968</v>
      </c>
      <c r="D2">
        <v>31</v>
      </c>
      <c r="E2">
        <v>0.18031182795698911</v>
      </c>
      <c r="F2">
        <v>7.785796899998064E-2</v>
      </c>
      <c r="G2">
        <v>0.32326666666666642</v>
      </c>
      <c r="H2">
        <v>0.1066683124873026</v>
      </c>
      <c r="I2">
        <v>73</v>
      </c>
      <c r="J2">
        <v>4.0538812785387943E-2</v>
      </c>
      <c r="K2">
        <v>2.372262534444354E-2</v>
      </c>
      <c r="L2">
        <v>0.13608333333333331</v>
      </c>
      <c r="M2">
        <v>8.0073880815712137E-2</v>
      </c>
      <c r="N2">
        <v>31</v>
      </c>
      <c r="O2">
        <v>-0.1201720430107529</v>
      </c>
      <c r="P2">
        <v>4.9684154456625627E-2</v>
      </c>
      <c r="Q2">
        <v>0.31666666666666671</v>
      </c>
      <c r="R2">
        <v>0.1072807324525501</v>
      </c>
      <c r="S2">
        <v>61</v>
      </c>
      <c r="T2">
        <v>-4.6366120218579443E-2</v>
      </c>
      <c r="U2">
        <v>2.6780610725159061E-2</v>
      </c>
      <c r="V2">
        <v>0.16493333333333349</v>
      </c>
      <c r="W2">
        <v>0.12960129457515299</v>
      </c>
    </row>
    <row r="3" spans="1:23" x14ac:dyDescent="0.35">
      <c r="A3">
        <v>0</v>
      </c>
      <c r="B3">
        <v>2</v>
      </c>
      <c r="C3">
        <v>10.791</v>
      </c>
      <c r="D3">
        <v>44</v>
      </c>
      <c r="E3">
        <v>0.27382575757575728</v>
      </c>
      <c r="F3">
        <v>8.4132425937465047E-2</v>
      </c>
      <c r="G3">
        <v>0.24493023255813981</v>
      </c>
      <c r="H3">
        <v>6.9759518929972036E-2</v>
      </c>
      <c r="I3">
        <v>76</v>
      </c>
      <c r="J3">
        <v>6.0276315789473497E-2</v>
      </c>
      <c r="K3">
        <v>3.4138580161342989E-2</v>
      </c>
      <c r="L3">
        <v>0.14096</v>
      </c>
      <c r="M3">
        <v>6.7314275850917427E-2</v>
      </c>
      <c r="N3">
        <v>44</v>
      </c>
      <c r="O3">
        <v>-0.21445454545454559</v>
      </c>
      <c r="P3">
        <v>7.3936776530920623E-2</v>
      </c>
      <c r="Q3">
        <v>0.2463488372093024</v>
      </c>
      <c r="R3">
        <v>5.3147396497494732E-2</v>
      </c>
      <c r="S3">
        <v>73</v>
      </c>
      <c r="T3">
        <v>-7.368493150684946E-2</v>
      </c>
      <c r="U3">
        <v>3.6677328894398523E-2</v>
      </c>
      <c r="V3">
        <v>0.14879166666666679</v>
      </c>
      <c r="W3">
        <v>0.20828125599107969</v>
      </c>
    </row>
    <row r="4" spans="1:23" x14ac:dyDescent="0.35">
      <c r="A4">
        <v>0</v>
      </c>
      <c r="B4">
        <v>3</v>
      </c>
      <c r="C4">
        <v>10.97</v>
      </c>
      <c r="D4">
        <v>41</v>
      </c>
      <c r="E4">
        <v>0.27839837398373901</v>
      </c>
      <c r="F4">
        <v>7.843614493359817E-2</v>
      </c>
      <c r="G4">
        <v>0.26880000000000032</v>
      </c>
      <c r="H4">
        <v>0.10003654332293151</v>
      </c>
      <c r="I4">
        <v>61</v>
      </c>
      <c r="J4">
        <v>4.6284153005463631E-2</v>
      </c>
      <c r="K4">
        <v>3.6896588419975257E-2</v>
      </c>
      <c r="L4">
        <v>0.18053333333333349</v>
      </c>
      <c r="M4">
        <v>0.11311402310156921</v>
      </c>
      <c r="N4">
        <v>42</v>
      </c>
      <c r="O4">
        <v>-0.18474603174603271</v>
      </c>
      <c r="P4">
        <v>6.0270238407460403E-2</v>
      </c>
      <c r="Q4">
        <v>0.26419512195121969</v>
      </c>
      <c r="R4">
        <v>8.2862866293360912E-2</v>
      </c>
      <c r="S4">
        <v>71</v>
      </c>
      <c r="T4">
        <v>-7.237558685446091E-2</v>
      </c>
      <c r="U4">
        <v>3.1479229288719629E-2</v>
      </c>
      <c r="V4">
        <v>0.15559999999999991</v>
      </c>
      <c r="W4">
        <v>0.17847996286098181</v>
      </c>
    </row>
    <row r="5" spans="1:23" x14ac:dyDescent="0.35">
      <c r="A5">
        <v>1</v>
      </c>
      <c r="B5">
        <v>1</v>
      </c>
      <c r="C5">
        <v>12.997999999999999</v>
      </c>
      <c r="D5">
        <v>39</v>
      </c>
      <c r="E5">
        <v>5.5547008547008281E-2</v>
      </c>
      <c r="F5">
        <v>3.1672512926776038E-2</v>
      </c>
      <c r="G5">
        <v>0.33578947368421058</v>
      </c>
      <c r="H5">
        <v>0.11117746787403029</v>
      </c>
      <c r="I5">
        <v>90</v>
      </c>
      <c r="J5">
        <v>1.5799999999999731E-2</v>
      </c>
      <c r="K5">
        <v>9.899719412409861E-3</v>
      </c>
      <c r="L5">
        <v>0.14470786516853931</v>
      </c>
      <c r="M5">
        <v>0.1064105049143013</v>
      </c>
      <c r="N5">
        <v>38</v>
      </c>
      <c r="O5">
        <v>-7.1929824561403788E-2</v>
      </c>
      <c r="P5">
        <v>4.3538794819737318E-2</v>
      </c>
      <c r="Q5">
        <v>0.33786486486486489</v>
      </c>
      <c r="R5">
        <v>0.1081530852384866</v>
      </c>
      <c r="S5">
        <v>101</v>
      </c>
      <c r="T5">
        <v>-1.4511551155115781E-2</v>
      </c>
      <c r="U5">
        <v>9.6928136600175491E-3</v>
      </c>
      <c r="V5">
        <v>0.12837999999999999</v>
      </c>
      <c r="W5">
        <v>9.9313723120221437E-2</v>
      </c>
    </row>
    <row r="6" spans="1:23" x14ac:dyDescent="0.35">
      <c r="A6">
        <v>1</v>
      </c>
      <c r="B6">
        <v>2</v>
      </c>
      <c r="C6">
        <v>10.99100000000001</v>
      </c>
      <c r="D6">
        <v>30</v>
      </c>
      <c r="E6">
        <v>6.9244444444442929E-2</v>
      </c>
      <c r="F6">
        <v>3.8793559348345212E-2</v>
      </c>
      <c r="G6">
        <v>0.37555172413793081</v>
      </c>
      <c r="H6">
        <v>0.12969316207931381</v>
      </c>
      <c r="I6">
        <v>79</v>
      </c>
      <c r="J6">
        <v>2.265822784809975E-2</v>
      </c>
      <c r="K6">
        <v>1.1525178781488499E-2</v>
      </c>
      <c r="L6">
        <v>0.13962820512820501</v>
      </c>
      <c r="M6">
        <v>9.7885478477547458E-2</v>
      </c>
      <c r="N6">
        <v>29</v>
      </c>
      <c r="O6">
        <v>-8.4689655172415279E-2</v>
      </c>
      <c r="P6">
        <v>4.4816178919945208E-2</v>
      </c>
      <c r="Q6">
        <v>0.38185714285714312</v>
      </c>
      <c r="R6">
        <v>0.13494118144206249</v>
      </c>
      <c r="S6">
        <v>74</v>
      </c>
      <c r="T6">
        <v>-2.1950450450451971E-2</v>
      </c>
      <c r="U6">
        <v>1.369834632316203E-2</v>
      </c>
      <c r="V6">
        <v>0.14810958904109589</v>
      </c>
      <c r="W6">
        <v>0.1081838315780119</v>
      </c>
    </row>
    <row r="7" spans="1:23" x14ac:dyDescent="0.35">
      <c r="A7">
        <v>1</v>
      </c>
      <c r="B7">
        <v>3</v>
      </c>
      <c r="C7">
        <v>11.686999999999999</v>
      </c>
      <c r="D7">
        <v>38</v>
      </c>
      <c r="E7">
        <v>6.647368421052427E-2</v>
      </c>
      <c r="F7">
        <v>2.66557687796397E-2</v>
      </c>
      <c r="G7">
        <v>0.31156756756756809</v>
      </c>
      <c r="H7">
        <v>0.1005263285508857</v>
      </c>
      <c r="I7">
        <v>68</v>
      </c>
      <c r="J7">
        <v>2.1200980392154799E-2</v>
      </c>
      <c r="K7">
        <v>1.265403649282342E-2</v>
      </c>
      <c r="L7">
        <v>0.17323880597014951</v>
      </c>
      <c r="M7">
        <v>0.18936327636158781</v>
      </c>
      <c r="N7">
        <v>38</v>
      </c>
      <c r="O7">
        <v>-8.1333333333335367E-2</v>
      </c>
      <c r="P7">
        <v>3.6108025059316151E-2</v>
      </c>
      <c r="Q7">
        <v>0.30564864864864899</v>
      </c>
      <c r="R7">
        <v>9.199536304889451E-2</v>
      </c>
      <c r="S7">
        <v>82</v>
      </c>
      <c r="T7">
        <v>-2.171544715447362E-2</v>
      </c>
      <c r="U7">
        <v>1.268442507306498E-2</v>
      </c>
      <c r="V7">
        <v>0.14230864197530871</v>
      </c>
      <c r="W7">
        <v>8.9617932780965012E-2</v>
      </c>
    </row>
    <row r="8" spans="1:23" x14ac:dyDescent="0.35">
      <c r="A8">
        <v>2</v>
      </c>
      <c r="B8">
        <v>1</v>
      </c>
      <c r="C8">
        <v>10.634</v>
      </c>
      <c r="D8">
        <v>32</v>
      </c>
      <c r="E8">
        <v>7.4947916666668252E-2</v>
      </c>
      <c r="F8">
        <v>3.9248771156895977E-2</v>
      </c>
      <c r="G8">
        <v>0.32761290322580638</v>
      </c>
      <c r="H8">
        <v>0.14558085602151821</v>
      </c>
      <c r="I8">
        <v>72</v>
      </c>
      <c r="J8">
        <v>2.7953703703705309E-2</v>
      </c>
      <c r="K8">
        <v>1.169392392026513E-2</v>
      </c>
      <c r="L8">
        <v>0.14752112676056331</v>
      </c>
      <c r="M8">
        <v>9.7237890249320377E-2</v>
      </c>
      <c r="N8">
        <v>33</v>
      </c>
      <c r="O8">
        <v>-8.4444444444442879E-2</v>
      </c>
      <c r="P8">
        <v>3.8097223372993552E-2</v>
      </c>
      <c r="Q8">
        <v>0.32978125000000008</v>
      </c>
      <c r="R8">
        <v>0.1184368857174045</v>
      </c>
      <c r="S8">
        <v>67</v>
      </c>
      <c r="T8">
        <v>-2.4656716417908849E-2</v>
      </c>
      <c r="U8">
        <v>1.54578515526703E-2</v>
      </c>
      <c r="V8">
        <v>0.15989393939393939</v>
      </c>
      <c r="W8">
        <v>0.1176826921168751</v>
      </c>
    </row>
    <row r="9" spans="1:23" x14ac:dyDescent="0.35">
      <c r="A9">
        <v>2</v>
      </c>
      <c r="B9">
        <v>2</v>
      </c>
      <c r="C9">
        <v>11.22800000000001</v>
      </c>
      <c r="D9">
        <v>29</v>
      </c>
      <c r="E9">
        <v>0.10588505747126541</v>
      </c>
      <c r="F9">
        <v>4.5845340192148892E-2</v>
      </c>
      <c r="G9">
        <v>0.38896428571428537</v>
      </c>
      <c r="H9">
        <v>0.12622951945417801</v>
      </c>
      <c r="I9">
        <v>78</v>
      </c>
      <c r="J9">
        <v>2.5367521367522371E-2</v>
      </c>
      <c r="K9">
        <v>1.486631690052603E-2</v>
      </c>
      <c r="L9">
        <v>0.14375324675324669</v>
      </c>
      <c r="M9">
        <v>0.110184043892115</v>
      </c>
      <c r="N9">
        <v>29</v>
      </c>
      <c r="O9">
        <v>-0.1088505747126426</v>
      </c>
      <c r="P9">
        <v>5.312448953692258E-2</v>
      </c>
      <c r="Q9">
        <v>0.3946428571428573</v>
      </c>
      <c r="R9">
        <v>0.1166769699046131</v>
      </c>
      <c r="S9">
        <v>78</v>
      </c>
      <c r="T9">
        <v>-2.8055555555554511E-2</v>
      </c>
      <c r="U9">
        <v>1.7545578956839052E-2</v>
      </c>
      <c r="V9">
        <v>0.14350649350649361</v>
      </c>
      <c r="W9">
        <v>0.11463829320747369</v>
      </c>
    </row>
    <row r="10" spans="1:23" x14ac:dyDescent="0.35">
      <c r="A10">
        <v>2</v>
      </c>
      <c r="B10">
        <v>3</v>
      </c>
      <c r="C10">
        <v>10.731000000000011</v>
      </c>
      <c r="D10">
        <v>33</v>
      </c>
      <c r="E10">
        <v>0.12565656565656591</v>
      </c>
      <c r="F10">
        <v>5.9571618038688282E-2</v>
      </c>
      <c r="G10">
        <v>0.3254062499999999</v>
      </c>
      <c r="H10">
        <v>8.8698174789208412E-2</v>
      </c>
      <c r="I10">
        <v>70</v>
      </c>
      <c r="J10">
        <v>3.3466666666666922E-2</v>
      </c>
      <c r="K10">
        <v>2.064087484303203E-2</v>
      </c>
      <c r="L10">
        <v>0.15094202898550729</v>
      </c>
      <c r="M10">
        <v>9.0090113350018541E-2</v>
      </c>
      <c r="N10">
        <v>34</v>
      </c>
      <c r="O10">
        <v>-0.11657843137254879</v>
      </c>
      <c r="P10">
        <v>5.2408295807389427E-2</v>
      </c>
      <c r="Q10">
        <v>0.32163636363636328</v>
      </c>
      <c r="R10">
        <v>0.11388452902134349</v>
      </c>
      <c r="S10">
        <v>67</v>
      </c>
      <c r="T10">
        <v>-4.4079601990049511E-2</v>
      </c>
      <c r="U10">
        <v>2.1208284744374591E-2</v>
      </c>
      <c r="V10">
        <v>0.1596060606060605</v>
      </c>
      <c r="W10">
        <v>0.13960668547722119</v>
      </c>
    </row>
    <row r="11" spans="1:23" x14ac:dyDescent="0.35">
      <c r="A11">
        <v>3</v>
      </c>
      <c r="B11">
        <v>1</v>
      </c>
      <c r="C11">
        <v>11.884</v>
      </c>
      <c r="D11">
        <v>38</v>
      </c>
      <c r="E11">
        <v>8.5824561403510871E-2</v>
      </c>
      <c r="F11">
        <v>5.1661501543864272E-2</v>
      </c>
      <c r="G11">
        <v>0.31743243243243258</v>
      </c>
      <c r="H11">
        <v>0.12825071319343201</v>
      </c>
      <c r="I11">
        <v>86</v>
      </c>
      <c r="J11">
        <v>2.0042635658916862E-2</v>
      </c>
      <c r="K11">
        <v>1.207703487400261E-2</v>
      </c>
      <c r="L11">
        <v>0.13885882352941181</v>
      </c>
      <c r="M11">
        <v>0.112169006198491</v>
      </c>
      <c r="N11">
        <v>37</v>
      </c>
      <c r="O11">
        <v>-7.9603603603601483E-2</v>
      </c>
      <c r="P11">
        <v>4.8090120468904478E-2</v>
      </c>
      <c r="Q11">
        <v>0.318</v>
      </c>
      <c r="R11">
        <v>0.12942715669012009</v>
      </c>
      <c r="S11">
        <v>75</v>
      </c>
      <c r="T11">
        <v>-2.021333333333121E-2</v>
      </c>
      <c r="U11">
        <v>1.389405841571353E-2</v>
      </c>
      <c r="V11">
        <v>0.1579054054054054</v>
      </c>
      <c r="W11">
        <v>0.13045970372151719</v>
      </c>
    </row>
    <row r="12" spans="1:23" x14ac:dyDescent="0.35">
      <c r="A12">
        <v>3</v>
      </c>
      <c r="B12">
        <v>2</v>
      </c>
      <c r="C12">
        <v>14.587</v>
      </c>
      <c r="D12">
        <v>42</v>
      </c>
      <c r="E12">
        <v>4.7380952380955153E-2</v>
      </c>
      <c r="F12">
        <v>4.0284081921223271E-2</v>
      </c>
      <c r="G12">
        <v>0.3500000000000002</v>
      </c>
      <c r="H12">
        <v>0.1463352315746296</v>
      </c>
      <c r="I12">
        <v>114</v>
      </c>
      <c r="J12">
        <v>1.268421052631854E-2</v>
      </c>
      <c r="K12">
        <v>7.761157108278495E-3</v>
      </c>
      <c r="L12">
        <v>0.12523008849557529</v>
      </c>
      <c r="M12">
        <v>0.10131070310539241</v>
      </c>
      <c r="N12">
        <v>42</v>
      </c>
      <c r="O12">
        <v>-4.7039682539679779E-2</v>
      </c>
      <c r="P12">
        <v>3.9712338811350209E-2</v>
      </c>
      <c r="Q12">
        <v>0.3528780487804879</v>
      </c>
      <c r="R12">
        <v>0.119217201885722</v>
      </c>
      <c r="S12">
        <v>112</v>
      </c>
      <c r="T12">
        <v>-1.0857142857140119E-2</v>
      </c>
      <c r="U12">
        <v>6.4054035791149214E-3</v>
      </c>
      <c r="V12">
        <v>0.12516216216216219</v>
      </c>
      <c r="W12">
        <v>0.1183335901944073</v>
      </c>
    </row>
    <row r="13" spans="1:23" x14ac:dyDescent="0.35">
      <c r="A13">
        <v>3</v>
      </c>
      <c r="B13">
        <v>3</v>
      </c>
      <c r="C13">
        <v>12.73800000000001</v>
      </c>
      <c r="D13">
        <v>39</v>
      </c>
      <c r="E13">
        <v>5.6478632478634848E-2</v>
      </c>
      <c r="F13">
        <v>5.3556998679272348E-2</v>
      </c>
      <c r="G13">
        <v>0.32789473684210552</v>
      </c>
      <c r="H13">
        <v>0.10245275919679279</v>
      </c>
      <c r="I13">
        <v>107</v>
      </c>
      <c r="J13">
        <v>1.1551401869161249E-2</v>
      </c>
      <c r="K13">
        <v>7.5999539272443E-3</v>
      </c>
      <c r="L13">
        <v>0.1196226415094339</v>
      </c>
      <c r="M13">
        <v>7.063758858656137E-2</v>
      </c>
      <c r="N13">
        <v>39</v>
      </c>
      <c r="O13">
        <v>-4.4598290598288251E-2</v>
      </c>
      <c r="P13">
        <v>3.053475713165817E-2</v>
      </c>
      <c r="Q13">
        <v>0.32578947368421041</v>
      </c>
      <c r="R13">
        <v>8.5343010041131359E-2</v>
      </c>
      <c r="S13">
        <v>96</v>
      </c>
      <c r="T13">
        <v>-1.1673611111108701E-2</v>
      </c>
      <c r="U13">
        <v>6.5471896654544113E-3</v>
      </c>
      <c r="V13">
        <v>0.13095789473684211</v>
      </c>
      <c r="W13">
        <v>0.1177294772182992</v>
      </c>
    </row>
    <row r="14" spans="1:23" x14ac:dyDescent="0.35">
      <c r="A14">
        <v>4</v>
      </c>
      <c r="B14">
        <v>1</v>
      </c>
      <c r="C14">
        <v>16.693999999999999</v>
      </c>
      <c r="D14">
        <v>53</v>
      </c>
      <c r="E14">
        <v>4.2477987421382993E-2</v>
      </c>
      <c r="F14">
        <v>4.6033827204595611E-2</v>
      </c>
      <c r="G14">
        <v>0.30765384615384611</v>
      </c>
      <c r="H14">
        <v>0.1064428132153938</v>
      </c>
      <c r="I14">
        <v>109</v>
      </c>
      <c r="J14">
        <v>1.152599388379141E-2</v>
      </c>
      <c r="K14">
        <v>7.7446892234716421E-3</v>
      </c>
      <c r="L14">
        <v>0.15199074074074079</v>
      </c>
      <c r="M14">
        <v>0.17744709672600531</v>
      </c>
      <c r="N14">
        <v>53</v>
      </c>
      <c r="O14">
        <v>-4.8201257861635878E-2</v>
      </c>
      <c r="P14">
        <v>5.4602291426512073E-2</v>
      </c>
      <c r="Q14">
        <v>0.31299999999999989</v>
      </c>
      <c r="R14">
        <v>8.3063923484358426E-2</v>
      </c>
      <c r="S14">
        <v>128</v>
      </c>
      <c r="T14">
        <v>-1.186979166666732E-2</v>
      </c>
      <c r="U14">
        <v>7.9561771048201474E-3</v>
      </c>
      <c r="V14">
        <v>0.13066141732283459</v>
      </c>
      <c r="W14">
        <v>0.20941610691208021</v>
      </c>
    </row>
    <row r="15" spans="1:23" x14ac:dyDescent="0.35">
      <c r="A15">
        <v>4</v>
      </c>
      <c r="B15">
        <v>2</v>
      </c>
      <c r="C15">
        <v>12.282</v>
      </c>
      <c r="D15">
        <v>37</v>
      </c>
      <c r="E15">
        <v>5.7909909909909699E-2</v>
      </c>
      <c r="F15">
        <v>5.4725997722459202E-2</v>
      </c>
      <c r="G15">
        <v>0.33952777777777787</v>
      </c>
      <c r="H15">
        <v>0.1086161656965353</v>
      </c>
      <c r="I15">
        <v>90</v>
      </c>
      <c r="J15">
        <v>1.354444444444425E-2</v>
      </c>
      <c r="K15">
        <v>8.2185352093700013E-3</v>
      </c>
      <c r="L15">
        <v>0.1357752808988765</v>
      </c>
      <c r="M15">
        <v>0.14432055089777751</v>
      </c>
      <c r="N15">
        <v>36</v>
      </c>
      <c r="O15">
        <v>-5.636111111111132E-2</v>
      </c>
      <c r="P15">
        <v>6.274745457431366E-2</v>
      </c>
      <c r="Q15">
        <v>0.34351428571428561</v>
      </c>
      <c r="R15">
        <v>0.1023180954331224</v>
      </c>
      <c r="S15">
        <v>92</v>
      </c>
      <c r="T15">
        <v>-1.326086956521759E-2</v>
      </c>
      <c r="U15">
        <v>8.7046028813008505E-3</v>
      </c>
      <c r="V15">
        <v>0.1312637362637363</v>
      </c>
      <c r="W15">
        <v>0.14381572727006109</v>
      </c>
    </row>
    <row r="16" spans="1:23" x14ac:dyDescent="0.35">
      <c r="A16">
        <v>4</v>
      </c>
      <c r="B16">
        <v>3</v>
      </c>
      <c r="C16">
        <v>11.467000000000009</v>
      </c>
      <c r="D16">
        <v>36</v>
      </c>
      <c r="E16">
        <v>4.6166666666666627E-2</v>
      </c>
      <c r="F16">
        <v>4.6964755632334931E-2</v>
      </c>
      <c r="G16">
        <v>0.32417142857142872</v>
      </c>
      <c r="H16">
        <v>0.1130538394405282</v>
      </c>
      <c r="I16">
        <v>90</v>
      </c>
      <c r="J16">
        <v>1.029629629629626E-2</v>
      </c>
      <c r="K16">
        <v>6.8715632387621323E-3</v>
      </c>
      <c r="L16">
        <v>0.12659550561797761</v>
      </c>
      <c r="M16">
        <v>0.1515400135612284</v>
      </c>
      <c r="N16">
        <v>37</v>
      </c>
      <c r="O16">
        <v>-4.2648648648648688E-2</v>
      </c>
      <c r="P16">
        <v>5.3610929925558638E-2</v>
      </c>
      <c r="Q16">
        <v>0.31741666666666651</v>
      </c>
      <c r="R16">
        <v>0.12694976587436341</v>
      </c>
      <c r="S16">
        <v>92</v>
      </c>
      <c r="T16">
        <v>-1.0724637681159461E-2</v>
      </c>
      <c r="U16">
        <v>6.7302419176201228E-3</v>
      </c>
      <c r="V16">
        <v>0.1255714285714285</v>
      </c>
      <c r="W16">
        <v>0.13682186564996709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CAF4-762F-4AE7-8BF8-72CB6D52DE3F}">
  <dimension ref="A1:W31"/>
  <sheetViews>
    <sheetView workbookViewId="0">
      <selection activeCell="F2" sqref="F2:F16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0</v>
      </c>
      <c r="B2">
        <v>1</v>
      </c>
      <c r="C2">
        <v>9.9769999999999968</v>
      </c>
      <c r="D2">
        <v>34</v>
      </c>
      <c r="E2">
        <v>43.515941176470548</v>
      </c>
      <c r="F2">
        <v>19.276535420220021</v>
      </c>
      <c r="G2">
        <v>0.2956666666666668</v>
      </c>
      <c r="H2">
        <v>4.8768262572532257E-2</v>
      </c>
      <c r="I2">
        <v>42</v>
      </c>
      <c r="J2">
        <v>16.97725396825393</v>
      </c>
      <c r="K2">
        <v>9.0357935953884567</v>
      </c>
      <c r="L2">
        <v>0.23797560975609769</v>
      </c>
      <c r="M2">
        <v>0.13954446582255239</v>
      </c>
      <c r="N2">
        <v>34</v>
      </c>
      <c r="O2">
        <v>-56.30411764705886</v>
      </c>
      <c r="P2">
        <v>20.56627610918494</v>
      </c>
      <c r="Q2">
        <v>0.29512121212121217</v>
      </c>
      <c r="R2">
        <v>3.8134337962841401E-2</v>
      </c>
      <c r="S2">
        <v>49</v>
      </c>
      <c r="T2">
        <v>-17.82408843537419</v>
      </c>
      <c r="U2">
        <v>10.812202601108501</v>
      </c>
      <c r="V2">
        <v>0.20535416666666659</v>
      </c>
      <c r="W2">
        <v>0.2213968429449088</v>
      </c>
    </row>
    <row r="3" spans="1:23" x14ac:dyDescent="0.35">
      <c r="A3">
        <v>0</v>
      </c>
      <c r="B3">
        <v>2</v>
      </c>
      <c r="C3">
        <v>10.791</v>
      </c>
      <c r="D3">
        <v>42</v>
      </c>
      <c r="E3">
        <v>73.581936507936533</v>
      </c>
      <c r="F3">
        <v>25.13653129556042</v>
      </c>
      <c r="G3">
        <v>0.25400000000000011</v>
      </c>
      <c r="H3">
        <v>5.2203635047716447E-2</v>
      </c>
      <c r="I3">
        <v>51</v>
      </c>
      <c r="J3">
        <v>33.092980392156889</v>
      </c>
      <c r="K3">
        <v>14.00822843707045</v>
      </c>
      <c r="L3">
        <v>0.20906000000000011</v>
      </c>
      <c r="M3">
        <v>0.1717761811195026</v>
      </c>
      <c r="N3">
        <v>43</v>
      </c>
      <c r="O3">
        <v>-81.441930232558107</v>
      </c>
      <c r="P3">
        <v>21.605671114018239</v>
      </c>
      <c r="Q3">
        <v>0.25269047619047652</v>
      </c>
      <c r="R3">
        <v>6.5257908878555315E-2</v>
      </c>
      <c r="S3">
        <v>42</v>
      </c>
      <c r="T3">
        <v>-25.89476984126981</v>
      </c>
      <c r="U3">
        <v>16.230730177918758</v>
      </c>
      <c r="V3">
        <v>0.2447804878048784</v>
      </c>
      <c r="W3">
        <v>0.170918681591086</v>
      </c>
    </row>
    <row r="4" spans="1:23" x14ac:dyDescent="0.35">
      <c r="A4">
        <v>0</v>
      </c>
      <c r="B4">
        <v>3</v>
      </c>
      <c r="C4">
        <v>10.97</v>
      </c>
      <c r="D4">
        <v>46</v>
      </c>
      <c r="E4">
        <v>83.659992753623285</v>
      </c>
      <c r="F4">
        <v>22.75751168672544</v>
      </c>
      <c r="G4">
        <v>0.23537777777777771</v>
      </c>
      <c r="H4">
        <v>6.8444718614167163E-2</v>
      </c>
      <c r="I4">
        <v>33</v>
      </c>
      <c r="J4">
        <v>22.84689898989906</v>
      </c>
      <c r="K4">
        <v>16.526433520035521</v>
      </c>
      <c r="L4">
        <v>0.32043749999999971</v>
      </c>
      <c r="M4">
        <v>0.34047548897644758</v>
      </c>
      <c r="N4">
        <v>46</v>
      </c>
      <c r="O4">
        <v>-66.655550724637621</v>
      </c>
      <c r="P4">
        <v>17.75024646997927</v>
      </c>
      <c r="Q4">
        <v>0.23628888888888849</v>
      </c>
      <c r="R4">
        <v>5.7027721220947361E-2</v>
      </c>
      <c r="S4">
        <v>46</v>
      </c>
      <c r="T4">
        <v>-31.041369565217309</v>
      </c>
      <c r="U4">
        <v>15.41295828053863</v>
      </c>
      <c r="V4">
        <v>0.23848888888888889</v>
      </c>
      <c r="W4">
        <v>0.17170383056908831</v>
      </c>
    </row>
    <row r="5" spans="1:23" x14ac:dyDescent="0.35">
      <c r="A5">
        <v>1</v>
      </c>
      <c r="B5">
        <v>1</v>
      </c>
      <c r="C5">
        <v>12.978999999999999</v>
      </c>
      <c r="D5">
        <v>37</v>
      </c>
      <c r="E5">
        <v>14.681261261261239</v>
      </c>
      <c r="F5">
        <v>7.1868382996667162</v>
      </c>
      <c r="G5">
        <v>0.3516944444444447</v>
      </c>
      <c r="H5">
        <v>0.1241712123204721</v>
      </c>
      <c r="I5">
        <v>70</v>
      </c>
      <c r="J5">
        <v>4.3156238095237871</v>
      </c>
      <c r="K5">
        <v>2.5206547674946331</v>
      </c>
      <c r="L5">
        <v>0.1863478260869566</v>
      </c>
      <c r="M5">
        <v>0.1784925465164886</v>
      </c>
      <c r="N5">
        <v>37</v>
      </c>
      <c r="O5">
        <v>-23.191477477477498</v>
      </c>
      <c r="P5">
        <v>8.588752462500322</v>
      </c>
      <c r="Q5">
        <v>0.35277777777777758</v>
      </c>
      <c r="R5">
        <v>8.6969378746235101E-2</v>
      </c>
      <c r="S5">
        <v>55</v>
      </c>
      <c r="T5">
        <v>-4.6551515151515366</v>
      </c>
      <c r="U5">
        <v>3.8903405796315571</v>
      </c>
      <c r="V5">
        <v>0.23849999999999999</v>
      </c>
      <c r="W5">
        <v>0.1646774344207716</v>
      </c>
    </row>
    <row r="6" spans="1:23" x14ac:dyDescent="0.35">
      <c r="A6">
        <v>1</v>
      </c>
      <c r="B6">
        <v>2</v>
      </c>
      <c r="C6">
        <v>10.97000000000001</v>
      </c>
      <c r="D6">
        <v>36</v>
      </c>
      <c r="E6">
        <v>18.637435185185169</v>
      </c>
      <c r="F6">
        <v>8.6749944909860606</v>
      </c>
      <c r="G6">
        <v>0.30211428571428539</v>
      </c>
      <c r="H6">
        <v>7.3187731769967471E-2</v>
      </c>
      <c r="I6">
        <v>57</v>
      </c>
      <c r="J6">
        <v>5.7192865497075891</v>
      </c>
      <c r="K6">
        <v>3.4860628950913282</v>
      </c>
      <c r="L6">
        <v>0.19271428571428559</v>
      </c>
      <c r="M6">
        <v>0.1290441112684387</v>
      </c>
      <c r="N6">
        <v>36</v>
      </c>
      <c r="O6">
        <v>-16.866916666666679</v>
      </c>
      <c r="P6">
        <v>7.5988304429747808</v>
      </c>
      <c r="Q6">
        <v>0.30208571428571412</v>
      </c>
      <c r="R6">
        <v>7.9377712391387995E-2</v>
      </c>
      <c r="S6">
        <v>43</v>
      </c>
      <c r="T6">
        <v>-5.414093023255826</v>
      </c>
      <c r="U6">
        <v>3.7376262896057919</v>
      </c>
      <c r="V6">
        <v>0.21483333333333321</v>
      </c>
      <c r="W6">
        <v>0.16601906325804769</v>
      </c>
    </row>
    <row r="7" spans="1:23" x14ac:dyDescent="0.35">
      <c r="A7">
        <v>1</v>
      </c>
      <c r="B7">
        <v>3</v>
      </c>
      <c r="C7">
        <v>11.686000000000011</v>
      </c>
      <c r="D7">
        <v>40</v>
      </c>
      <c r="E7">
        <v>19.05644999999997</v>
      </c>
      <c r="F7">
        <v>7.3149323478112587</v>
      </c>
      <c r="G7">
        <v>0.28997435897435891</v>
      </c>
      <c r="H7">
        <v>5.5452214207249918E-2</v>
      </c>
      <c r="I7">
        <v>53</v>
      </c>
      <c r="J7">
        <v>7.4962767295597184</v>
      </c>
      <c r="K7">
        <v>3.3034381148051462</v>
      </c>
      <c r="L7">
        <v>0.22167307692307719</v>
      </c>
      <c r="M7">
        <v>0.27662587350161488</v>
      </c>
      <c r="N7">
        <v>39</v>
      </c>
      <c r="O7">
        <v>-29.737136752136781</v>
      </c>
      <c r="P7">
        <v>7.806629655593345</v>
      </c>
      <c r="Q7">
        <v>0.29134210526315818</v>
      </c>
      <c r="R7">
        <v>5.1496180908871557E-2</v>
      </c>
      <c r="S7">
        <v>44</v>
      </c>
      <c r="T7">
        <v>-9.6326439393939722</v>
      </c>
      <c r="U7">
        <v>5.2612416000147624</v>
      </c>
      <c r="V7">
        <v>0.25655813953488371</v>
      </c>
      <c r="W7">
        <v>0.18552731915994791</v>
      </c>
    </row>
    <row r="8" spans="1:23" x14ac:dyDescent="0.35">
      <c r="A8">
        <v>2</v>
      </c>
      <c r="B8">
        <v>1</v>
      </c>
      <c r="C8">
        <v>10.631000000000011</v>
      </c>
      <c r="D8">
        <v>32</v>
      </c>
      <c r="E8">
        <v>20.980583333333389</v>
      </c>
      <c r="F8">
        <v>10.117427583273219</v>
      </c>
      <c r="G8">
        <v>0.33722580645161282</v>
      </c>
      <c r="H8">
        <v>9.5925276589988576E-2</v>
      </c>
      <c r="I8">
        <v>59</v>
      </c>
      <c r="J8">
        <v>7.761005649717565</v>
      </c>
      <c r="K8">
        <v>4.0980615216676526</v>
      </c>
      <c r="L8">
        <v>0.17956896551724141</v>
      </c>
      <c r="M8">
        <v>0.1424279747885861</v>
      </c>
      <c r="N8">
        <v>32</v>
      </c>
      <c r="O8">
        <v>-23.868812499999951</v>
      </c>
      <c r="P8">
        <v>13.24803098785331</v>
      </c>
      <c r="Q8">
        <v>0.33532258064516129</v>
      </c>
      <c r="R8">
        <v>0.11214115157787249</v>
      </c>
      <c r="S8">
        <v>61</v>
      </c>
      <c r="T8">
        <v>-6.7369508196720789</v>
      </c>
      <c r="U8">
        <v>3.7871441335031548</v>
      </c>
      <c r="V8">
        <v>0.17490000000000011</v>
      </c>
      <c r="W8">
        <v>0.12408957785943719</v>
      </c>
    </row>
    <row r="9" spans="1:23" x14ac:dyDescent="0.35">
      <c r="A9">
        <v>2</v>
      </c>
      <c r="B9">
        <v>2</v>
      </c>
      <c r="C9">
        <v>11.228999999999999</v>
      </c>
      <c r="D9">
        <v>32</v>
      </c>
      <c r="E9">
        <v>23.135895833333489</v>
      </c>
      <c r="F9">
        <v>10.900693894655641</v>
      </c>
      <c r="G9">
        <v>0.33270967741935492</v>
      </c>
      <c r="H9">
        <v>0.1025806350172432</v>
      </c>
      <c r="I9">
        <v>69</v>
      </c>
      <c r="J9">
        <v>6.6214927536233414</v>
      </c>
      <c r="K9">
        <v>3.8578962994140791</v>
      </c>
      <c r="L9">
        <v>0.1630735294117647</v>
      </c>
      <c r="M9">
        <v>0.115060254825394</v>
      </c>
      <c r="N9">
        <v>31</v>
      </c>
      <c r="O9">
        <v>-25.681795698924581</v>
      </c>
      <c r="P9">
        <v>11.92626279832057</v>
      </c>
      <c r="Q9">
        <v>0.33986666666666637</v>
      </c>
      <c r="R9">
        <v>0.13030188878992599</v>
      </c>
      <c r="S9">
        <v>72</v>
      </c>
      <c r="T9">
        <v>-7.2292499999998476</v>
      </c>
      <c r="U9">
        <v>3.8135603134945302</v>
      </c>
      <c r="V9">
        <v>0.14780281690140851</v>
      </c>
      <c r="W9">
        <v>9.4132154587454886E-2</v>
      </c>
    </row>
    <row r="10" spans="1:23" x14ac:dyDescent="0.35">
      <c r="A10">
        <v>2</v>
      </c>
      <c r="B10">
        <v>3</v>
      </c>
      <c r="C10">
        <v>10.73299999999999</v>
      </c>
      <c r="D10">
        <v>31</v>
      </c>
      <c r="E10">
        <v>25.836569892473332</v>
      </c>
      <c r="F10">
        <v>12.842982301461481</v>
      </c>
      <c r="G10">
        <v>0.34450000000000031</v>
      </c>
      <c r="H10">
        <v>0.124381335684524</v>
      </c>
      <c r="I10">
        <v>63</v>
      </c>
      <c r="J10">
        <v>10.40869312169333</v>
      </c>
      <c r="K10">
        <v>4.775663837730928</v>
      </c>
      <c r="L10">
        <v>0.16895161290322591</v>
      </c>
      <c r="M10">
        <v>0.15422537210402401</v>
      </c>
      <c r="N10">
        <v>32</v>
      </c>
      <c r="O10">
        <v>-32.976333333333123</v>
      </c>
      <c r="P10">
        <v>17.766683177368812</v>
      </c>
      <c r="Q10">
        <v>0.34232258064516108</v>
      </c>
      <c r="R10">
        <v>6.1591991046579551E-2</v>
      </c>
      <c r="S10">
        <v>68</v>
      </c>
      <c r="T10">
        <v>-10.7440882352939</v>
      </c>
      <c r="U10">
        <v>5.2587386719934184</v>
      </c>
      <c r="V10">
        <v>0.15691044776119389</v>
      </c>
      <c r="W10">
        <v>0.1505069772115292</v>
      </c>
    </row>
    <row r="11" spans="1:23" x14ac:dyDescent="0.35">
      <c r="A11">
        <v>3</v>
      </c>
      <c r="B11">
        <v>1</v>
      </c>
      <c r="C11">
        <v>11.884</v>
      </c>
      <c r="D11">
        <v>32</v>
      </c>
      <c r="E11">
        <v>21.636552083333349</v>
      </c>
      <c r="F11">
        <v>17.0366969401123</v>
      </c>
      <c r="G11">
        <v>0.35964516129032248</v>
      </c>
      <c r="H11">
        <v>0.1378026986924038</v>
      </c>
      <c r="I11">
        <v>58</v>
      </c>
      <c r="J11">
        <v>6.8258850574712771</v>
      </c>
      <c r="K11">
        <v>4.4789866266095979</v>
      </c>
      <c r="L11">
        <v>0.1984035087719298</v>
      </c>
      <c r="M11">
        <v>0.16701747567446701</v>
      </c>
      <c r="N11">
        <v>33</v>
      </c>
      <c r="O11">
        <v>-25.933828282828269</v>
      </c>
      <c r="P11">
        <v>13.711185999857991</v>
      </c>
      <c r="Q11">
        <v>0.37015625000000002</v>
      </c>
      <c r="R11">
        <v>0.13690989495262029</v>
      </c>
      <c r="S11">
        <v>61</v>
      </c>
      <c r="T11">
        <v>-6.1545737704917913</v>
      </c>
      <c r="U11">
        <v>3.7543981941335791</v>
      </c>
      <c r="V11">
        <v>0.19243333333333329</v>
      </c>
      <c r="W11">
        <v>0.17555999607604861</v>
      </c>
    </row>
    <row r="12" spans="1:23" x14ac:dyDescent="0.35">
      <c r="A12">
        <v>3</v>
      </c>
      <c r="B12">
        <v>2</v>
      </c>
      <c r="C12">
        <v>14.587</v>
      </c>
      <c r="D12">
        <v>38</v>
      </c>
      <c r="E12">
        <v>11.381342105263171</v>
      </c>
      <c r="F12">
        <v>9.0858719994919106</v>
      </c>
      <c r="G12">
        <v>0.37383783783783758</v>
      </c>
      <c r="H12">
        <v>0.14163190080294011</v>
      </c>
      <c r="I12">
        <v>67</v>
      </c>
      <c r="J12">
        <v>3.7645223880597118</v>
      </c>
      <c r="K12">
        <v>2.3816342739817502</v>
      </c>
      <c r="L12">
        <v>0.2095757575757575</v>
      </c>
      <c r="M12">
        <v>0.15767323907815059</v>
      </c>
      <c r="N12">
        <v>38</v>
      </c>
      <c r="O12">
        <v>-11.036815789473669</v>
      </c>
      <c r="P12">
        <v>8.6379081558078479</v>
      </c>
      <c r="Q12">
        <v>0.37329729729729721</v>
      </c>
      <c r="R12">
        <v>0.14062867818418409</v>
      </c>
      <c r="S12">
        <v>78</v>
      </c>
      <c r="T12">
        <v>-3.1656196581196472</v>
      </c>
      <c r="U12">
        <v>1.72162622942919</v>
      </c>
      <c r="V12">
        <v>0.1783506493506494</v>
      </c>
      <c r="W12">
        <v>0.1671070709124205</v>
      </c>
    </row>
    <row r="13" spans="1:23" x14ac:dyDescent="0.35">
      <c r="A13">
        <v>3</v>
      </c>
      <c r="B13">
        <v>3</v>
      </c>
      <c r="C13">
        <v>12.73900000000002</v>
      </c>
      <c r="D13">
        <v>36</v>
      </c>
      <c r="E13">
        <v>11.817435185185211</v>
      </c>
      <c r="F13">
        <v>9.1951861331664642</v>
      </c>
      <c r="G13">
        <v>0.35317142857142869</v>
      </c>
      <c r="H13">
        <v>0.1119125897971356</v>
      </c>
      <c r="I13">
        <v>73</v>
      </c>
      <c r="J13">
        <v>2.955831050228336</v>
      </c>
      <c r="K13">
        <v>2.0636768534890462</v>
      </c>
      <c r="L13">
        <v>0.1719583333333331</v>
      </c>
      <c r="M13">
        <v>0.16153211217553401</v>
      </c>
      <c r="N13">
        <v>36</v>
      </c>
      <c r="O13">
        <v>-12.03148148148146</v>
      </c>
      <c r="P13">
        <v>8.7828088540592191</v>
      </c>
      <c r="Q13">
        <v>0.34919999999999979</v>
      </c>
      <c r="R13">
        <v>0.1138823453017585</v>
      </c>
      <c r="S13">
        <v>78</v>
      </c>
      <c r="T13">
        <v>-3.1356880341880089</v>
      </c>
      <c r="U13">
        <v>2.0974474551651481</v>
      </c>
      <c r="V13">
        <v>0.15590909090909091</v>
      </c>
      <c r="W13">
        <v>0.15261769414686549</v>
      </c>
    </row>
    <row r="14" spans="1:23" x14ac:dyDescent="0.35">
      <c r="A14">
        <v>4</v>
      </c>
      <c r="B14">
        <v>1</v>
      </c>
      <c r="C14">
        <v>16.693000000000001</v>
      </c>
      <c r="D14">
        <v>48</v>
      </c>
      <c r="E14">
        <v>15.420256944444469</v>
      </c>
      <c r="F14">
        <v>16.984441943731859</v>
      </c>
      <c r="G14">
        <v>0.35138297872340429</v>
      </c>
      <c r="H14">
        <v>0.1423569910533567</v>
      </c>
      <c r="I14">
        <v>78</v>
      </c>
      <c r="J14">
        <v>3.678820512820534</v>
      </c>
      <c r="K14">
        <v>2.6912418096031172</v>
      </c>
      <c r="L14">
        <v>0.215</v>
      </c>
      <c r="M14">
        <v>0.16789684526324691</v>
      </c>
      <c r="N14">
        <v>48</v>
      </c>
      <c r="O14">
        <v>-15.130208333333311</v>
      </c>
      <c r="P14">
        <v>16.496622321035709</v>
      </c>
      <c r="Q14">
        <v>0.34757446808510639</v>
      </c>
      <c r="R14">
        <v>0.13626112988792541</v>
      </c>
      <c r="S14">
        <v>88</v>
      </c>
      <c r="T14">
        <v>-4.1045946969696763</v>
      </c>
      <c r="U14">
        <v>2.63173503300803</v>
      </c>
      <c r="V14">
        <v>0.18936781609195399</v>
      </c>
      <c r="W14">
        <v>0.19316065107861771</v>
      </c>
    </row>
    <row r="15" spans="1:23" x14ac:dyDescent="0.35">
      <c r="A15">
        <v>4</v>
      </c>
      <c r="B15">
        <v>2</v>
      </c>
      <c r="C15">
        <v>12.281000000000001</v>
      </c>
      <c r="D15">
        <v>33</v>
      </c>
      <c r="E15">
        <v>21.187030303030411</v>
      </c>
      <c r="F15">
        <v>29.001625975822559</v>
      </c>
      <c r="G15">
        <v>0.37012499999999998</v>
      </c>
      <c r="H15">
        <v>0.1365061239468765</v>
      </c>
      <c r="I15">
        <v>51</v>
      </c>
      <c r="J15">
        <v>6.317542483660235</v>
      </c>
      <c r="K15">
        <v>5.0932128339101119</v>
      </c>
      <c r="L15">
        <v>0.23688000000000001</v>
      </c>
      <c r="M15">
        <v>0.2349344282986203</v>
      </c>
      <c r="N15">
        <v>34</v>
      </c>
      <c r="O15">
        <v>-22.703901960784201</v>
      </c>
      <c r="P15">
        <v>25.223610168611891</v>
      </c>
      <c r="Q15">
        <v>0.36433333333333318</v>
      </c>
      <c r="R15">
        <v>0.19593484796346239</v>
      </c>
      <c r="S15">
        <v>64</v>
      </c>
      <c r="T15">
        <v>-6.2916145833332253</v>
      </c>
      <c r="U15">
        <v>4.239118471737517</v>
      </c>
      <c r="V15">
        <v>0.1943015873015872</v>
      </c>
      <c r="W15">
        <v>0.22139181921771209</v>
      </c>
    </row>
    <row r="16" spans="1:23" x14ac:dyDescent="0.35">
      <c r="A16">
        <v>4</v>
      </c>
      <c r="B16">
        <v>3</v>
      </c>
      <c r="C16">
        <v>11.466999999999979</v>
      </c>
      <c r="D16">
        <v>33</v>
      </c>
      <c r="E16">
        <v>14.569171717171701</v>
      </c>
      <c r="F16">
        <v>17.387484851333781</v>
      </c>
      <c r="G16">
        <v>0.35462500000000002</v>
      </c>
      <c r="H16">
        <v>0.1508376092856149</v>
      </c>
      <c r="I16">
        <v>59</v>
      </c>
      <c r="J16">
        <v>4.7572316384180606</v>
      </c>
      <c r="K16">
        <v>2.773954833293693</v>
      </c>
      <c r="L16">
        <v>0.18810344827586201</v>
      </c>
      <c r="M16">
        <v>0.14197859110773409</v>
      </c>
      <c r="N16">
        <v>33</v>
      </c>
      <c r="O16">
        <v>-14.886747474747491</v>
      </c>
      <c r="P16">
        <v>13.84012898507223</v>
      </c>
      <c r="Q16">
        <v>0.3490000000000002</v>
      </c>
      <c r="R16">
        <v>0.1238857840916396</v>
      </c>
      <c r="S16">
        <v>57</v>
      </c>
      <c r="T16">
        <v>-4.8862631578947564</v>
      </c>
      <c r="U16">
        <v>2.6076009032650949</v>
      </c>
      <c r="V16">
        <v>0.19942857142857151</v>
      </c>
      <c r="W16">
        <v>0.1771611309698905</v>
      </c>
    </row>
    <row r="17" spans="15:20" x14ac:dyDescent="0.35">
      <c r="O17">
        <f>-O2</f>
        <v>56.30411764705886</v>
      </c>
      <c r="T17">
        <f>-T2</f>
        <v>17.82408843537419</v>
      </c>
    </row>
    <row r="18" spans="15:20" x14ac:dyDescent="0.35">
      <c r="O18">
        <f t="shared" ref="O18:O30" si="0">-O3</f>
        <v>81.441930232558107</v>
      </c>
      <c r="T18">
        <f t="shared" ref="T18:T31" si="1">-T3</f>
        <v>25.89476984126981</v>
      </c>
    </row>
    <row r="19" spans="15:20" x14ac:dyDescent="0.35">
      <c r="O19">
        <f t="shared" si="0"/>
        <v>66.655550724637621</v>
      </c>
      <c r="T19">
        <f t="shared" si="1"/>
        <v>31.041369565217309</v>
      </c>
    </row>
    <row r="20" spans="15:20" x14ac:dyDescent="0.35">
      <c r="O20">
        <f t="shared" si="0"/>
        <v>23.191477477477498</v>
      </c>
      <c r="T20">
        <f t="shared" si="1"/>
        <v>4.6551515151515366</v>
      </c>
    </row>
    <row r="21" spans="15:20" x14ac:dyDescent="0.35">
      <c r="O21">
        <f t="shared" si="0"/>
        <v>16.866916666666679</v>
      </c>
      <c r="T21">
        <f t="shared" si="1"/>
        <v>5.414093023255826</v>
      </c>
    </row>
    <row r="22" spans="15:20" x14ac:dyDescent="0.35">
      <c r="O22">
        <f t="shared" si="0"/>
        <v>29.737136752136781</v>
      </c>
      <c r="T22">
        <f t="shared" si="1"/>
        <v>9.6326439393939722</v>
      </c>
    </row>
    <row r="23" spans="15:20" x14ac:dyDescent="0.35">
      <c r="O23">
        <f t="shared" si="0"/>
        <v>23.868812499999951</v>
      </c>
      <c r="T23">
        <f t="shared" si="1"/>
        <v>6.7369508196720789</v>
      </c>
    </row>
    <row r="24" spans="15:20" x14ac:dyDescent="0.35">
      <c r="O24">
        <f t="shared" si="0"/>
        <v>25.681795698924581</v>
      </c>
      <c r="T24">
        <f t="shared" si="1"/>
        <v>7.2292499999998476</v>
      </c>
    </row>
    <row r="25" spans="15:20" x14ac:dyDescent="0.35">
      <c r="O25">
        <f t="shared" si="0"/>
        <v>32.976333333333123</v>
      </c>
      <c r="T25">
        <f t="shared" si="1"/>
        <v>10.7440882352939</v>
      </c>
    </row>
    <row r="26" spans="15:20" x14ac:dyDescent="0.35">
      <c r="O26">
        <f t="shared" si="0"/>
        <v>25.933828282828269</v>
      </c>
      <c r="T26">
        <f t="shared" si="1"/>
        <v>6.1545737704917913</v>
      </c>
    </row>
    <row r="27" spans="15:20" x14ac:dyDescent="0.35">
      <c r="O27">
        <f t="shared" si="0"/>
        <v>11.036815789473669</v>
      </c>
      <c r="T27">
        <f t="shared" si="1"/>
        <v>3.1656196581196472</v>
      </c>
    </row>
    <row r="28" spans="15:20" x14ac:dyDescent="0.35">
      <c r="O28">
        <f t="shared" si="0"/>
        <v>12.03148148148146</v>
      </c>
      <c r="T28">
        <f t="shared" si="1"/>
        <v>3.1356880341880089</v>
      </c>
    </row>
    <row r="29" spans="15:20" x14ac:dyDescent="0.35">
      <c r="O29">
        <f t="shared" si="0"/>
        <v>15.130208333333311</v>
      </c>
      <c r="T29">
        <f t="shared" si="1"/>
        <v>4.1045946969696763</v>
      </c>
    </row>
    <row r="30" spans="15:20" x14ac:dyDescent="0.35">
      <c r="O30">
        <f t="shared" si="0"/>
        <v>22.703901960784201</v>
      </c>
      <c r="T30">
        <f t="shared" si="1"/>
        <v>6.2916145833332253</v>
      </c>
    </row>
    <row r="31" spans="15:20" x14ac:dyDescent="0.35">
      <c r="O31">
        <f>-O16</f>
        <v>14.886747474747491</v>
      </c>
      <c r="T31">
        <f t="shared" si="1"/>
        <v>4.8862631578947564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68AD-BFC8-4C1C-8810-09458F56FEB3}">
  <dimension ref="A1"/>
  <sheetViews>
    <sheetView workbookViewId="0">
      <selection activeCell="F6" sqref="F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forearm_acc_z</vt:lpstr>
      <vt:lpstr>forearm_acc_y</vt:lpstr>
      <vt:lpstr>forearm_acc_x</vt:lpstr>
      <vt:lpstr>forearm_gyr</vt:lpstr>
      <vt:lpstr>wrist_acc_z</vt:lpstr>
      <vt:lpstr>wrist_acc_y</vt:lpstr>
      <vt:lpstr>wrist_acc_x</vt:lpstr>
      <vt:lpstr>wrist_gyr</vt:lpstr>
      <vt:lpstr>Acc Plots</vt:lpstr>
      <vt:lpstr>Gyr Plots</vt:lpstr>
      <vt:lpstr>compare_axes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2020-02-10T16:18:14Z</dcterms:created>
  <dcterms:modified xsi:type="dcterms:W3CDTF">2020-03-04T16:10:37Z</dcterms:modified>
</cp:coreProperties>
</file>