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test\pulses\"/>
    </mc:Choice>
  </mc:AlternateContent>
  <xr:revisionPtr revIDLastSave="0" documentId="13_ncr:1_{77B6DBED-9C66-4161-AFAE-AA2DA7AC9B07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calfheel_acc" sheetId="1" r:id="rId1"/>
    <sheet name="calfheel_gyr" sheetId="2" r:id="rId2"/>
    <sheet name="heel_acc" sheetId="3" r:id="rId3"/>
    <sheet name="heel_gyr" sheetId="4" r:id="rId4"/>
    <sheet name="Acc Plots" sheetId="5" r:id="rId5"/>
    <sheet name="Gyr Plots" sheetId="6" r:id="rId6"/>
  </sheets>
  <definedNames>
    <definedName name="_xlchart.v1.0" hidden="1">calfheel_acc!$A$2:$A$16</definedName>
    <definedName name="_xlchart.v1.1" hidden="1">calfheel_acc!$J$2:$J$16</definedName>
    <definedName name="_xlchart.v1.10" hidden="1">calfheel_acc!$E$2:$E$16</definedName>
    <definedName name="_xlchart.v1.11" hidden="1">calfheel_acc!$O$17:$O$31</definedName>
    <definedName name="_xlchart.v1.12" hidden="1">heel_acc!$A$2:$A$16</definedName>
    <definedName name="_xlchart.v1.13" hidden="1">heel_acc!$E$2:$E$16</definedName>
    <definedName name="_xlchart.v1.14" hidden="1">heel_acc!$O$17:$O$31</definedName>
    <definedName name="_xlchart.v1.15" hidden="1">heel_acc!$A$2:$A$16</definedName>
    <definedName name="_xlchart.v1.16" hidden="1">heel_acc!$I$2:$I$16</definedName>
    <definedName name="_xlchart.v1.17" hidden="1">heel_acc!$S$2:$S$16</definedName>
    <definedName name="_xlchart.v1.18" hidden="1">heel_gyr!$A$2:$A$16</definedName>
    <definedName name="_xlchart.v1.19" hidden="1">heel_gyr!$E$2:$E$16</definedName>
    <definedName name="_xlchart.v1.2" hidden="1">calfheel_acc!$T$17:$T$31</definedName>
    <definedName name="_xlchart.v1.20" hidden="1">heel_gyr!$O$17:$O$31</definedName>
    <definedName name="_xlchart.v1.21" hidden="1">calfheel_gyr!$A$2:$A$16</definedName>
    <definedName name="_xlchart.v1.22" hidden="1">calfheel_gyr!$I$2:$I$16</definedName>
    <definedName name="_xlchart.v1.23" hidden="1">calfheel_gyr!$S$2:$S$16</definedName>
    <definedName name="_xlchart.v1.24" hidden="1">heel_gyr!$A$2:$A$16</definedName>
    <definedName name="_xlchart.v1.25" hidden="1">heel_gyr!$I$2:$I$16</definedName>
    <definedName name="_xlchart.v1.26" hidden="1">heel_gyr!$S$2:$S$16</definedName>
    <definedName name="_xlchart.v1.27" hidden="1">calfheel_gyr!$A$2:$A$16</definedName>
    <definedName name="_xlchart.v1.28" hidden="1">calfheel_gyr!$E$2:$E$16</definedName>
    <definedName name="_xlchart.v1.29" hidden="1">calfheel_gyr!$O$17:$O$31</definedName>
    <definedName name="_xlchart.v1.3" hidden="1">heel_acc!$A$2:$A$16</definedName>
    <definedName name="_xlchart.v1.4" hidden="1">heel_acc!$J$2:$J$16</definedName>
    <definedName name="_xlchart.v1.5" hidden="1">heel_acc!$T$17:$T$31</definedName>
    <definedName name="_xlchart.v1.6" hidden="1">calfheel_acc!$A$2:$A$16</definedName>
    <definedName name="_xlchart.v1.7" hidden="1">calfheel_acc!$I$2:$I$16</definedName>
    <definedName name="_xlchart.v1.8" hidden="1">calfheel_acc!$S$2:$S$16</definedName>
    <definedName name="_xlchart.v1.9" hidden="1">calfheel_acc!$A$2:$A$16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8" i="3" l="1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17" i="3"/>
  <c r="O31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17" i="4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17" i="1"/>
  <c r="O18" i="3" l="1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17" i="3"/>
  <c r="O31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17" i="2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17" i="1"/>
</calcChain>
</file>

<file path=xl/sharedStrings.xml><?xml version="1.0" encoding="utf-8"?>
<sst xmlns="http://schemas.openxmlformats.org/spreadsheetml/2006/main" count="92" uniqueCount="23">
  <si>
    <t>lvl</t>
  </si>
  <si>
    <t>try</t>
  </si>
  <si>
    <t>duration</t>
  </si>
  <si>
    <t>+ve actions</t>
  </si>
  <si>
    <t>+ve peak height</t>
  </si>
  <si>
    <t>+ve peak height std</t>
  </si>
  <si>
    <t>+ve peak width</t>
  </si>
  <si>
    <t>+ve peak width std</t>
  </si>
  <si>
    <t>+ve actions_j</t>
  </si>
  <si>
    <t>+ve peak height_j</t>
  </si>
  <si>
    <t>+ve peak height_j std</t>
  </si>
  <si>
    <t>+ve peak width_j</t>
  </si>
  <si>
    <t>+ve peak width_j std</t>
  </si>
  <si>
    <t>-ve actions</t>
  </si>
  <si>
    <t>-ve peak height</t>
  </si>
  <si>
    <t>-ve peak height std</t>
  </si>
  <si>
    <t>-ve peak width</t>
  </si>
  <si>
    <t>-ve peak width std</t>
  </si>
  <si>
    <t>-ve actions_j</t>
  </si>
  <si>
    <t>-ve peak height_j</t>
  </si>
  <si>
    <t>-ve peak height_j std</t>
  </si>
  <si>
    <t>-ve peak width_j</t>
  </si>
  <si>
    <t>-ve peak width_j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</si>
</sst>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  <cx:data id="1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Calfheel Jitter Actions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Calfheel Jitter Actions</a:t>
          </a:r>
        </a:p>
      </cx:txPr>
    </cx:title>
    <cx:plotArea>
      <cx:plotAreaRegion>
        <cx:series layoutId="boxWhisker" uniqueId="{F022D64D-6845-489C-909B-DED7706AF757}" formatIdx="0">
          <cx:tx>
            <cx:txData>
              <cx:f/>
              <cx:v>+ve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2-D8E2-4FB9-9E61-93A24CA9956E}">
          <cx:tx>
            <cx:txData>
              <cx:f/>
              <cx:v>-ve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_xlchart.v1.10</cx:f>
      </cx:numDim>
    </cx:data>
    <cx:data id="1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Calfheel Peak Height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Calfheel Peak Height</a:t>
          </a:r>
        </a:p>
      </cx:txPr>
    </cx:title>
    <cx:plotArea>
      <cx:plotAreaRegion>
        <cx:series layoutId="boxWhisker" uniqueId="{FBE0B855-8488-45A5-A30C-7894AD0781FB}" formatIdx="0">
          <cx:tx>
            <cx:txData>
              <cx:f/>
              <cx:v>+ve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2-B35E-4E4E-B278-CD3CE5A88E11}">
          <cx:tx>
            <cx:txData>
              <cx:f/>
              <cx:v>-ve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_xlchart.v1.13</cx:f>
      </cx:numDim>
    </cx:data>
    <cx:data id="1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Heel Peak Height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Heel Peak Height</a:t>
          </a:r>
        </a:p>
      </cx:txPr>
    </cx:title>
    <cx:plotArea>
      <cx:plotAreaRegion>
        <cx:series layoutId="boxWhisker" uniqueId="{B1A30401-7005-45EE-977C-1ABA5064CD17}">
          <cx:tx>
            <cx:txData>
              <cx:f/>
              <cx:v>+ve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91D8-45FC-923F-FD543688FD22}">
          <cx:tx>
            <cx:txData>
              <cx:f/>
              <cx:v>-ve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_xlchart.v1.16</cx:f>
      </cx:numDim>
    </cx:data>
    <cx:data id="1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Heel Jitter Actions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Heel Jitter Actions</a:t>
          </a:r>
        </a:p>
      </cx:txPr>
    </cx:title>
    <cx:plotArea>
      <cx:plotAreaRegion>
        <cx:series layoutId="boxWhisker" uniqueId="{EBAE1AB7-D132-4D29-BD1C-058F1C73D6EE}">
          <cx:tx>
            <cx:txData>
              <cx:f/>
              <cx:v>+ve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657B-495C-BE38-F8342A90DD82}">
          <cx:tx>
            <cx:txData>
              <cx:f/>
              <cx:v>-ve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Calfheel Jitter Height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Calfheel Jitter Height</a:t>
          </a:r>
        </a:p>
      </cx:txPr>
    </cx:title>
    <cx:plotArea>
      <cx:plotAreaRegion>
        <cx:series layoutId="boxWhisker" uniqueId="{DD1042B0-0BFC-4ABD-B322-699502219B94}">
          <cx:tx>
            <cx:txData>
              <cx:f/>
              <cx:v>+ve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7705-4B6A-B55D-551EE3BEF1B2}">
          <cx:tx>
            <cx:txData>
              <cx:f/>
              <cx:v>-ve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  <cx:data id="1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Heel Jitter Height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Heel Jitter Height</a:t>
          </a:r>
        </a:p>
      </cx:txPr>
    </cx:title>
    <cx:plotArea>
      <cx:plotAreaRegion>
        <cx:series layoutId="boxWhisker" uniqueId="{03146324-E047-4852-889A-25ECBDCC5087}">
          <cx:tx>
            <cx:txData>
              <cx:f/>
              <cx:v>+ve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8C6F-4898-80C1-5DBDF9C7B4D9}">
          <cx:tx>
            <cx:txData>
              <cx:f/>
              <cx:v>-ve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_xlchart.v1.22</cx:f>
      </cx:numDim>
    </cx:data>
    <cx:data id="1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Calfheel Jitter Actions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Calfheel Jitter Actions</a:t>
          </a:r>
        </a:p>
      </cx:txPr>
    </cx:title>
    <cx:plotArea>
      <cx:plotAreaRegion>
        <cx:series layoutId="boxWhisker" uniqueId="{D74C2DC4-F0E5-4CF3-9D22-D84C3E2F7EE1}">
          <cx:tx>
            <cx:txData>
              <cx:f/>
              <cx:v>+ve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B8D6-4BE7-9EB5-29AFBE5288F4}">
          <cx:tx>
            <cx:txData>
              <cx:f/>
              <cx:v>-ve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_xlchart.v1.28</cx:f>
      </cx:numDim>
    </cx:data>
    <cx:data id="1">
      <cx:strDim type="cat">
        <cx:f>_xlchart.v1.27</cx:f>
      </cx:strDim>
      <cx:numDim type="val">
        <cx:f>_xlchart.v1.29</cx:f>
      </cx:numDim>
    </cx:data>
  </cx:chartData>
  <cx:chart>
    <cx:title pos="t" align="ctr" overlay="0">
      <cx:tx>
        <cx:txData>
          <cx:v>Calfheel Peak Height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Calfheel Peak Height</a:t>
          </a:r>
        </a:p>
      </cx:txPr>
    </cx:title>
    <cx:plotArea>
      <cx:plotAreaRegion>
        <cx:series layoutId="boxWhisker" uniqueId="{98C98D3F-84ED-4EE9-9573-DC25E894A892}" formatIdx="0">
          <cx:tx>
            <cx:txData>
              <cx:f/>
              <cx:v>+ve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2-2513-4E8C-8812-598379DC107D}">
          <cx:tx>
            <cx:txData>
              <cx:f/>
              <cx:v>-ve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_xlchart.v1.25</cx:f>
      </cx:numDim>
    </cx:data>
    <cx:data id="1">
      <cx:strDim type="cat">
        <cx:f>_xlchart.v1.24</cx:f>
      </cx:strDim>
      <cx:numDim type="val">
        <cx:f>_xlchart.v1.26</cx:f>
      </cx:numDim>
    </cx:data>
  </cx:chartData>
  <cx:chart>
    <cx:title pos="t" align="ctr" overlay="0">
      <cx:tx>
        <cx:txData>
          <cx:v>Heel Jitter Actions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Heel Jitter Actions</a:t>
          </a:r>
        </a:p>
      </cx:txPr>
    </cx:title>
    <cx:plotArea>
      <cx:plotAreaRegion>
        <cx:series layoutId="boxWhisker" uniqueId="{26DA389C-AF95-409F-9813-9C567DA277EB}">
          <cx:tx>
            <cx:txData>
              <cx:f/>
              <cx:v>+ve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4910-4896-AAB8-7B76B8BDC5D0}">
          <cx:tx>
            <cx:txData>
              <cx:f/>
              <cx:v>-ve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_xlchart.v1.19</cx:f>
      </cx:numDim>
    </cx:data>
    <cx:data id="1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Heel Peak Height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Heel Peak Height</a:t>
          </a:r>
        </a:p>
      </cx:txPr>
    </cx:title>
    <cx:plotArea>
      <cx:plotAreaRegion>
        <cx:series layoutId="boxWhisker" uniqueId="{2A3776A5-6054-4EE3-957D-FDF16E36C3C7}">
          <cx:tx>
            <cx:txData>
              <cx:f/>
              <cx:v>+ve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BB1-45E4-8DA0-131191BD12D4}">
          <cx:tx>
            <cx:txData>
              <cx:f/>
              <cx:v>-ve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microsoft.com/office/2014/relationships/chartEx" Target="../charts/chartEx8.xml"/><Relationship Id="rId1" Type="http://schemas.microsoft.com/office/2014/relationships/chartEx" Target="../charts/chartEx7.xml"/><Relationship Id="rId4" Type="http://schemas.microsoft.com/office/2014/relationships/chartEx" Target="../charts/chartEx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1</xdr:row>
      <xdr:rowOff>0</xdr:rowOff>
    </xdr:from>
    <xdr:to>
      <xdr:col>6</xdr:col>
      <xdr:colOff>12700</xdr:colOff>
      <xdr:row>15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0F3ED54-761C-45C4-9BFA-E824D1228B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3250" y="184150"/>
              <a:ext cx="30670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</xdr:colOff>
      <xdr:row>1</xdr:row>
      <xdr:rowOff>6350</xdr:rowOff>
    </xdr:from>
    <xdr:to>
      <xdr:col>11</xdr:col>
      <xdr:colOff>596901</xdr:colOff>
      <xdr:row>15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2C228DB-99E0-4825-A3BA-F47C3D8DFC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7201" y="190500"/>
              <a:ext cx="30353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596901</xdr:colOff>
      <xdr:row>16</xdr:row>
      <xdr:rowOff>0</xdr:rowOff>
    </xdr:from>
    <xdr:to>
      <xdr:col>12</xdr:col>
      <xdr:colOff>19051</xdr:colOff>
      <xdr:row>30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6DAAA8E-9F0F-4A28-ACA9-6CCD8C4997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4501" y="2946400"/>
              <a:ext cx="30797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16</xdr:row>
      <xdr:rowOff>0</xdr:rowOff>
    </xdr:from>
    <xdr:to>
      <xdr:col>6</xdr:col>
      <xdr:colOff>22225</xdr:colOff>
      <xdr:row>30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BC4742B-20E3-4113-B9D1-5F3D419ACD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2946400"/>
              <a:ext cx="30702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1</xdr:row>
      <xdr:rowOff>0</xdr:rowOff>
    </xdr:from>
    <xdr:to>
      <xdr:col>17</xdr:col>
      <xdr:colOff>600075</xdr:colOff>
      <xdr:row>15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CF221A0-242C-4EF5-B4F5-8751F2F5EF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24800" y="184150"/>
              <a:ext cx="30384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16</xdr:row>
      <xdr:rowOff>0</xdr:rowOff>
    </xdr:from>
    <xdr:to>
      <xdr:col>17</xdr:col>
      <xdr:colOff>603250</xdr:colOff>
      <xdr:row>30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7494048-59AE-4B43-BD13-ECE671B1D7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24800" y="2946400"/>
              <a:ext cx="3041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6</xdr:col>
      <xdr:colOff>12701</xdr:colOff>
      <xdr:row>15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B21CCFF-BF21-44AE-B5F3-FB7846E195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1" y="184150"/>
              <a:ext cx="30607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</xdr:row>
      <xdr:rowOff>0</xdr:rowOff>
    </xdr:from>
    <xdr:to>
      <xdr:col>12</xdr:col>
      <xdr:colOff>34925</xdr:colOff>
      <xdr:row>15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D04AC4A-A536-4346-B540-652B6714B9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7200" y="184150"/>
              <a:ext cx="30829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16</xdr:row>
      <xdr:rowOff>0</xdr:rowOff>
    </xdr:from>
    <xdr:to>
      <xdr:col>6</xdr:col>
      <xdr:colOff>9525</xdr:colOff>
      <xdr:row>30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67F37C1-54BE-4EEC-A62A-A4693AED23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2946400"/>
              <a:ext cx="30575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16</xdr:row>
      <xdr:rowOff>0</xdr:rowOff>
    </xdr:from>
    <xdr:to>
      <xdr:col>12</xdr:col>
      <xdr:colOff>6350</xdr:colOff>
      <xdr:row>30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8648179-42E1-4400-80EA-AB171C363F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7200" y="2946400"/>
              <a:ext cx="30543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workbookViewId="0">
      <selection activeCell="K18" sqref="K18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0</v>
      </c>
      <c r="B2">
        <v>1</v>
      </c>
      <c r="C2">
        <v>6.8359999999999994</v>
      </c>
      <c r="D2">
        <v>24</v>
      </c>
      <c r="E2">
        <v>0.92418055555555068</v>
      </c>
      <c r="F2">
        <v>0.27074123184678311</v>
      </c>
      <c r="G2">
        <v>0.26960869565217388</v>
      </c>
      <c r="H2">
        <v>3.3931823116917829E-2</v>
      </c>
      <c r="I2">
        <v>44</v>
      </c>
      <c r="J2">
        <v>0.11906818181817699</v>
      </c>
      <c r="K2">
        <v>6.6812967483617342E-2</v>
      </c>
      <c r="L2">
        <v>0.15483720930232561</v>
      </c>
      <c r="M2">
        <v>5.7658953290339501E-2</v>
      </c>
      <c r="N2">
        <v>25</v>
      </c>
      <c r="O2">
        <v>-0.56370666666667157</v>
      </c>
      <c r="P2">
        <v>0.1775927255767473</v>
      </c>
      <c r="Q2">
        <v>0.27904166666666652</v>
      </c>
      <c r="R2">
        <v>5.6429512939201329E-2</v>
      </c>
      <c r="S2">
        <v>44</v>
      </c>
      <c r="T2">
        <v>-0.1454696969697018</v>
      </c>
      <c r="U2">
        <v>8.5440224192175493E-2</v>
      </c>
      <c r="V2">
        <v>0.1557441860465115</v>
      </c>
      <c r="W2">
        <v>7.4922934987413634E-2</v>
      </c>
    </row>
    <row r="3" spans="1:23" x14ac:dyDescent="0.35">
      <c r="A3">
        <v>0</v>
      </c>
      <c r="B3">
        <v>2</v>
      </c>
      <c r="C3">
        <v>7.5119999999999996</v>
      </c>
      <c r="D3">
        <v>27</v>
      </c>
      <c r="E3">
        <v>1.0218641975308591</v>
      </c>
      <c r="F3">
        <v>0.32856544730483711</v>
      </c>
      <c r="G3">
        <v>0.28130769230769231</v>
      </c>
      <c r="H3">
        <v>3.9170013286039133E-2</v>
      </c>
      <c r="I3">
        <v>44</v>
      </c>
      <c r="J3">
        <v>0.13235606060605529</v>
      </c>
      <c r="K3">
        <v>7.8115473891213386E-2</v>
      </c>
      <c r="L3">
        <v>0.17381395348837211</v>
      </c>
      <c r="M3">
        <v>7.3548356443449703E-2</v>
      </c>
      <c r="N3">
        <v>27</v>
      </c>
      <c r="O3">
        <v>-0.55913580246914107</v>
      </c>
      <c r="P3">
        <v>0.2025431978363828</v>
      </c>
      <c r="Q3">
        <v>0.28203846153846152</v>
      </c>
      <c r="R3">
        <v>5.0425482545444392E-2</v>
      </c>
      <c r="S3">
        <v>46</v>
      </c>
      <c r="T3">
        <v>-0.18728985507246909</v>
      </c>
      <c r="U3">
        <v>0.1004278193625221</v>
      </c>
      <c r="V3">
        <v>0.16295555555555549</v>
      </c>
      <c r="W3">
        <v>5.7226627662131727E-2</v>
      </c>
    </row>
    <row r="4" spans="1:23" x14ac:dyDescent="0.35">
      <c r="A4">
        <v>0</v>
      </c>
      <c r="B4">
        <v>3</v>
      </c>
      <c r="C4">
        <v>7.9699999999999989</v>
      </c>
      <c r="D4">
        <v>32</v>
      </c>
      <c r="E4">
        <v>0.92504166666666199</v>
      </c>
      <c r="F4">
        <v>0.20121412292353871</v>
      </c>
      <c r="G4">
        <v>0.2423870967741934</v>
      </c>
      <c r="H4">
        <v>4.2771468798537778E-2</v>
      </c>
      <c r="I4">
        <v>39</v>
      </c>
      <c r="J4">
        <v>0.11851282051281591</v>
      </c>
      <c r="K4">
        <v>8.8601732091712349E-2</v>
      </c>
      <c r="L4">
        <v>0.19873684210526321</v>
      </c>
      <c r="M4">
        <v>7.2827367690756928E-2</v>
      </c>
      <c r="N4">
        <v>32</v>
      </c>
      <c r="O4">
        <v>-0.58197916666667127</v>
      </c>
      <c r="P4">
        <v>9.9628578895008021E-2</v>
      </c>
      <c r="Q4">
        <v>0.24296774193548379</v>
      </c>
      <c r="R4">
        <v>4.6857012330904342E-2</v>
      </c>
      <c r="S4">
        <v>47</v>
      </c>
      <c r="T4">
        <v>-0.17287943262411831</v>
      </c>
      <c r="U4">
        <v>0.1118053954709507</v>
      </c>
      <c r="V4">
        <v>0.15943478260869559</v>
      </c>
      <c r="W4">
        <v>8.1953500117289538E-2</v>
      </c>
    </row>
    <row r="5" spans="1:23" x14ac:dyDescent="0.35">
      <c r="A5">
        <v>1</v>
      </c>
      <c r="B5">
        <v>1</v>
      </c>
      <c r="C5">
        <v>7.85</v>
      </c>
      <c r="D5">
        <v>24</v>
      </c>
      <c r="E5">
        <v>0.43600000000000189</v>
      </c>
      <c r="F5">
        <v>0.1182468776504229</v>
      </c>
      <c r="G5">
        <v>0.31969565217391288</v>
      </c>
      <c r="H5">
        <v>5.4335859552143873E-2</v>
      </c>
      <c r="I5">
        <v>48</v>
      </c>
      <c r="J5">
        <v>8.5562500000001915E-2</v>
      </c>
      <c r="K5">
        <v>4.5735965072986183E-2</v>
      </c>
      <c r="L5">
        <v>0.16238297872340429</v>
      </c>
      <c r="M5">
        <v>5.445496018729204E-2</v>
      </c>
      <c r="N5">
        <v>24</v>
      </c>
      <c r="O5">
        <v>-0.53720833333333151</v>
      </c>
      <c r="P5">
        <v>0.1419123625138391</v>
      </c>
      <c r="Q5">
        <v>0.31978260869565223</v>
      </c>
      <c r="R5">
        <v>5.8184083078015952E-2</v>
      </c>
      <c r="S5">
        <v>40</v>
      </c>
      <c r="T5">
        <v>-7.8449999999998049E-2</v>
      </c>
      <c r="U5">
        <v>5.5036833625814158E-2</v>
      </c>
      <c r="V5">
        <v>0.18753846153846149</v>
      </c>
      <c r="W5">
        <v>8.4462052214587885E-2</v>
      </c>
    </row>
    <row r="6" spans="1:23" x14ac:dyDescent="0.35">
      <c r="A6">
        <v>1</v>
      </c>
      <c r="B6">
        <v>2</v>
      </c>
      <c r="C6">
        <v>8.2870000000000061</v>
      </c>
      <c r="D6">
        <v>29</v>
      </c>
      <c r="E6">
        <v>0.37673563218391098</v>
      </c>
      <c r="F6">
        <v>0.2510181013349046</v>
      </c>
      <c r="G6">
        <v>0.28178571428571431</v>
      </c>
      <c r="H6">
        <v>7.7300599305963891E-2</v>
      </c>
      <c r="I6">
        <v>57</v>
      </c>
      <c r="J6">
        <v>7.0163742690061495E-2</v>
      </c>
      <c r="K6">
        <v>4.2524622969543492E-2</v>
      </c>
      <c r="L6">
        <v>0.14516071428571431</v>
      </c>
      <c r="M6">
        <v>6.4480832363942905E-2</v>
      </c>
      <c r="N6">
        <v>30</v>
      </c>
      <c r="O6">
        <v>-0.47605555555555251</v>
      </c>
      <c r="P6">
        <v>0.33175126875565619</v>
      </c>
      <c r="Q6">
        <v>0.27893103448275858</v>
      </c>
      <c r="R6">
        <v>7.7975208719131286E-2</v>
      </c>
      <c r="S6">
        <v>53</v>
      </c>
      <c r="T6">
        <v>-5.7276729559745429E-2</v>
      </c>
      <c r="U6">
        <v>5.1533495888873487E-2</v>
      </c>
      <c r="V6">
        <v>0.15823076923076931</v>
      </c>
      <c r="W6">
        <v>8.0723558515518282E-2</v>
      </c>
    </row>
    <row r="7" spans="1:23" x14ac:dyDescent="0.35">
      <c r="A7">
        <v>1</v>
      </c>
      <c r="B7">
        <v>3</v>
      </c>
      <c r="C7">
        <v>8.9830000000000041</v>
      </c>
      <c r="D7">
        <v>28</v>
      </c>
      <c r="E7">
        <v>0.27888095238095428</v>
      </c>
      <c r="F7">
        <v>0.1102482845234462</v>
      </c>
      <c r="G7">
        <v>0.32018518518518502</v>
      </c>
      <c r="H7">
        <v>8.3713372106313744E-2</v>
      </c>
      <c r="I7">
        <v>50</v>
      </c>
      <c r="J7">
        <v>5.8673333333335242E-2</v>
      </c>
      <c r="K7">
        <v>4.3520594869300502E-2</v>
      </c>
      <c r="L7">
        <v>0.18087755102040809</v>
      </c>
      <c r="M7">
        <v>0.10081962731108091</v>
      </c>
      <c r="N7">
        <v>28</v>
      </c>
      <c r="O7">
        <v>-0.33852380952380762</v>
      </c>
      <c r="P7">
        <v>0.1621423152218063</v>
      </c>
      <c r="Q7">
        <v>0.3194444444444442</v>
      </c>
      <c r="R7">
        <v>8.3863351521359236E-2</v>
      </c>
      <c r="S7">
        <v>57</v>
      </c>
      <c r="T7">
        <v>-6.1953216374267032E-2</v>
      </c>
      <c r="U7">
        <v>3.5314429379553543E-2</v>
      </c>
      <c r="V7">
        <v>0.15330357142857129</v>
      </c>
      <c r="W7">
        <v>7.1202407574377152E-2</v>
      </c>
    </row>
    <row r="8" spans="1:23" x14ac:dyDescent="0.35">
      <c r="A8">
        <v>2</v>
      </c>
      <c r="B8">
        <v>1</v>
      </c>
      <c r="C8">
        <v>7.7710000000000008</v>
      </c>
      <c r="D8">
        <v>27</v>
      </c>
      <c r="E8">
        <v>0.15730864197530769</v>
      </c>
      <c r="F8">
        <v>7.0464182649253679E-2</v>
      </c>
      <c r="G8">
        <v>0.29584615384615393</v>
      </c>
      <c r="H8">
        <v>9.3531850727929342E-2</v>
      </c>
      <c r="I8">
        <v>45</v>
      </c>
      <c r="J8">
        <v>4.1155555555554599E-2</v>
      </c>
      <c r="K8">
        <v>2.367533487580447E-2</v>
      </c>
      <c r="L8">
        <v>0.1725454545454545</v>
      </c>
      <c r="M8">
        <v>0.13346883438490861</v>
      </c>
      <c r="N8">
        <v>26</v>
      </c>
      <c r="O8">
        <v>-0.1746410256410266</v>
      </c>
      <c r="P8">
        <v>7.0927670096182102E-2</v>
      </c>
      <c r="Q8">
        <v>0.29339999999999999</v>
      </c>
      <c r="R8">
        <v>9.9071691213988428E-2</v>
      </c>
      <c r="S8">
        <v>39</v>
      </c>
      <c r="T8">
        <v>-5.2649572649573602E-2</v>
      </c>
      <c r="U8">
        <v>2.9857014305455482E-2</v>
      </c>
      <c r="V8">
        <v>0.1998157894736842</v>
      </c>
      <c r="W8">
        <v>0.1070466831913606</v>
      </c>
    </row>
    <row r="9" spans="1:23" x14ac:dyDescent="0.35">
      <c r="A9">
        <v>2</v>
      </c>
      <c r="B9">
        <v>2</v>
      </c>
      <c r="C9">
        <v>11.885999999999999</v>
      </c>
      <c r="D9">
        <v>40</v>
      </c>
      <c r="E9">
        <v>0.17796666666666419</v>
      </c>
      <c r="F9">
        <v>9.7330559321200827E-2</v>
      </c>
      <c r="G9">
        <v>0.30015384615384622</v>
      </c>
      <c r="H9">
        <v>9.8273959944412417E-2</v>
      </c>
      <c r="I9">
        <v>73</v>
      </c>
      <c r="J9">
        <v>3.6757990867577493E-2</v>
      </c>
      <c r="K9">
        <v>2.1438756372668091E-2</v>
      </c>
      <c r="L9">
        <v>0.16204166666666669</v>
      </c>
      <c r="M9">
        <v>0.1362319751074122</v>
      </c>
      <c r="N9">
        <v>39</v>
      </c>
      <c r="O9">
        <v>-0.2204273504273527</v>
      </c>
      <c r="P9">
        <v>0.11424544848621911</v>
      </c>
      <c r="Q9">
        <v>0.30123684210526319</v>
      </c>
      <c r="R9">
        <v>9.7877591169714256E-2</v>
      </c>
      <c r="S9">
        <v>69</v>
      </c>
      <c r="T9">
        <v>-4.7439613526572492E-2</v>
      </c>
      <c r="U9">
        <v>3.0037362282029911E-2</v>
      </c>
      <c r="V9">
        <v>0.17157352941176471</v>
      </c>
      <c r="W9">
        <v>0.1023105589652326</v>
      </c>
    </row>
    <row r="10" spans="1:23" x14ac:dyDescent="0.35">
      <c r="A10">
        <v>2</v>
      </c>
      <c r="B10">
        <v>3</v>
      </c>
      <c r="C10">
        <v>10.77199999999999</v>
      </c>
      <c r="D10">
        <v>34</v>
      </c>
      <c r="E10">
        <v>0.16176470588234751</v>
      </c>
      <c r="F10">
        <v>0.1243442020537774</v>
      </c>
      <c r="G10">
        <v>0.31981818181818172</v>
      </c>
      <c r="H10">
        <v>0.1094677078565239</v>
      </c>
      <c r="I10">
        <v>79</v>
      </c>
      <c r="J10">
        <v>2.7940928270036851E-2</v>
      </c>
      <c r="K10">
        <v>2.2301902405319571E-2</v>
      </c>
      <c r="L10">
        <v>0.1340384615384615</v>
      </c>
      <c r="M10">
        <v>9.4874200419953411E-2</v>
      </c>
      <c r="N10">
        <v>34</v>
      </c>
      <c r="O10">
        <v>-0.21333333333333879</v>
      </c>
      <c r="P10">
        <v>0.163220429164771</v>
      </c>
      <c r="Q10">
        <v>0.31857575757575768</v>
      </c>
      <c r="R10">
        <v>0.10910879483008851</v>
      </c>
      <c r="S10">
        <v>74</v>
      </c>
      <c r="T10">
        <v>-2.7806306306311711E-2</v>
      </c>
      <c r="U10">
        <v>2.5096809959443332E-2</v>
      </c>
      <c r="V10">
        <v>0.145123287671233</v>
      </c>
      <c r="W10">
        <v>9.9926266680753148E-2</v>
      </c>
    </row>
    <row r="11" spans="1:23" x14ac:dyDescent="0.35">
      <c r="A11">
        <v>3</v>
      </c>
      <c r="B11">
        <v>1</v>
      </c>
      <c r="C11">
        <v>20.728999999999999</v>
      </c>
      <c r="D11">
        <v>68</v>
      </c>
      <c r="E11">
        <v>0.17437254901961019</v>
      </c>
      <c r="F11">
        <v>9.4232252527350416E-2</v>
      </c>
      <c r="G11">
        <v>0.30317910447761193</v>
      </c>
      <c r="H11">
        <v>9.5086123628322833E-2</v>
      </c>
      <c r="I11">
        <v>144</v>
      </c>
      <c r="J11">
        <v>4.1907407407409607E-2</v>
      </c>
      <c r="K11">
        <v>2.429043797935887E-2</v>
      </c>
      <c r="L11">
        <v>0.1428741258741259</v>
      </c>
      <c r="M11">
        <v>8.923379107933134E-2</v>
      </c>
      <c r="N11">
        <v>68</v>
      </c>
      <c r="O11">
        <v>-0.19423039215686039</v>
      </c>
      <c r="P11">
        <v>0.129324252477759</v>
      </c>
      <c r="Q11">
        <v>0.30226865671641789</v>
      </c>
      <c r="R11">
        <v>8.6774984718076834E-2</v>
      </c>
      <c r="S11">
        <v>143</v>
      </c>
      <c r="T11">
        <v>-4.6291375291373012E-2</v>
      </c>
      <c r="U11">
        <v>3.2738607504609857E-2</v>
      </c>
      <c r="V11">
        <v>0.14402112676056339</v>
      </c>
      <c r="W11">
        <v>8.1168444946718196E-2</v>
      </c>
    </row>
    <row r="12" spans="1:23" x14ac:dyDescent="0.35">
      <c r="A12">
        <v>3</v>
      </c>
      <c r="B12">
        <v>2</v>
      </c>
      <c r="C12">
        <v>16.100000000000001</v>
      </c>
      <c r="D12">
        <v>57</v>
      </c>
      <c r="E12">
        <v>0.15349122807018101</v>
      </c>
      <c r="F12">
        <v>8.1371626141960418E-2</v>
      </c>
      <c r="G12">
        <v>0.28289285714285711</v>
      </c>
      <c r="H12">
        <v>8.3021657796417056E-2</v>
      </c>
      <c r="I12">
        <v>109</v>
      </c>
      <c r="J12">
        <v>3.2837920489302307E-2</v>
      </c>
      <c r="K12">
        <v>2.0324563942365231E-2</v>
      </c>
      <c r="L12">
        <v>0.14761111111111111</v>
      </c>
      <c r="M12">
        <v>9.714353958936553E-2</v>
      </c>
      <c r="N12">
        <v>57</v>
      </c>
      <c r="O12">
        <v>-0.1692690058479476</v>
      </c>
      <c r="P12">
        <v>9.3070692254390588E-2</v>
      </c>
      <c r="Q12">
        <v>0.28253571428571422</v>
      </c>
      <c r="R12">
        <v>8.0690759845783444E-2</v>
      </c>
      <c r="S12">
        <v>93</v>
      </c>
      <c r="T12">
        <v>-3.9910394265227349E-2</v>
      </c>
      <c r="U12">
        <v>2.6651390776289929E-2</v>
      </c>
      <c r="V12">
        <v>0.17154347826086949</v>
      </c>
      <c r="W12">
        <v>0.1031639064203249</v>
      </c>
    </row>
    <row r="13" spans="1:23" x14ac:dyDescent="0.35">
      <c r="A13">
        <v>3</v>
      </c>
      <c r="B13">
        <v>3</v>
      </c>
      <c r="C13">
        <v>15.722000000000021</v>
      </c>
      <c r="D13">
        <v>53</v>
      </c>
      <c r="E13">
        <v>0.1754088050314484</v>
      </c>
      <c r="F13">
        <v>7.8580798501423535E-2</v>
      </c>
      <c r="G13">
        <v>0.29315384615384621</v>
      </c>
      <c r="H13">
        <v>8.5480178677547661E-2</v>
      </c>
      <c r="I13">
        <v>96</v>
      </c>
      <c r="J13">
        <v>4.1062500000001972E-2</v>
      </c>
      <c r="K13">
        <v>2.2698421001739629E-2</v>
      </c>
      <c r="L13">
        <v>0.16276842105263151</v>
      </c>
      <c r="M13">
        <v>8.4936688821929882E-2</v>
      </c>
      <c r="N13">
        <v>53</v>
      </c>
      <c r="O13">
        <v>-0.20125786163521819</v>
      </c>
      <c r="P13">
        <v>0.10251419376101741</v>
      </c>
      <c r="Q13">
        <v>0.29317307692307693</v>
      </c>
      <c r="R13">
        <v>7.4687997479217921E-2</v>
      </c>
      <c r="S13">
        <v>98</v>
      </c>
      <c r="T13">
        <v>-4.8738095238093283E-2</v>
      </c>
      <c r="U13">
        <v>3.0155727711866059E-2</v>
      </c>
      <c r="V13">
        <v>0.160639175257732</v>
      </c>
      <c r="W13">
        <v>8.9701933177688958E-2</v>
      </c>
    </row>
    <row r="14" spans="1:23" x14ac:dyDescent="0.35">
      <c r="A14">
        <v>4</v>
      </c>
      <c r="B14">
        <v>1</v>
      </c>
      <c r="C14">
        <v>22.062000000000001</v>
      </c>
      <c r="D14">
        <v>78</v>
      </c>
      <c r="E14">
        <v>0.10973931623931529</v>
      </c>
      <c r="F14">
        <v>5.4111487935539208E-2</v>
      </c>
      <c r="G14">
        <v>0.28187012987012988</v>
      </c>
      <c r="H14">
        <v>8.4662254986881028E-2</v>
      </c>
      <c r="I14">
        <v>138</v>
      </c>
      <c r="J14">
        <v>2.9997584541061832E-2</v>
      </c>
      <c r="K14">
        <v>1.8825989178837169E-2</v>
      </c>
      <c r="L14">
        <v>0.1597372262773723</v>
      </c>
      <c r="M14">
        <v>0.1093571974924437</v>
      </c>
      <c r="N14">
        <v>79</v>
      </c>
      <c r="O14">
        <v>-0.1188396624472584</v>
      </c>
      <c r="P14">
        <v>7.0442520498059297E-2</v>
      </c>
      <c r="Q14">
        <v>0.28055128205128199</v>
      </c>
      <c r="R14">
        <v>8.2305816138054336E-2</v>
      </c>
      <c r="S14">
        <v>137</v>
      </c>
      <c r="T14">
        <v>-3.3209245742093461E-2</v>
      </c>
      <c r="U14">
        <v>2.217533197986693E-2</v>
      </c>
      <c r="V14">
        <v>0.16163970588235291</v>
      </c>
      <c r="W14">
        <v>9.7530136578854329E-2</v>
      </c>
    </row>
    <row r="15" spans="1:23" x14ac:dyDescent="0.35">
      <c r="A15">
        <v>4</v>
      </c>
      <c r="B15">
        <v>2</v>
      </c>
      <c r="C15">
        <v>12.920000000000011</v>
      </c>
      <c r="D15">
        <v>44</v>
      </c>
      <c r="E15">
        <v>0.15723484848484801</v>
      </c>
      <c r="F15">
        <v>7.4842547841460452E-2</v>
      </c>
      <c r="G15">
        <v>0.28567441860465109</v>
      </c>
      <c r="H15">
        <v>7.5296227685932152E-2</v>
      </c>
      <c r="I15">
        <v>82</v>
      </c>
      <c r="J15">
        <v>4.2105691056910012E-2</v>
      </c>
      <c r="K15">
        <v>2.2955528943487291E-2</v>
      </c>
      <c r="L15">
        <v>0.15729629629629641</v>
      </c>
      <c r="M15">
        <v>8.7264525402308266E-2</v>
      </c>
      <c r="N15">
        <v>45</v>
      </c>
      <c r="O15">
        <v>-0.1812074074074079</v>
      </c>
      <c r="P15">
        <v>0.1043491122582311</v>
      </c>
      <c r="Q15">
        <v>0.28684090909090909</v>
      </c>
      <c r="R15">
        <v>7.7635202647269544E-2</v>
      </c>
      <c r="S15">
        <v>82</v>
      </c>
      <c r="T15">
        <v>-4.6857723577236263E-2</v>
      </c>
      <c r="U15">
        <v>2.9936157474819598E-2</v>
      </c>
      <c r="V15">
        <v>0.1550864197530864</v>
      </c>
      <c r="W15">
        <v>8.793701414963026E-2</v>
      </c>
    </row>
    <row r="16" spans="1:23" x14ac:dyDescent="0.35">
      <c r="A16">
        <v>4</v>
      </c>
      <c r="B16">
        <v>3</v>
      </c>
      <c r="C16">
        <v>20.730999999999991</v>
      </c>
      <c r="D16">
        <v>68</v>
      </c>
      <c r="E16">
        <v>0.1151960784313715</v>
      </c>
      <c r="F16">
        <v>6.071822941517744E-2</v>
      </c>
      <c r="G16">
        <v>0.30674626865671639</v>
      </c>
      <c r="H16">
        <v>0.1023857708285995</v>
      </c>
      <c r="I16">
        <v>129</v>
      </c>
      <c r="J16">
        <v>2.8020671834624221E-2</v>
      </c>
      <c r="K16">
        <v>1.6643692275811129E-2</v>
      </c>
      <c r="L16">
        <v>0.1611796875</v>
      </c>
      <c r="M16">
        <v>8.5351793477948065E-2</v>
      </c>
      <c r="N16">
        <v>68</v>
      </c>
      <c r="O16">
        <v>-0.1211519607843148</v>
      </c>
      <c r="P16">
        <v>6.6987864324395005E-2</v>
      </c>
      <c r="Q16">
        <v>0.30702985074626848</v>
      </c>
      <c r="R16">
        <v>9.6394861160679066E-2</v>
      </c>
      <c r="S16">
        <v>128</v>
      </c>
      <c r="T16">
        <v>-3.2171875000001057E-2</v>
      </c>
      <c r="U16">
        <v>2.0620958542380941E-2</v>
      </c>
      <c r="V16">
        <v>0.1618110236220473</v>
      </c>
      <c r="W16">
        <v>8.7276800345107194E-2</v>
      </c>
    </row>
    <row r="17" spans="15:20" x14ac:dyDescent="0.35">
      <c r="O17">
        <f>-O2</f>
        <v>0.56370666666667157</v>
      </c>
      <c r="T17">
        <f>-T2</f>
        <v>0.1454696969697018</v>
      </c>
    </row>
    <row r="18" spans="15:20" x14ac:dyDescent="0.35">
      <c r="O18">
        <f t="shared" ref="O18:O31" si="0">-O3</f>
        <v>0.55913580246914107</v>
      </c>
      <c r="T18">
        <f t="shared" ref="T18:T31" si="1">-T3</f>
        <v>0.18728985507246909</v>
      </c>
    </row>
    <row r="19" spans="15:20" x14ac:dyDescent="0.35">
      <c r="O19">
        <f t="shared" si="0"/>
        <v>0.58197916666667127</v>
      </c>
      <c r="T19">
        <f t="shared" si="1"/>
        <v>0.17287943262411831</v>
      </c>
    </row>
    <row r="20" spans="15:20" x14ac:dyDescent="0.35">
      <c r="O20">
        <f t="shared" si="0"/>
        <v>0.53720833333333151</v>
      </c>
      <c r="T20">
        <f t="shared" si="1"/>
        <v>7.8449999999998049E-2</v>
      </c>
    </row>
    <row r="21" spans="15:20" x14ac:dyDescent="0.35">
      <c r="O21">
        <f t="shared" si="0"/>
        <v>0.47605555555555251</v>
      </c>
      <c r="T21">
        <f t="shared" si="1"/>
        <v>5.7276729559745429E-2</v>
      </c>
    </row>
    <row r="22" spans="15:20" x14ac:dyDescent="0.35">
      <c r="O22">
        <f t="shared" si="0"/>
        <v>0.33852380952380762</v>
      </c>
      <c r="T22">
        <f t="shared" si="1"/>
        <v>6.1953216374267032E-2</v>
      </c>
    </row>
    <row r="23" spans="15:20" x14ac:dyDescent="0.35">
      <c r="O23">
        <f t="shared" si="0"/>
        <v>0.1746410256410266</v>
      </c>
      <c r="T23">
        <f t="shared" si="1"/>
        <v>5.2649572649573602E-2</v>
      </c>
    </row>
    <row r="24" spans="15:20" x14ac:dyDescent="0.35">
      <c r="O24">
        <f t="shared" si="0"/>
        <v>0.2204273504273527</v>
      </c>
      <c r="T24">
        <f t="shared" si="1"/>
        <v>4.7439613526572492E-2</v>
      </c>
    </row>
    <row r="25" spans="15:20" x14ac:dyDescent="0.35">
      <c r="O25">
        <f t="shared" si="0"/>
        <v>0.21333333333333879</v>
      </c>
      <c r="T25">
        <f t="shared" si="1"/>
        <v>2.7806306306311711E-2</v>
      </c>
    </row>
    <row r="26" spans="15:20" x14ac:dyDescent="0.35">
      <c r="O26">
        <f t="shared" si="0"/>
        <v>0.19423039215686039</v>
      </c>
      <c r="T26">
        <f t="shared" si="1"/>
        <v>4.6291375291373012E-2</v>
      </c>
    </row>
    <row r="27" spans="15:20" x14ac:dyDescent="0.35">
      <c r="O27">
        <f t="shared" si="0"/>
        <v>0.1692690058479476</v>
      </c>
      <c r="T27">
        <f t="shared" si="1"/>
        <v>3.9910394265227349E-2</v>
      </c>
    </row>
    <row r="28" spans="15:20" x14ac:dyDescent="0.35">
      <c r="O28">
        <f t="shared" si="0"/>
        <v>0.20125786163521819</v>
      </c>
      <c r="T28">
        <f t="shared" si="1"/>
        <v>4.8738095238093283E-2</v>
      </c>
    </row>
    <row r="29" spans="15:20" x14ac:dyDescent="0.35">
      <c r="O29">
        <f t="shared" si="0"/>
        <v>0.1188396624472584</v>
      </c>
      <c r="T29">
        <f t="shared" si="1"/>
        <v>3.3209245742093461E-2</v>
      </c>
    </row>
    <row r="30" spans="15:20" x14ac:dyDescent="0.35">
      <c r="O30">
        <f t="shared" si="0"/>
        <v>0.1812074074074079</v>
      </c>
      <c r="T30">
        <f t="shared" si="1"/>
        <v>4.6857723577236263E-2</v>
      </c>
    </row>
    <row r="31" spans="15:20" x14ac:dyDescent="0.35">
      <c r="O31">
        <f t="shared" si="0"/>
        <v>0.1211519607843148</v>
      </c>
      <c r="T31">
        <f t="shared" si="1"/>
        <v>3.2171875000001057E-2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E8FA-0903-436D-8766-0D321DE45704}">
  <dimension ref="A1:W31"/>
  <sheetViews>
    <sheetView workbookViewId="0">
      <selection activeCell="G22" sqref="G22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0</v>
      </c>
      <c r="B2">
        <v>1</v>
      </c>
      <c r="C2">
        <v>6.8359999999999994</v>
      </c>
      <c r="D2">
        <v>23</v>
      </c>
      <c r="E2">
        <v>59.845594202898567</v>
      </c>
      <c r="F2">
        <v>20.110948179434711</v>
      </c>
      <c r="G2">
        <v>0.29545454545454553</v>
      </c>
      <c r="H2">
        <v>8.6951777269058422E-2</v>
      </c>
      <c r="I2">
        <v>18</v>
      </c>
      <c r="J2">
        <v>10.275425925925941</v>
      </c>
      <c r="K2">
        <v>5.258714526073387</v>
      </c>
      <c r="L2">
        <v>0.38235294117647062</v>
      </c>
      <c r="M2">
        <v>0.32586120126727258</v>
      </c>
      <c r="N2">
        <v>24</v>
      </c>
      <c r="O2">
        <v>-32.050138888888867</v>
      </c>
      <c r="P2">
        <v>12.79175436955699</v>
      </c>
      <c r="Q2">
        <v>0.29295652173913028</v>
      </c>
      <c r="R2">
        <v>9.8184599102635245E-2</v>
      </c>
      <c r="S2">
        <v>27</v>
      </c>
      <c r="T2">
        <v>-14.948234567901221</v>
      </c>
      <c r="U2">
        <v>6.5003858231898581</v>
      </c>
      <c r="V2">
        <v>0.26138461538461522</v>
      </c>
      <c r="W2">
        <v>0.33571715165770077</v>
      </c>
    </row>
    <row r="3" spans="1:23" x14ac:dyDescent="0.35">
      <c r="A3">
        <v>0</v>
      </c>
      <c r="B3">
        <v>2</v>
      </c>
      <c r="C3">
        <v>7.5119999999999996</v>
      </c>
      <c r="D3">
        <v>26</v>
      </c>
      <c r="E3">
        <v>72.399884615384636</v>
      </c>
      <c r="F3">
        <v>18.963162881030641</v>
      </c>
      <c r="G3">
        <v>0.2774400000000003</v>
      </c>
      <c r="H3">
        <v>4.1069774774158102E-2</v>
      </c>
      <c r="I3">
        <v>20</v>
      </c>
      <c r="J3">
        <v>9.9484833333333569</v>
      </c>
      <c r="K3">
        <v>6.4718329882267511</v>
      </c>
      <c r="L3">
        <v>0.38068421052631563</v>
      </c>
      <c r="M3">
        <v>0.2627668673801889</v>
      </c>
      <c r="N3">
        <v>27</v>
      </c>
      <c r="O3">
        <v>-35.596555555555533</v>
      </c>
      <c r="P3">
        <v>13.780722312294071</v>
      </c>
      <c r="Q3">
        <v>0.27900000000000019</v>
      </c>
      <c r="R3">
        <v>5.1720402163942983E-2</v>
      </c>
      <c r="S3">
        <v>34</v>
      </c>
      <c r="T3">
        <v>-16.05084313725488</v>
      </c>
      <c r="U3">
        <v>6.7660575840215866</v>
      </c>
      <c r="V3">
        <v>0.2083636363636365</v>
      </c>
      <c r="W3">
        <v>0.17097595403887761</v>
      </c>
    </row>
    <row r="4" spans="1:23" x14ac:dyDescent="0.35">
      <c r="A4">
        <v>0</v>
      </c>
      <c r="B4">
        <v>3</v>
      </c>
      <c r="C4">
        <v>7.9699999999999989</v>
      </c>
      <c r="D4">
        <v>27</v>
      </c>
      <c r="E4">
        <v>74.31645679012351</v>
      </c>
      <c r="F4">
        <v>19.491146125489131</v>
      </c>
      <c r="G4">
        <v>0.28899999999999981</v>
      </c>
      <c r="H4">
        <v>9.1280211015733734E-2</v>
      </c>
      <c r="I4">
        <v>23</v>
      </c>
      <c r="J4">
        <v>20.530304347826139</v>
      </c>
      <c r="K4">
        <v>15.958201745978251</v>
      </c>
      <c r="L4">
        <v>0.34686363636363637</v>
      </c>
      <c r="M4">
        <v>0.33104013701369939</v>
      </c>
      <c r="N4">
        <v>28</v>
      </c>
      <c r="O4">
        <v>-32.01629761904757</v>
      </c>
      <c r="P4">
        <v>5.9938387495055041</v>
      </c>
      <c r="Q4">
        <v>0.28414814814814832</v>
      </c>
      <c r="R4">
        <v>7.1293708466741587E-2</v>
      </c>
      <c r="S4">
        <v>39</v>
      </c>
      <c r="T4">
        <v>-15.210316239316191</v>
      </c>
      <c r="U4">
        <v>6.5485844693654469</v>
      </c>
      <c r="V4">
        <v>0.20084210526315779</v>
      </c>
      <c r="W4">
        <v>0.19055742694523639</v>
      </c>
    </row>
    <row r="5" spans="1:23" x14ac:dyDescent="0.35">
      <c r="A5">
        <v>1</v>
      </c>
      <c r="B5">
        <v>1</v>
      </c>
      <c r="C5">
        <v>7.85</v>
      </c>
      <c r="D5">
        <v>23</v>
      </c>
      <c r="E5">
        <v>19.792608695652351</v>
      </c>
      <c r="F5">
        <v>4.3880036040880377</v>
      </c>
      <c r="G5">
        <v>0.33245454545454539</v>
      </c>
      <c r="H5">
        <v>7.3147253271445778E-2</v>
      </c>
      <c r="I5">
        <v>21</v>
      </c>
      <c r="J5">
        <v>7.7047936507938299</v>
      </c>
      <c r="K5">
        <v>3.9423536754575368</v>
      </c>
      <c r="L5">
        <v>0.36080000000000001</v>
      </c>
      <c r="M5">
        <v>0.18112388025878851</v>
      </c>
      <c r="N5">
        <v>23</v>
      </c>
      <c r="O5">
        <v>-25.107434782608522</v>
      </c>
      <c r="P5">
        <v>9.0473320574000056</v>
      </c>
      <c r="Q5">
        <v>0.33427272727272728</v>
      </c>
      <c r="R5">
        <v>6.2257662411349897E-2</v>
      </c>
      <c r="S5">
        <v>29</v>
      </c>
      <c r="T5">
        <v>-8.2374597701147625</v>
      </c>
      <c r="U5">
        <v>4.87216445596097</v>
      </c>
      <c r="V5">
        <v>0.27400000000000002</v>
      </c>
      <c r="W5">
        <v>0.12503513791844961</v>
      </c>
    </row>
    <row r="6" spans="1:23" x14ac:dyDescent="0.35">
      <c r="A6">
        <v>1</v>
      </c>
      <c r="B6">
        <v>2</v>
      </c>
      <c r="C6">
        <v>8.2870000000000061</v>
      </c>
      <c r="D6">
        <v>22</v>
      </c>
      <c r="E6">
        <v>17.328954545454689</v>
      </c>
      <c r="F6">
        <v>4.9362272330104169</v>
      </c>
      <c r="G6">
        <v>0.37385714285714272</v>
      </c>
      <c r="H6">
        <v>0.1214951638129363</v>
      </c>
      <c r="I6">
        <v>26</v>
      </c>
      <c r="J6">
        <v>6.6487179487180974</v>
      </c>
      <c r="K6">
        <v>2.9499544784149769</v>
      </c>
      <c r="L6">
        <v>0.30527999999999977</v>
      </c>
      <c r="M6">
        <v>0.22600734855309421</v>
      </c>
      <c r="N6">
        <v>22</v>
      </c>
      <c r="O6">
        <v>-28.097045454545309</v>
      </c>
      <c r="P6">
        <v>14.020142132197689</v>
      </c>
      <c r="Q6">
        <v>0.37666666666666682</v>
      </c>
      <c r="R6">
        <v>0.10967151530749179</v>
      </c>
      <c r="S6">
        <v>34</v>
      </c>
      <c r="T6">
        <v>-7.4743235294116159</v>
      </c>
      <c r="U6">
        <v>4.2307109590301879</v>
      </c>
      <c r="V6">
        <v>0.24751515151515149</v>
      </c>
      <c r="W6">
        <v>0.20201216903221031</v>
      </c>
    </row>
    <row r="7" spans="1:23" x14ac:dyDescent="0.35">
      <c r="A7">
        <v>1</v>
      </c>
      <c r="B7">
        <v>3</v>
      </c>
      <c r="C7">
        <v>8.9830000000000041</v>
      </c>
      <c r="D7">
        <v>28</v>
      </c>
      <c r="E7">
        <v>12.837750000000289</v>
      </c>
      <c r="F7">
        <v>5.6844776404382884</v>
      </c>
      <c r="G7">
        <v>0.31799999999999989</v>
      </c>
      <c r="H7">
        <v>7.6580628050392632E-2</v>
      </c>
      <c r="I7">
        <v>43</v>
      </c>
      <c r="J7">
        <v>5.4071705426359467</v>
      </c>
      <c r="K7">
        <v>1.849922531197457</v>
      </c>
      <c r="L7">
        <v>0.2015714285714286</v>
      </c>
      <c r="M7">
        <v>0.14404532072153151</v>
      </c>
      <c r="N7">
        <v>28</v>
      </c>
      <c r="O7">
        <v>-15.91069047619019</v>
      </c>
      <c r="P7">
        <v>6.6526657325195178</v>
      </c>
      <c r="Q7">
        <v>0.3194444444444442</v>
      </c>
      <c r="R7">
        <v>8.1041522660064549E-2</v>
      </c>
      <c r="S7">
        <v>41</v>
      </c>
      <c r="T7">
        <v>-5.6695853658533704</v>
      </c>
      <c r="U7">
        <v>3.2111452015730002</v>
      </c>
      <c r="V7">
        <v>0.20969999999999989</v>
      </c>
      <c r="W7">
        <v>0.13897467395176619</v>
      </c>
    </row>
    <row r="8" spans="1:23" x14ac:dyDescent="0.35">
      <c r="A8">
        <v>2</v>
      </c>
      <c r="B8">
        <v>1</v>
      </c>
      <c r="C8">
        <v>7.7710000000000008</v>
      </c>
      <c r="D8">
        <v>26</v>
      </c>
      <c r="E8">
        <v>47.147435897435379</v>
      </c>
      <c r="F8">
        <v>19.915582780885451</v>
      </c>
      <c r="G8">
        <v>0.30127999999999988</v>
      </c>
      <c r="H8">
        <v>7.698910052728207E-2</v>
      </c>
      <c r="I8">
        <v>34</v>
      </c>
      <c r="J8">
        <v>17.817127450979871</v>
      </c>
      <c r="K8">
        <v>8.9299430067985988</v>
      </c>
      <c r="L8">
        <v>0.23124242424242419</v>
      </c>
      <c r="M8">
        <v>0.16106784384660991</v>
      </c>
      <c r="N8">
        <v>26</v>
      </c>
      <c r="O8">
        <v>-50.567974358974887</v>
      </c>
      <c r="P8">
        <v>20.179502867569571</v>
      </c>
      <c r="Q8">
        <v>0.30052000000000012</v>
      </c>
      <c r="R8">
        <v>7.0704523193357544E-2</v>
      </c>
      <c r="S8">
        <v>34</v>
      </c>
      <c r="T8">
        <v>-17.2921960784319</v>
      </c>
      <c r="U8">
        <v>6.9811881721442379</v>
      </c>
      <c r="V8">
        <v>0.22584848484848491</v>
      </c>
      <c r="W8">
        <v>0.1503186758719165</v>
      </c>
    </row>
    <row r="9" spans="1:23" x14ac:dyDescent="0.35">
      <c r="A9">
        <v>2</v>
      </c>
      <c r="B9">
        <v>2</v>
      </c>
      <c r="C9">
        <v>11.885</v>
      </c>
      <c r="D9">
        <v>41</v>
      </c>
      <c r="E9">
        <v>44.452154471544667</v>
      </c>
      <c r="F9">
        <v>22.84192950146992</v>
      </c>
      <c r="G9">
        <v>0.28717500000000012</v>
      </c>
      <c r="H9">
        <v>8.8407829828583806E-2</v>
      </c>
      <c r="I9">
        <v>43</v>
      </c>
      <c r="J9">
        <v>14.483186046511589</v>
      </c>
      <c r="K9">
        <v>7.3208703565051758</v>
      </c>
      <c r="L9">
        <v>0.26311904761904759</v>
      </c>
      <c r="M9">
        <v>0.22291544439870889</v>
      </c>
      <c r="N9">
        <v>41</v>
      </c>
      <c r="O9">
        <v>-56.061430894308991</v>
      </c>
      <c r="P9">
        <v>34.473824595006633</v>
      </c>
      <c r="Q9">
        <v>0.28717500000000012</v>
      </c>
      <c r="R9">
        <v>8.7341538657159115E-2</v>
      </c>
      <c r="S9">
        <v>50</v>
      </c>
      <c r="T9">
        <v>-15.66689333333337</v>
      </c>
      <c r="U9">
        <v>9.5679921809797115</v>
      </c>
      <c r="V9">
        <v>0.23887755102040811</v>
      </c>
      <c r="W9">
        <v>0.230573254785922</v>
      </c>
    </row>
    <row r="10" spans="1:23" x14ac:dyDescent="0.35">
      <c r="A10">
        <v>2</v>
      </c>
      <c r="B10">
        <v>3</v>
      </c>
      <c r="C10">
        <v>10.773</v>
      </c>
      <c r="D10">
        <v>32</v>
      </c>
      <c r="E10">
        <v>43.83743750000022</v>
      </c>
      <c r="F10">
        <v>31.513211450322871</v>
      </c>
      <c r="G10">
        <v>0.33409677419354838</v>
      </c>
      <c r="H10">
        <v>0.14537989274793339</v>
      </c>
      <c r="I10">
        <v>49</v>
      </c>
      <c r="J10">
        <v>9.8933537414968242</v>
      </c>
      <c r="K10">
        <v>7.1571295838067703</v>
      </c>
      <c r="L10">
        <v>0.20789583333333331</v>
      </c>
      <c r="M10">
        <v>0.19072528668909949</v>
      </c>
      <c r="N10">
        <v>32</v>
      </c>
      <c r="O10">
        <v>-64.592395833333114</v>
      </c>
      <c r="P10">
        <v>49.853439105600494</v>
      </c>
      <c r="Q10">
        <v>0.3346451612903224</v>
      </c>
      <c r="R10">
        <v>0.13186467853192849</v>
      </c>
      <c r="S10">
        <v>45</v>
      </c>
      <c r="T10">
        <v>-7.982051851851625</v>
      </c>
      <c r="U10">
        <v>6.4974210891442983</v>
      </c>
      <c r="V10">
        <v>0.24302272727272739</v>
      </c>
      <c r="W10">
        <v>0.1994084990251693</v>
      </c>
    </row>
    <row r="11" spans="1:23" x14ac:dyDescent="0.35">
      <c r="A11">
        <v>3</v>
      </c>
      <c r="B11">
        <v>1</v>
      </c>
      <c r="C11">
        <v>20.728999999999999</v>
      </c>
      <c r="D11">
        <v>60</v>
      </c>
      <c r="E11">
        <v>40.274344444444431</v>
      </c>
      <c r="F11">
        <v>21.04322756912072</v>
      </c>
      <c r="G11">
        <v>0.34932203389830507</v>
      </c>
      <c r="H11">
        <v>0.13765289689280771</v>
      </c>
      <c r="I11">
        <v>84</v>
      </c>
      <c r="J11">
        <v>13.7466111111111</v>
      </c>
      <c r="K11">
        <v>7.3406727271320777</v>
      </c>
      <c r="L11">
        <v>0.24831325301204821</v>
      </c>
      <c r="M11">
        <v>0.27114695822908969</v>
      </c>
      <c r="N11">
        <v>59</v>
      </c>
      <c r="O11">
        <v>-54.918536723163847</v>
      </c>
      <c r="P11">
        <v>38.105156959791991</v>
      </c>
      <c r="Q11">
        <v>0.34951724137931039</v>
      </c>
      <c r="R11">
        <v>0.11531071089696041</v>
      </c>
      <c r="S11">
        <v>100</v>
      </c>
      <c r="T11">
        <v>-13.603113333333351</v>
      </c>
      <c r="U11">
        <v>7.8386538186973</v>
      </c>
      <c r="V11">
        <v>0.20576767676767679</v>
      </c>
      <c r="W11">
        <v>0.16943070621269901</v>
      </c>
    </row>
    <row r="12" spans="1:23" x14ac:dyDescent="0.35">
      <c r="A12">
        <v>3</v>
      </c>
      <c r="B12">
        <v>2</v>
      </c>
      <c r="C12">
        <v>16.099999999999991</v>
      </c>
      <c r="D12">
        <v>49</v>
      </c>
      <c r="E12">
        <v>47.540863945578401</v>
      </c>
      <c r="F12">
        <v>22.46893137840809</v>
      </c>
      <c r="G12">
        <v>0.32464583333333352</v>
      </c>
      <c r="H12">
        <v>0.1091687320892403</v>
      </c>
      <c r="I12">
        <v>63</v>
      </c>
      <c r="J12">
        <v>14.194772486772649</v>
      </c>
      <c r="K12">
        <v>7.3609026593607014</v>
      </c>
      <c r="L12">
        <v>0.2484677419354839</v>
      </c>
      <c r="M12">
        <v>0.2318793288608666</v>
      </c>
      <c r="N12">
        <v>50</v>
      </c>
      <c r="O12">
        <v>-55.689526666666509</v>
      </c>
      <c r="P12">
        <v>32.926643420190892</v>
      </c>
      <c r="Q12">
        <v>0.32532653061224459</v>
      </c>
      <c r="R12">
        <v>0.1233135025387376</v>
      </c>
      <c r="S12">
        <v>75</v>
      </c>
      <c r="T12">
        <v>-15.835391111110949</v>
      </c>
      <c r="U12">
        <v>9.1223960943299804</v>
      </c>
      <c r="V12">
        <v>0.21325675675675659</v>
      </c>
      <c r="W12">
        <v>0.19768505260113581</v>
      </c>
    </row>
    <row r="13" spans="1:23" x14ac:dyDescent="0.35">
      <c r="A13">
        <v>3</v>
      </c>
      <c r="B13">
        <v>3</v>
      </c>
      <c r="C13">
        <v>15.722</v>
      </c>
      <c r="D13">
        <v>48</v>
      </c>
      <c r="E13">
        <v>48.119423611111444</v>
      </c>
      <c r="F13">
        <v>22.1360505719679</v>
      </c>
      <c r="G13">
        <v>0.32772340425531898</v>
      </c>
      <c r="H13">
        <v>0.1142678268838245</v>
      </c>
      <c r="I13">
        <v>61</v>
      </c>
      <c r="J13">
        <v>16.351874316940211</v>
      </c>
      <c r="K13">
        <v>8.1419335150242063</v>
      </c>
      <c r="L13">
        <v>0.25041666666666679</v>
      </c>
      <c r="M13">
        <v>0.18043228569804859</v>
      </c>
      <c r="N13">
        <v>47</v>
      </c>
      <c r="O13">
        <v>-59.135787234042233</v>
      </c>
      <c r="P13">
        <v>37.75237885188173</v>
      </c>
      <c r="Q13">
        <v>0.323195652173913</v>
      </c>
      <c r="R13">
        <v>9.7589339128471397E-2</v>
      </c>
      <c r="S13">
        <v>77</v>
      </c>
      <c r="T13">
        <v>-13.85421645021613</v>
      </c>
      <c r="U13">
        <v>7.4344948685343297</v>
      </c>
      <c r="V13">
        <v>0.20135526315789479</v>
      </c>
      <c r="W13">
        <v>0.17798741114171759</v>
      </c>
    </row>
    <row r="14" spans="1:23" x14ac:dyDescent="0.35">
      <c r="A14">
        <v>4</v>
      </c>
      <c r="B14">
        <v>1</v>
      </c>
      <c r="C14">
        <v>22.062000000000001</v>
      </c>
      <c r="D14">
        <v>69</v>
      </c>
      <c r="E14">
        <v>31.165917874396211</v>
      </c>
      <c r="F14">
        <v>16.99240162125383</v>
      </c>
      <c r="G14">
        <v>0.31976470588235301</v>
      </c>
      <c r="H14">
        <v>0.13283372153882711</v>
      </c>
      <c r="I14">
        <v>93</v>
      </c>
      <c r="J14">
        <v>10.479853046595061</v>
      </c>
      <c r="K14">
        <v>6.436483371737487</v>
      </c>
      <c r="L14">
        <v>0.23828260869565221</v>
      </c>
      <c r="M14">
        <v>0.24875084994772659</v>
      </c>
      <c r="N14">
        <v>69</v>
      </c>
      <c r="O14">
        <v>-41.302830917874317</v>
      </c>
      <c r="P14">
        <v>27.224975736929562</v>
      </c>
      <c r="Q14">
        <v>0.31979411764705878</v>
      </c>
      <c r="R14">
        <v>0.12454488428149919</v>
      </c>
      <c r="S14">
        <v>129</v>
      </c>
      <c r="T14">
        <v>-12.286186046511551</v>
      </c>
      <c r="U14">
        <v>6.4344311321725884</v>
      </c>
      <c r="V14">
        <v>0.16895312500000001</v>
      </c>
      <c r="W14">
        <v>0.1099241115621787</v>
      </c>
    </row>
    <row r="15" spans="1:23" x14ac:dyDescent="0.35">
      <c r="A15">
        <v>4</v>
      </c>
      <c r="B15">
        <v>2</v>
      </c>
      <c r="C15">
        <v>12.920000000000011</v>
      </c>
      <c r="D15">
        <v>43</v>
      </c>
      <c r="E15">
        <v>36.780992248061857</v>
      </c>
      <c r="F15">
        <v>21.828906039731191</v>
      </c>
      <c r="G15">
        <v>0.30004761904761912</v>
      </c>
      <c r="H15">
        <v>8.6075258427603801E-2</v>
      </c>
      <c r="I15">
        <v>57</v>
      </c>
      <c r="J15">
        <v>12.36016374268991</v>
      </c>
      <c r="K15">
        <v>6.3043422769023616</v>
      </c>
      <c r="L15">
        <v>0.22110714285714289</v>
      </c>
      <c r="M15">
        <v>0.16944570122391761</v>
      </c>
      <c r="N15">
        <v>43</v>
      </c>
      <c r="O15">
        <v>-49.114348837209462</v>
      </c>
      <c r="P15">
        <v>35.12008825271247</v>
      </c>
      <c r="Q15">
        <v>0.30004761904761901</v>
      </c>
      <c r="R15">
        <v>9.243014154354405E-2</v>
      </c>
      <c r="S15">
        <v>68</v>
      </c>
      <c r="T15">
        <v>-13.59266176470604</v>
      </c>
      <c r="U15">
        <v>7.1983690744275748</v>
      </c>
      <c r="V15">
        <v>0.18749253731343279</v>
      </c>
      <c r="W15">
        <v>0.1482701621671885</v>
      </c>
    </row>
    <row r="16" spans="1:23" x14ac:dyDescent="0.35">
      <c r="A16">
        <v>4</v>
      </c>
      <c r="B16">
        <v>3</v>
      </c>
      <c r="C16">
        <v>20.730999999999991</v>
      </c>
      <c r="D16">
        <v>64</v>
      </c>
      <c r="E16">
        <v>34.905416666666348</v>
      </c>
      <c r="F16">
        <v>21.180309604382561</v>
      </c>
      <c r="G16">
        <v>0.32147619047619053</v>
      </c>
      <c r="H16">
        <v>0.10329858972636551</v>
      </c>
      <c r="I16">
        <v>95</v>
      </c>
      <c r="J16">
        <v>12.39995789473652</v>
      </c>
      <c r="K16">
        <v>6.5831766647566692</v>
      </c>
      <c r="L16">
        <v>0.2169361702127659</v>
      </c>
      <c r="M16">
        <v>0.202824775465867</v>
      </c>
      <c r="N16">
        <v>65</v>
      </c>
      <c r="O16">
        <v>-38.817558974359287</v>
      </c>
      <c r="P16">
        <v>27.99420803093027</v>
      </c>
      <c r="Q16">
        <v>0.32109375000000012</v>
      </c>
      <c r="R16">
        <v>0.1020033269601409</v>
      </c>
      <c r="S16">
        <v>118</v>
      </c>
      <c r="T16">
        <v>-11.70522598870089</v>
      </c>
      <c r="U16">
        <v>5.7681681675548226</v>
      </c>
      <c r="V16">
        <v>0.17615384615384619</v>
      </c>
      <c r="W16">
        <v>0.13971421474369261</v>
      </c>
    </row>
    <row r="17" spans="15:15" x14ac:dyDescent="0.35">
      <c r="O17">
        <f>-O2</f>
        <v>32.050138888888867</v>
      </c>
    </row>
    <row r="18" spans="15:15" x14ac:dyDescent="0.35">
      <c r="O18">
        <f t="shared" ref="O18:O30" si="0">-O3</f>
        <v>35.596555555555533</v>
      </c>
    </row>
    <row r="19" spans="15:15" x14ac:dyDescent="0.35">
      <c r="O19">
        <f t="shared" si="0"/>
        <v>32.01629761904757</v>
      </c>
    </row>
    <row r="20" spans="15:15" x14ac:dyDescent="0.35">
      <c r="O20">
        <f t="shared" si="0"/>
        <v>25.107434782608522</v>
      </c>
    </row>
    <row r="21" spans="15:15" x14ac:dyDescent="0.35">
      <c r="O21">
        <f t="shared" si="0"/>
        <v>28.097045454545309</v>
      </c>
    </row>
    <row r="22" spans="15:15" x14ac:dyDescent="0.35">
      <c r="O22">
        <f t="shared" si="0"/>
        <v>15.91069047619019</v>
      </c>
    </row>
    <row r="23" spans="15:15" x14ac:dyDescent="0.35">
      <c r="O23">
        <f t="shared" si="0"/>
        <v>50.567974358974887</v>
      </c>
    </row>
    <row r="24" spans="15:15" x14ac:dyDescent="0.35">
      <c r="O24">
        <f t="shared" si="0"/>
        <v>56.061430894308991</v>
      </c>
    </row>
    <row r="25" spans="15:15" x14ac:dyDescent="0.35">
      <c r="O25">
        <f t="shared" si="0"/>
        <v>64.592395833333114</v>
      </c>
    </row>
    <row r="26" spans="15:15" x14ac:dyDescent="0.35">
      <c r="O26">
        <f t="shared" si="0"/>
        <v>54.918536723163847</v>
      </c>
    </row>
    <row r="27" spans="15:15" x14ac:dyDescent="0.35">
      <c r="O27">
        <f t="shared" si="0"/>
        <v>55.689526666666509</v>
      </c>
    </row>
    <row r="28" spans="15:15" x14ac:dyDescent="0.35">
      <c r="O28">
        <f t="shared" si="0"/>
        <v>59.135787234042233</v>
      </c>
    </row>
    <row r="29" spans="15:15" x14ac:dyDescent="0.35">
      <c r="O29">
        <f t="shared" si="0"/>
        <v>41.302830917874317</v>
      </c>
    </row>
    <row r="30" spans="15:15" x14ac:dyDescent="0.35">
      <c r="O30">
        <f t="shared" si="0"/>
        <v>49.114348837209462</v>
      </c>
    </row>
    <row r="31" spans="15:15" x14ac:dyDescent="0.35">
      <c r="O31">
        <f>-O16</f>
        <v>38.817558974359287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F297-16CA-439E-BE61-1F349EFA3805}">
  <dimension ref="A1:W31"/>
  <sheetViews>
    <sheetView workbookViewId="0">
      <selection activeCell="K1" sqref="K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0</v>
      </c>
      <c r="B2">
        <v>1</v>
      </c>
      <c r="C2">
        <v>11.923</v>
      </c>
      <c r="D2">
        <v>47</v>
      </c>
      <c r="E2">
        <v>0.70918439716312232</v>
      </c>
      <c r="F2">
        <v>0.1944545843713362</v>
      </c>
      <c r="G2">
        <v>0.25356521739130439</v>
      </c>
      <c r="H2">
        <v>6.8825125649031094E-2</v>
      </c>
      <c r="I2">
        <v>58</v>
      </c>
      <c r="J2">
        <v>9.8643678160921386E-2</v>
      </c>
      <c r="K2">
        <v>7.3617288857000474E-2</v>
      </c>
      <c r="L2">
        <v>0.20673684210526311</v>
      </c>
      <c r="M2">
        <v>8.5223447542799868E-2</v>
      </c>
      <c r="N2">
        <v>47</v>
      </c>
      <c r="O2">
        <v>-0.4423900709219839</v>
      </c>
      <c r="P2">
        <v>0.1220027965254987</v>
      </c>
      <c r="Q2">
        <v>0.25358695652173913</v>
      </c>
      <c r="R2">
        <v>6.8159523908495792E-2</v>
      </c>
      <c r="S2">
        <v>53</v>
      </c>
      <c r="T2">
        <v>-0.19086163522012381</v>
      </c>
      <c r="U2">
        <v>9.8217070891555569E-2</v>
      </c>
      <c r="V2">
        <v>0.22700000000000001</v>
      </c>
      <c r="W2">
        <v>0.1186188141776973</v>
      </c>
    </row>
    <row r="3" spans="1:23" x14ac:dyDescent="0.35">
      <c r="A3">
        <v>0</v>
      </c>
      <c r="B3">
        <v>2</v>
      </c>
      <c r="C3">
        <v>7.4930000000000021</v>
      </c>
      <c r="D3">
        <v>27</v>
      </c>
      <c r="E3">
        <v>0.79432098765432058</v>
      </c>
      <c r="F3">
        <v>0.25461542826091571</v>
      </c>
      <c r="G3">
        <v>0.2751538461538463</v>
      </c>
      <c r="H3">
        <v>3.0706667163402961E-2</v>
      </c>
      <c r="I3">
        <v>43</v>
      </c>
      <c r="J3">
        <v>8.9488372093022836E-2</v>
      </c>
      <c r="K3">
        <v>5.2879139111410178E-2</v>
      </c>
      <c r="L3">
        <v>0.17697619047619051</v>
      </c>
      <c r="M3">
        <v>6.6199729569020233E-2</v>
      </c>
      <c r="N3">
        <v>27</v>
      </c>
      <c r="O3">
        <v>-0.49065432098765482</v>
      </c>
      <c r="P3">
        <v>0.13388519993324299</v>
      </c>
      <c r="Q3">
        <v>0.27746153846153843</v>
      </c>
      <c r="R3">
        <v>3.02314542885781E-2</v>
      </c>
      <c r="S3">
        <v>41</v>
      </c>
      <c r="T3">
        <v>-0.14556097560975639</v>
      </c>
      <c r="U3">
        <v>8.9400697784524155E-2</v>
      </c>
      <c r="V3">
        <v>0.18285000000000001</v>
      </c>
      <c r="W3">
        <v>9.360009348285897E-2</v>
      </c>
    </row>
    <row r="4" spans="1:23" x14ac:dyDescent="0.35">
      <c r="A4">
        <v>0</v>
      </c>
      <c r="B4">
        <v>3</v>
      </c>
      <c r="C4">
        <v>6.796999999999997</v>
      </c>
      <c r="D4">
        <v>26</v>
      </c>
      <c r="E4">
        <v>0.72235897435897489</v>
      </c>
      <c r="F4">
        <v>0.19210905296582631</v>
      </c>
      <c r="G4">
        <v>0.25915999999999989</v>
      </c>
      <c r="H4">
        <v>5.4840627275771041E-2</v>
      </c>
      <c r="I4">
        <v>28</v>
      </c>
      <c r="J4">
        <v>9.8690476190476634E-2</v>
      </c>
      <c r="K4">
        <v>6.3558055486567261E-2</v>
      </c>
      <c r="L4">
        <v>0.24437037037037029</v>
      </c>
      <c r="M4">
        <v>0.1218846291613031</v>
      </c>
      <c r="N4">
        <v>26</v>
      </c>
      <c r="O4">
        <v>-0.47946153846153788</v>
      </c>
      <c r="P4">
        <v>0.13910421835244641</v>
      </c>
      <c r="Q4">
        <v>0.25916000000000028</v>
      </c>
      <c r="R4">
        <v>5.6266281199310757E-2</v>
      </c>
      <c r="S4">
        <v>29</v>
      </c>
      <c r="T4">
        <v>-0.15929885057471219</v>
      </c>
      <c r="U4">
        <v>0.1046495097156996</v>
      </c>
      <c r="V4">
        <v>0.2363571428571429</v>
      </c>
      <c r="W4">
        <v>0.1858284951018993</v>
      </c>
    </row>
    <row r="5" spans="1:23" x14ac:dyDescent="0.35">
      <c r="A5">
        <v>1</v>
      </c>
      <c r="B5">
        <v>1</v>
      </c>
      <c r="C5">
        <v>10.692</v>
      </c>
      <c r="D5">
        <v>37</v>
      </c>
      <c r="E5">
        <v>0.63540540540540691</v>
      </c>
      <c r="F5">
        <v>0.36096832678748231</v>
      </c>
      <c r="G5">
        <v>0.29094444444444439</v>
      </c>
      <c r="H5">
        <v>8.2340399306930115E-2</v>
      </c>
      <c r="I5">
        <v>85</v>
      </c>
      <c r="J5">
        <v>9.3866666666668153E-2</v>
      </c>
      <c r="K5">
        <v>5.0198018344867347E-2</v>
      </c>
      <c r="L5">
        <v>0.1258809523809524</v>
      </c>
      <c r="M5">
        <v>5.8765353568624001E-2</v>
      </c>
      <c r="N5">
        <v>37</v>
      </c>
      <c r="O5">
        <v>-0.80693693693693536</v>
      </c>
      <c r="P5">
        <v>0.47800913983394888</v>
      </c>
      <c r="Q5">
        <v>0.29094444444444439</v>
      </c>
      <c r="R5">
        <v>7.911206694179182E-2</v>
      </c>
      <c r="S5">
        <v>67</v>
      </c>
      <c r="T5">
        <v>-7.4840796019898986E-2</v>
      </c>
      <c r="U5">
        <v>6.1566029438258833E-2</v>
      </c>
      <c r="V5">
        <v>0.1605151515151515</v>
      </c>
      <c r="W5">
        <v>7.090160540650306E-2</v>
      </c>
    </row>
    <row r="6" spans="1:23" x14ac:dyDescent="0.35">
      <c r="A6">
        <v>1</v>
      </c>
      <c r="B6">
        <v>2</v>
      </c>
      <c r="C6">
        <v>11.23</v>
      </c>
      <c r="D6">
        <v>41</v>
      </c>
      <c r="E6">
        <v>0.48548780487804888</v>
      </c>
      <c r="F6">
        <v>0.36427165402644202</v>
      </c>
      <c r="G6">
        <v>0.27279999999999999</v>
      </c>
      <c r="H6">
        <v>7.6922428458805175E-2</v>
      </c>
      <c r="I6">
        <v>81</v>
      </c>
      <c r="J6">
        <v>7.9263374485596783E-2</v>
      </c>
      <c r="K6">
        <v>4.7397241851345313E-2</v>
      </c>
      <c r="L6">
        <v>0.1396125</v>
      </c>
      <c r="M6">
        <v>6.860420791576835E-2</v>
      </c>
      <c r="N6">
        <v>41</v>
      </c>
      <c r="O6">
        <v>-0.5814308943089429</v>
      </c>
      <c r="P6">
        <v>0.48233987187404598</v>
      </c>
      <c r="Q6">
        <v>0.27274999999999999</v>
      </c>
      <c r="R6">
        <v>7.8862459383409245E-2</v>
      </c>
      <c r="S6">
        <v>64</v>
      </c>
      <c r="T6">
        <v>-8.6718749999999942E-2</v>
      </c>
      <c r="U6">
        <v>7.0432868420880465E-2</v>
      </c>
      <c r="V6">
        <v>0.17634920634920639</v>
      </c>
      <c r="W6">
        <v>9.5978363753993379E-2</v>
      </c>
    </row>
    <row r="7" spans="1:23" x14ac:dyDescent="0.35">
      <c r="A7">
        <v>1</v>
      </c>
      <c r="B7">
        <v>3</v>
      </c>
      <c r="C7">
        <v>11.188000000000001</v>
      </c>
      <c r="D7">
        <v>38</v>
      </c>
      <c r="E7">
        <v>0.60286842105263028</v>
      </c>
      <c r="F7">
        <v>0.4538535749361266</v>
      </c>
      <c r="G7">
        <v>0.29648648648648651</v>
      </c>
      <c r="H7">
        <v>9.4779579743233186E-2</v>
      </c>
      <c r="I7">
        <v>87</v>
      </c>
      <c r="J7">
        <v>9.7329501915707495E-2</v>
      </c>
      <c r="K7">
        <v>5.9003398266808331E-2</v>
      </c>
      <c r="L7">
        <v>0.12917441860465109</v>
      </c>
      <c r="M7">
        <v>7.2657237969201302E-2</v>
      </c>
      <c r="N7">
        <v>38</v>
      </c>
      <c r="O7">
        <v>-0.6943421052631592</v>
      </c>
      <c r="P7">
        <v>0.52378709508318821</v>
      </c>
      <c r="Q7">
        <v>0.29591891891891869</v>
      </c>
      <c r="R7">
        <v>9.3147769374109304E-2</v>
      </c>
      <c r="S7">
        <v>71</v>
      </c>
      <c r="T7">
        <v>-9.9483568075118642E-2</v>
      </c>
      <c r="U7">
        <v>8.1481255248731371E-2</v>
      </c>
      <c r="V7">
        <v>0.15814285714285711</v>
      </c>
      <c r="W7">
        <v>8.5467836174832473E-2</v>
      </c>
    </row>
    <row r="8" spans="1:23" x14ac:dyDescent="0.35">
      <c r="A8">
        <v>2</v>
      </c>
      <c r="B8">
        <v>1</v>
      </c>
      <c r="C8">
        <v>15.183</v>
      </c>
      <c r="D8">
        <v>51</v>
      </c>
      <c r="E8">
        <v>0.26832679738562121</v>
      </c>
      <c r="F8">
        <v>0.18544411146164741</v>
      </c>
      <c r="G8">
        <v>0.29852000000000001</v>
      </c>
      <c r="H8">
        <v>7.9325214150357329E-2</v>
      </c>
      <c r="I8">
        <v>94</v>
      </c>
      <c r="J8">
        <v>5.8436170212766272E-2</v>
      </c>
      <c r="K8">
        <v>3.5396104639219973E-2</v>
      </c>
      <c r="L8">
        <v>0.1613548387096774</v>
      </c>
      <c r="M8">
        <v>9.0847579448440061E-2</v>
      </c>
      <c r="N8">
        <v>51</v>
      </c>
      <c r="O8">
        <v>-0.30829411764705839</v>
      </c>
      <c r="P8">
        <v>0.2332669994137766</v>
      </c>
      <c r="Q8">
        <v>0.29892000000000002</v>
      </c>
      <c r="R8">
        <v>7.9909909272880428E-2</v>
      </c>
      <c r="S8">
        <v>84</v>
      </c>
      <c r="T8">
        <v>-7.028968253968218E-2</v>
      </c>
      <c r="U8">
        <v>4.81567320935605E-2</v>
      </c>
      <c r="V8">
        <v>0.18150602409638561</v>
      </c>
      <c r="W8">
        <v>0.10405922473700691</v>
      </c>
    </row>
    <row r="9" spans="1:23" x14ac:dyDescent="0.35">
      <c r="A9">
        <v>2</v>
      </c>
      <c r="B9">
        <v>2</v>
      </c>
      <c r="C9">
        <v>11.40800000000001</v>
      </c>
      <c r="D9">
        <v>36</v>
      </c>
      <c r="E9">
        <v>0.30155555555555552</v>
      </c>
      <c r="F9">
        <v>0.18497058491541471</v>
      </c>
      <c r="G9">
        <v>0.3196571428571427</v>
      </c>
      <c r="H9">
        <v>0.1068857715660298</v>
      </c>
      <c r="I9">
        <v>73</v>
      </c>
      <c r="J9">
        <v>5.2954337899543402E-2</v>
      </c>
      <c r="K9">
        <v>2.9152217690102431E-2</v>
      </c>
      <c r="L9">
        <v>0.15705555555555559</v>
      </c>
      <c r="M9">
        <v>0.102217481774141</v>
      </c>
      <c r="N9">
        <v>36</v>
      </c>
      <c r="O9">
        <v>-0.37295370370370368</v>
      </c>
      <c r="P9">
        <v>0.24798288910477609</v>
      </c>
      <c r="Q9">
        <v>0.31914285714285717</v>
      </c>
      <c r="R9">
        <v>0.1022926174845319</v>
      </c>
      <c r="S9">
        <v>61</v>
      </c>
      <c r="T9">
        <v>-5.5770491803278748E-2</v>
      </c>
      <c r="U9">
        <v>3.8878566774033112E-2</v>
      </c>
      <c r="V9">
        <v>0.1878166666666666</v>
      </c>
      <c r="W9">
        <v>0.11574072917036909</v>
      </c>
    </row>
    <row r="10" spans="1:23" x14ac:dyDescent="0.35">
      <c r="A10">
        <v>2</v>
      </c>
      <c r="B10">
        <v>3</v>
      </c>
      <c r="C10">
        <v>10.97</v>
      </c>
      <c r="D10">
        <v>33</v>
      </c>
      <c r="E10">
        <v>0.29750505050505233</v>
      </c>
      <c r="F10">
        <v>0.2072573526894827</v>
      </c>
      <c r="G10">
        <v>0.3391249999999999</v>
      </c>
      <c r="H10">
        <v>0.1037695011792963</v>
      </c>
      <c r="I10">
        <v>60</v>
      </c>
      <c r="J10">
        <v>5.4927777777779269E-2</v>
      </c>
      <c r="K10">
        <v>4.020563308914276E-2</v>
      </c>
      <c r="L10">
        <v>0.18393220338983049</v>
      </c>
      <c r="M10">
        <v>0.20613948415828531</v>
      </c>
      <c r="N10">
        <v>33</v>
      </c>
      <c r="O10">
        <v>-0.36603030303030121</v>
      </c>
      <c r="P10">
        <v>0.26411272416954568</v>
      </c>
      <c r="Q10">
        <v>0.33850000000000002</v>
      </c>
      <c r="R10">
        <v>0.1228573868353058</v>
      </c>
      <c r="S10">
        <v>58</v>
      </c>
      <c r="T10">
        <v>-5.9454022988504003E-2</v>
      </c>
      <c r="U10">
        <v>4.7620454179158549E-2</v>
      </c>
      <c r="V10">
        <v>0.19003508771929831</v>
      </c>
      <c r="W10">
        <v>0.153343092547431</v>
      </c>
    </row>
    <row r="11" spans="1:23" x14ac:dyDescent="0.35">
      <c r="A11">
        <v>3</v>
      </c>
      <c r="B11">
        <v>1</v>
      </c>
      <c r="C11">
        <v>15.917999999999999</v>
      </c>
      <c r="D11">
        <v>54</v>
      </c>
      <c r="E11">
        <v>0.202740740740739</v>
      </c>
      <c r="F11">
        <v>0.1393567920866654</v>
      </c>
      <c r="G11">
        <v>0.29847169811320751</v>
      </c>
      <c r="H11">
        <v>7.7599018612153223E-2</v>
      </c>
      <c r="I11">
        <v>83</v>
      </c>
      <c r="J11">
        <v>5.1730923694777178E-2</v>
      </c>
      <c r="K11">
        <v>3.2164131361947769E-2</v>
      </c>
      <c r="L11">
        <v>0.19170731707317071</v>
      </c>
      <c r="M11">
        <v>0.21205495651035081</v>
      </c>
      <c r="N11">
        <v>53</v>
      </c>
      <c r="O11">
        <v>-0.18270440251572501</v>
      </c>
      <c r="P11">
        <v>0.11289622812314511</v>
      </c>
      <c r="Q11">
        <v>0.29809615384615379</v>
      </c>
      <c r="R11">
        <v>7.6713317371432818E-2</v>
      </c>
      <c r="S11">
        <v>90</v>
      </c>
      <c r="T11">
        <v>-5.5177777777779727E-2</v>
      </c>
      <c r="U11">
        <v>3.2154764637435169E-2</v>
      </c>
      <c r="V11">
        <v>0.1766404494382022</v>
      </c>
      <c r="W11">
        <v>0.15609275888098989</v>
      </c>
    </row>
    <row r="12" spans="1:23" x14ac:dyDescent="0.35">
      <c r="A12">
        <v>3</v>
      </c>
      <c r="B12">
        <v>2</v>
      </c>
      <c r="C12">
        <v>13.33599999999999</v>
      </c>
      <c r="D12">
        <v>48</v>
      </c>
      <c r="E12">
        <v>0.21420833333332601</v>
      </c>
      <c r="F12">
        <v>9.8137649573896535E-2</v>
      </c>
      <c r="G12">
        <v>0.27908510638297868</v>
      </c>
      <c r="H12">
        <v>7.0260860381754997E-2</v>
      </c>
      <c r="I12">
        <v>67</v>
      </c>
      <c r="J12">
        <v>6.1268656716410512E-2</v>
      </c>
      <c r="K12">
        <v>3.5470784876960773E-2</v>
      </c>
      <c r="L12">
        <v>0.20056060606060611</v>
      </c>
      <c r="M12">
        <v>0.16170822291154069</v>
      </c>
      <c r="N12">
        <v>48</v>
      </c>
      <c r="O12">
        <v>-0.21803472222222961</v>
      </c>
      <c r="P12">
        <v>0.10273397504088209</v>
      </c>
      <c r="Q12">
        <v>0.27906382978723399</v>
      </c>
      <c r="R12">
        <v>7.0019573025042511E-2</v>
      </c>
      <c r="S12">
        <v>70</v>
      </c>
      <c r="T12">
        <v>-5.6595238095245463E-2</v>
      </c>
      <c r="U12">
        <v>3.1341938679370282E-2</v>
      </c>
      <c r="V12">
        <v>0.1900869565217391</v>
      </c>
      <c r="W12">
        <v>0.1321907645626757</v>
      </c>
    </row>
    <row r="13" spans="1:23" x14ac:dyDescent="0.35">
      <c r="A13">
        <v>3</v>
      </c>
      <c r="B13">
        <v>3</v>
      </c>
      <c r="C13">
        <v>12.122999999999999</v>
      </c>
      <c r="D13">
        <v>43</v>
      </c>
      <c r="E13">
        <v>0.2486279069767367</v>
      </c>
      <c r="F13">
        <v>0.13249904118033121</v>
      </c>
      <c r="G13">
        <v>0.28297619047619038</v>
      </c>
      <c r="H13">
        <v>8.0986620910122945E-2</v>
      </c>
      <c r="I13">
        <v>56</v>
      </c>
      <c r="J13">
        <v>5.1017857142849628E-2</v>
      </c>
      <c r="K13">
        <v>3.8252420799152788E-2</v>
      </c>
      <c r="L13">
        <v>0.21536363636363631</v>
      </c>
      <c r="M13">
        <v>0.14967970210800241</v>
      </c>
      <c r="N13">
        <v>42</v>
      </c>
      <c r="O13">
        <v>-0.23819841269842021</v>
      </c>
      <c r="P13">
        <v>0.13415362865810451</v>
      </c>
      <c r="Q13">
        <v>0.28260975609756089</v>
      </c>
      <c r="R13">
        <v>8.1713920373870555E-2</v>
      </c>
      <c r="S13">
        <v>71</v>
      </c>
      <c r="T13">
        <v>-5.2370892018786808E-2</v>
      </c>
      <c r="U13">
        <v>3.4411554511062752E-2</v>
      </c>
      <c r="V13">
        <v>0.16721428571428579</v>
      </c>
      <c r="W13">
        <v>0.13139698766466049</v>
      </c>
    </row>
    <row r="14" spans="1:23" x14ac:dyDescent="0.35">
      <c r="A14">
        <v>4</v>
      </c>
      <c r="B14">
        <v>1</v>
      </c>
      <c r="C14">
        <v>19.061</v>
      </c>
      <c r="D14">
        <v>58</v>
      </c>
      <c r="E14">
        <v>0.35304597701148921</v>
      </c>
      <c r="F14">
        <v>0.16200387214846229</v>
      </c>
      <c r="G14">
        <v>0.32949122807017539</v>
      </c>
      <c r="H14">
        <v>0.1011908259497208</v>
      </c>
      <c r="I14">
        <v>99</v>
      </c>
      <c r="J14">
        <v>9.1518518518513239E-2</v>
      </c>
      <c r="K14">
        <v>5.9556483149383492E-2</v>
      </c>
      <c r="L14">
        <v>0.19265306122448969</v>
      </c>
      <c r="M14">
        <v>0.13816494889397191</v>
      </c>
      <c r="N14">
        <v>58</v>
      </c>
      <c r="O14">
        <v>-0.32094827586207408</v>
      </c>
      <c r="P14">
        <v>0.149221681907937</v>
      </c>
      <c r="Q14">
        <v>0.32777192982456138</v>
      </c>
      <c r="R14">
        <v>9.287380941483532E-2</v>
      </c>
      <c r="S14">
        <v>88</v>
      </c>
      <c r="T14">
        <v>-9.5734848484853571E-2</v>
      </c>
      <c r="U14">
        <v>5.6777657770876039E-2</v>
      </c>
      <c r="V14">
        <v>0.21724137931034479</v>
      </c>
      <c r="W14">
        <v>0.20050791628923059</v>
      </c>
    </row>
    <row r="15" spans="1:23" x14ac:dyDescent="0.35">
      <c r="A15">
        <v>4</v>
      </c>
      <c r="B15">
        <v>2</v>
      </c>
      <c r="C15">
        <v>16.23599999999999</v>
      </c>
      <c r="D15">
        <v>56</v>
      </c>
      <c r="E15">
        <v>0.41660119047618388</v>
      </c>
      <c r="F15">
        <v>0.1999021032195476</v>
      </c>
      <c r="G15">
        <v>0.28727272727272718</v>
      </c>
      <c r="H15">
        <v>7.3289576226575531E-2</v>
      </c>
      <c r="I15">
        <v>85</v>
      </c>
      <c r="J15">
        <v>0.12008627450979741</v>
      </c>
      <c r="K15">
        <v>7.6183938968190326E-2</v>
      </c>
      <c r="L15">
        <v>0.19234523809523801</v>
      </c>
      <c r="M15">
        <v>0.1097683159732806</v>
      </c>
      <c r="N15">
        <v>56</v>
      </c>
      <c r="O15">
        <v>-0.36422023809524467</v>
      </c>
      <c r="P15">
        <v>0.16825719962408781</v>
      </c>
      <c r="Q15">
        <v>0.28761818181818188</v>
      </c>
      <c r="R15">
        <v>7.3033862858039061E-2</v>
      </c>
      <c r="S15">
        <v>90</v>
      </c>
      <c r="T15">
        <v>-9.6411111111117623E-2</v>
      </c>
      <c r="U15">
        <v>5.5484244232256549E-2</v>
      </c>
      <c r="V15">
        <v>0.18020224719101119</v>
      </c>
      <c r="W15">
        <v>0.13702949569920819</v>
      </c>
    </row>
    <row r="16" spans="1:23" x14ac:dyDescent="0.35">
      <c r="A16">
        <v>4</v>
      </c>
      <c r="B16">
        <v>3</v>
      </c>
      <c r="C16">
        <v>23.173999999999989</v>
      </c>
      <c r="D16">
        <v>75</v>
      </c>
      <c r="E16">
        <v>0.28327111111110759</v>
      </c>
      <c r="F16">
        <v>0.1447969069992279</v>
      </c>
      <c r="G16">
        <v>0.30832432432432422</v>
      </c>
      <c r="H16">
        <v>8.9392560925772163E-2</v>
      </c>
      <c r="I16">
        <v>125</v>
      </c>
      <c r="J16">
        <v>7.5055999999996695E-2</v>
      </c>
      <c r="K16">
        <v>4.7819600555978087E-2</v>
      </c>
      <c r="L16">
        <v>0.18224193548387099</v>
      </c>
      <c r="M16">
        <v>0.12517184129954431</v>
      </c>
      <c r="N16">
        <v>76</v>
      </c>
      <c r="O16">
        <v>-0.26943421052631927</v>
      </c>
      <c r="P16">
        <v>0.12967751296061969</v>
      </c>
      <c r="Q16">
        <v>0.30687999999999999</v>
      </c>
      <c r="R16">
        <v>9.3412912740512818E-2</v>
      </c>
      <c r="S16">
        <v>117</v>
      </c>
      <c r="T16">
        <v>-6.8703703703706848E-2</v>
      </c>
      <c r="U16">
        <v>4.4114174101449341E-2</v>
      </c>
      <c r="V16">
        <v>0.1973793103448275</v>
      </c>
      <c r="W16">
        <v>0.1567453818916274</v>
      </c>
    </row>
    <row r="17" spans="15:20" x14ac:dyDescent="0.35">
      <c r="O17">
        <f>-O2</f>
        <v>0.4423900709219839</v>
      </c>
      <c r="T17">
        <f>-T2</f>
        <v>0.19086163522012381</v>
      </c>
    </row>
    <row r="18" spans="15:20" x14ac:dyDescent="0.35">
      <c r="O18">
        <f t="shared" ref="O18:O31" si="0">-O3</f>
        <v>0.49065432098765482</v>
      </c>
      <c r="T18">
        <f t="shared" ref="T18:T31" si="1">-T3</f>
        <v>0.14556097560975639</v>
      </c>
    </row>
    <row r="19" spans="15:20" x14ac:dyDescent="0.35">
      <c r="O19">
        <f t="shared" si="0"/>
        <v>0.47946153846153788</v>
      </c>
      <c r="T19">
        <f t="shared" si="1"/>
        <v>0.15929885057471219</v>
      </c>
    </row>
    <row r="20" spans="15:20" x14ac:dyDescent="0.35">
      <c r="O20">
        <f t="shared" si="0"/>
        <v>0.80693693693693536</v>
      </c>
      <c r="T20">
        <f t="shared" si="1"/>
        <v>7.4840796019898986E-2</v>
      </c>
    </row>
    <row r="21" spans="15:20" x14ac:dyDescent="0.35">
      <c r="O21">
        <f t="shared" si="0"/>
        <v>0.5814308943089429</v>
      </c>
      <c r="T21">
        <f t="shared" si="1"/>
        <v>8.6718749999999942E-2</v>
      </c>
    </row>
    <row r="22" spans="15:20" x14ac:dyDescent="0.35">
      <c r="O22">
        <f t="shared" si="0"/>
        <v>0.6943421052631592</v>
      </c>
      <c r="T22">
        <f t="shared" si="1"/>
        <v>9.9483568075118642E-2</v>
      </c>
    </row>
    <row r="23" spans="15:20" x14ac:dyDescent="0.35">
      <c r="O23">
        <f t="shared" si="0"/>
        <v>0.30829411764705839</v>
      </c>
      <c r="T23">
        <f t="shared" si="1"/>
        <v>7.028968253968218E-2</v>
      </c>
    </row>
    <row r="24" spans="15:20" x14ac:dyDescent="0.35">
      <c r="O24">
        <f t="shared" si="0"/>
        <v>0.37295370370370368</v>
      </c>
      <c r="T24">
        <f t="shared" si="1"/>
        <v>5.5770491803278748E-2</v>
      </c>
    </row>
    <row r="25" spans="15:20" x14ac:dyDescent="0.35">
      <c r="O25">
        <f t="shared" si="0"/>
        <v>0.36603030303030121</v>
      </c>
      <c r="T25">
        <f t="shared" si="1"/>
        <v>5.9454022988504003E-2</v>
      </c>
    </row>
    <row r="26" spans="15:20" x14ac:dyDescent="0.35">
      <c r="O26">
        <f t="shared" si="0"/>
        <v>0.18270440251572501</v>
      </c>
      <c r="T26">
        <f t="shared" si="1"/>
        <v>5.5177777777779727E-2</v>
      </c>
    </row>
    <row r="27" spans="15:20" x14ac:dyDescent="0.35">
      <c r="O27">
        <f t="shared" si="0"/>
        <v>0.21803472222222961</v>
      </c>
      <c r="T27">
        <f t="shared" si="1"/>
        <v>5.6595238095245463E-2</v>
      </c>
    </row>
    <row r="28" spans="15:20" x14ac:dyDescent="0.35">
      <c r="O28">
        <f t="shared" si="0"/>
        <v>0.23819841269842021</v>
      </c>
      <c r="T28">
        <f t="shared" si="1"/>
        <v>5.2370892018786808E-2</v>
      </c>
    </row>
    <row r="29" spans="15:20" x14ac:dyDescent="0.35">
      <c r="O29">
        <f t="shared" si="0"/>
        <v>0.32094827586207408</v>
      </c>
      <c r="T29">
        <f t="shared" si="1"/>
        <v>9.5734848484853571E-2</v>
      </c>
    </row>
    <row r="30" spans="15:20" x14ac:dyDescent="0.35">
      <c r="O30">
        <f t="shared" si="0"/>
        <v>0.36422023809524467</v>
      </c>
      <c r="T30">
        <f t="shared" si="1"/>
        <v>9.6411111111117623E-2</v>
      </c>
    </row>
    <row r="31" spans="15:20" x14ac:dyDescent="0.35">
      <c r="O31">
        <f t="shared" si="0"/>
        <v>0.26943421052631927</v>
      </c>
      <c r="T31">
        <f t="shared" si="1"/>
        <v>6.8703703703706848E-2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F8A3-CC02-4BAA-BA99-72305E11A150}">
  <dimension ref="A1:W31"/>
  <sheetViews>
    <sheetView workbookViewId="0">
      <selection activeCell="P26" sqref="P26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0</v>
      </c>
      <c r="B2">
        <v>1</v>
      </c>
      <c r="C2">
        <v>11.923</v>
      </c>
      <c r="D2">
        <v>47</v>
      </c>
      <c r="E2">
        <v>25.429539007092131</v>
      </c>
      <c r="F2">
        <v>9.9400533484479574</v>
      </c>
      <c r="G2">
        <v>0.25356521739130439</v>
      </c>
      <c r="H2">
        <v>6.2109878852237968E-2</v>
      </c>
      <c r="I2">
        <v>39</v>
      </c>
      <c r="J2">
        <v>9.2102905982905359</v>
      </c>
      <c r="K2">
        <v>6.1908383031387286</v>
      </c>
      <c r="L2">
        <v>0.31010526315789472</v>
      </c>
      <c r="M2">
        <v>0.37517341881165528</v>
      </c>
      <c r="N2">
        <v>47</v>
      </c>
      <c r="O2">
        <v>-19.323482269503611</v>
      </c>
      <c r="P2">
        <v>7.3704573943822709</v>
      </c>
      <c r="Q2">
        <v>0.25228260869565222</v>
      </c>
      <c r="R2">
        <v>5.7518489671272349E-2</v>
      </c>
      <c r="S2">
        <v>44</v>
      </c>
      <c r="T2">
        <v>-6.8136287878788497</v>
      </c>
      <c r="U2">
        <v>4.0118385815135627</v>
      </c>
      <c r="V2">
        <v>0.27311627906976738</v>
      </c>
      <c r="W2">
        <v>0.27378842699838052</v>
      </c>
    </row>
    <row r="3" spans="1:23" x14ac:dyDescent="0.35">
      <c r="A3">
        <v>0</v>
      </c>
      <c r="B3">
        <v>2</v>
      </c>
      <c r="C3">
        <v>7.4930000000000021</v>
      </c>
      <c r="D3">
        <v>27</v>
      </c>
      <c r="E3">
        <v>25.030913580246871</v>
      </c>
      <c r="F3">
        <v>8.6284997525749496</v>
      </c>
      <c r="G3">
        <v>0.27434615384615368</v>
      </c>
      <c r="H3">
        <v>3.055001234758966E-2</v>
      </c>
      <c r="I3">
        <v>21</v>
      </c>
      <c r="J3">
        <v>7.833952380952347</v>
      </c>
      <c r="K3">
        <v>5.2181887634769808</v>
      </c>
      <c r="L3">
        <v>0.36175000000000002</v>
      </c>
      <c r="M3">
        <v>0.37720841387752663</v>
      </c>
      <c r="N3">
        <v>27</v>
      </c>
      <c r="O3">
        <v>-17.615024691358059</v>
      </c>
      <c r="P3">
        <v>5.7332832081687153</v>
      </c>
      <c r="Q3">
        <v>0.27515384615384603</v>
      </c>
      <c r="R3">
        <v>5.32199299768953E-2</v>
      </c>
      <c r="S3">
        <v>33</v>
      </c>
      <c r="T3">
        <v>-8.3450505050505388</v>
      </c>
      <c r="U3">
        <v>3.5597075080550908</v>
      </c>
      <c r="V3">
        <v>0.2273125</v>
      </c>
      <c r="W3">
        <v>0.22154858912606459</v>
      </c>
    </row>
    <row r="4" spans="1:23" x14ac:dyDescent="0.35">
      <c r="A4">
        <v>0</v>
      </c>
      <c r="B4">
        <v>3</v>
      </c>
      <c r="C4">
        <v>6.796999999999997</v>
      </c>
      <c r="D4">
        <v>27</v>
      </c>
      <c r="E4">
        <v>27.09125925925936</v>
      </c>
      <c r="F4">
        <v>9.289149350562969</v>
      </c>
      <c r="G4">
        <v>0.25680769230769201</v>
      </c>
      <c r="H4">
        <v>5.0362546546760228E-2</v>
      </c>
      <c r="I4">
        <v>19</v>
      </c>
      <c r="J4">
        <v>10.77835087719308</v>
      </c>
      <c r="K4">
        <v>5.8738742472244709</v>
      </c>
      <c r="L4">
        <v>0.36761111111111089</v>
      </c>
      <c r="M4">
        <v>0.28574389055175592</v>
      </c>
      <c r="N4">
        <v>26</v>
      </c>
      <c r="O4">
        <v>-21.361333333333231</v>
      </c>
      <c r="P4">
        <v>6.2541075220558771</v>
      </c>
      <c r="Q4">
        <v>0.25444000000000022</v>
      </c>
      <c r="R4">
        <v>4.0922443719797343E-2</v>
      </c>
      <c r="S4">
        <v>24</v>
      </c>
      <c r="T4">
        <v>-11.066263888888789</v>
      </c>
      <c r="U4">
        <v>5.0278604811913414</v>
      </c>
      <c r="V4">
        <v>0.28169565217391268</v>
      </c>
      <c r="W4">
        <v>0.2181380565610381</v>
      </c>
    </row>
    <row r="5" spans="1:23" x14ac:dyDescent="0.35">
      <c r="A5">
        <v>1</v>
      </c>
      <c r="B5">
        <v>1</v>
      </c>
      <c r="C5">
        <v>10.693</v>
      </c>
      <c r="D5">
        <v>29</v>
      </c>
      <c r="E5">
        <v>40.469908045976702</v>
      </c>
      <c r="F5">
        <v>15.33379722109296</v>
      </c>
      <c r="G5">
        <v>0.37685714285714289</v>
      </c>
      <c r="H5">
        <v>9.3843986901404816E-2</v>
      </c>
      <c r="I5">
        <v>55</v>
      </c>
      <c r="J5">
        <v>14.266593939393619</v>
      </c>
      <c r="K5">
        <v>6.3867588288697021</v>
      </c>
      <c r="L5">
        <v>0.19064814814814809</v>
      </c>
      <c r="M5">
        <v>0.12309032477057739</v>
      </c>
      <c r="N5">
        <v>28</v>
      </c>
      <c r="O5">
        <v>-47.335940476190778</v>
      </c>
      <c r="P5">
        <v>26.048040162400181</v>
      </c>
      <c r="Q5">
        <v>0.37907407407407412</v>
      </c>
      <c r="R5">
        <v>0.12467466579385469</v>
      </c>
      <c r="S5">
        <v>44</v>
      </c>
      <c r="T5">
        <v>-9.4625000000003112</v>
      </c>
      <c r="U5">
        <v>6.5360117787701553</v>
      </c>
      <c r="V5">
        <v>0.24493023255813959</v>
      </c>
      <c r="W5">
        <v>0.176003091324442</v>
      </c>
    </row>
    <row r="6" spans="1:23" x14ac:dyDescent="0.35">
      <c r="A6">
        <v>1</v>
      </c>
      <c r="B6">
        <v>2</v>
      </c>
      <c r="C6">
        <v>11.23</v>
      </c>
      <c r="D6">
        <v>29</v>
      </c>
      <c r="E6">
        <v>28.96891954022966</v>
      </c>
      <c r="F6">
        <v>17.47002097730708</v>
      </c>
      <c r="G6">
        <v>0.37546428571428592</v>
      </c>
      <c r="H6">
        <v>0.1241121273408098</v>
      </c>
      <c r="I6">
        <v>51</v>
      </c>
      <c r="J6">
        <v>9.839549019607615</v>
      </c>
      <c r="K6">
        <v>4.8829127588074224</v>
      </c>
      <c r="L6">
        <v>0.2162400000000001</v>
      </c>
      <c r="M6">
        <v>0.18283342801577571</v>
      </c>
      <c r="N6">
        <v>30</v>
      </c>
      <c r="O6">
        <v>-44.129166666666897</v>
      </c>
      <c r="P6">
        <v>24.220817532116339</v>
      </c>
      <c r="Q6">
        <v>0.38306896551724129</v>
      </c>
      <c r="R6">
        <v>0.14197812629840381</v>
      </c>
      <c r="S6">
        <v>53</v>
      </c>
      <c r="T6">
        <v>-9.4767358490568299</v>
      </c>
      <c r="U6">
        <v>6.6268713859771697</v>
      </c>
      <c r="V6">
        <v>0.20676923076923079</v>
      </c>
      <c r="W6">
        <v>0.13414481488654989</v>
      </c>
    </row>
    <row r="7" spans="1:23" x14ac:dyDescent="0.35">
      <c r="A7">
        <v>1</v>
      </c>
      <c r="B7">
        <v>3</v>
      </c>
      <c r="C7">
        <v>11.189000000000011</v>
      </c>
      <c r="D7">
        <v>27</v>
      </c>
      <c r="E7">
        <v>40.637407407407231</v>
      </c>
      <c r="F7">
        <v>14.95298061216989</v>
      </c>
      <c r="G7">
        <v>0.41273076923076901</v>
      </c>
      <c r="H7">
        <v>0.13057934743416119</v>
      </c>
      <c r="I7">
        <v>57</v>
      </c>
      <c r="J7">
        <v>13.50857894736825</v>
      </c>
      <c r="K7">
        <v>6.8046029005101261</v>
      </c>
      <c r="L7">
        <v>0.19164285714285709</v>
      </c>
      <c r="M7">
        <v>0.13558516413934829</v>
      </c>
      <c r="N7">
        <v>27</v>
      </c>
      <c r="O7">
        <v>-55.248000000000182</v>
      </c>
      <c r="P7">
        <v>30.29240183508518</v>
      </c>
      <c r="Q7">
        <v>0.41353846153846158</v>
      </c>
      <c r="R7">
        <v>0.14326071735159929</v>
      </c>
      <c r="S7">
        <v>53</v>
      </c>
      <c r="T7">
        <v>-10.26478616352219</v>
      </c>
      <c r="U7">
        <v>6.892979104828254</v>
      </c>
      <c r="V7">
        <v>0.2143653846153846</v>
      </c>
      <c r="W7">
        <v>0.1507673996650975</v>
      </c>
    </row>
    <row r="8" spans="1:23" x14ac:dyDescent="0.35">
      <c r="A8">
        <v>2</v>
      </c>
      <c r="B8">
        <v>1</v>
      </c>
      <c r="C8">
        <v>15.183999999999999</v>
      </c>
      <c r="D8">
        <v>40</v>
      </c>
      <c r="E8">
        <v>11.523950000000029</v>
      </c>
      <c r="F8">
        <v>6.0886724517975006</v>
      </c>
      <c r="G8">
        <v>0.38115384615384618</v>
      </c>
      <c r="H8">
        <v>0.1291428424933348</v>
      </c>
      <c r="I8">
        <v>62</v>
      </c>
      <c r="J8">
        <v>3.6962741935484189</v>
      </c>
      <c r="K8">
        <v>2.0974123172142689</v>
      </c>
      <c r="L8">
        <v>0.23422950819672131</v>
      </c>
      <c r="M8">
        <v>0.28524619182197392</v>
      </c>
      <c r="N8">
        <v>41</v>
      </c>
      <c r="O8">
        <v>-19.12158536585363</v>
      </c>
      <c r="P8">
        <v>12.477528655700359</v>
      </c>
      <c r="Q8">
        <v>0.37759999999999999</v>
      </c>
      <c r="R8">
        <v>0.13388256047745711</v>
      </c>
      <c r="S8">
        <v>67</v>
      </c>
      <c r="T8">
        <v>-3.8001990049750929</v>
      </c>
      <c r="U8">
        <v>2.8789288511900741</v>
      </c>
      <c r="V8">
        <v>0.22884848484848491</v>
      </c>
      <c r="W8">
        <v>0.18482335894809379</v>
      </c>
    </row>
    <row r="9" spans="1:23" x14ac:dyDescent="0.35">
      <c r="A9">
        <v>2</v>
      </c>
      <c r="B9">
        <v>2</v>
      </c>
      <c r="C9">
        <v>11.407999999999999</v>
      </c>
      <c r="D9">
        <v>29</v>
      </c>
      <c r="E9">
        <v>13.35662068965522</v>
      </c>
      <c r="F9">
        <v>6.0968732434375834</v>
      </c>
      <c r="G9">
        <v>0.39885714285714291</v>
      </c>
      <c r="H9">
        <v>0.15473773071272051</v>
      </c>
      <c r="I9">
        <v>34</v>
      </c>
      <c r="J9">
        <v>4.9555588235294614</v>
      </c>
      <c r="K9">
        <v>2.7394073207104519</v>
      </c>
      <c r="L9">
        <v>0.33842424242424241</v>
      </c>
      <c r="M9">
        <v>0.26168753404186201</v>
      </c>
      <c r="N9">
        <v>29</v>
      </c>
      <c r="O9">
        <v>-24.582252873563171</v>
      </c>
      <c r="P9">
        <v>12.526019941847631</v>
      </c>
      <c r="Q9">
        <v>0.40032142857142872</v>
      </c>
      <c r="R9">
        <v>0.1278922687184777</v>
      </c>
      <c r="S9">
        <v>35</v>
      </c>
      <c r="T9">
        <v>-5.7490285714285223</v>
      </c>
      <c r="U9">
        <v>4.0151388102841894</v>
      </c>
      <c r="V9">
        <v>0.33258823529411757</v>
      </c>
      <c r="W9">
        <v>0.31038392901534662</v>
      </c>
    </row>
    <row r="10" spans="1:23" x14ac:dyDescent="0.35">
      <c r="A10">
        <v>2</v>
      </c>
      <c r="B10">
        <v>3</v>
      </c>
      <c r="C10">
        <v>10.97</v>
      </c>
      <c r="D10">
        <v>31</v>
      </c>
      <c r="E10">
        <v>10.25462365591388</v>
      </c>
      <c r="F10">
        <v>5.8541783740697602</v>
      </c>
      <c r="G10">
        <v>0.35306666666666658</v>
      </c>
      <c r="H10">
        <v>0.139503866931669</v>
      </c>
      <c r="I10">
        <v>43</v>
      </c>
      <c r="J10">
        <v>3.6837364341084302</v>
      </c>
      <c r="K10">
        <v>2.1465342158547922</v>
      </c>
      <c r="L10">
        <v>0.24985714285714289</v>
      </c>
      <c r="M10">
        <v>0.24105132544045171</v>
      </c>
      <c r="N10">
        <v>32</v>
      </c>
      <c r="O10">
        <v>-19.385437500000091</v>
      </c>
      <c r="P10">
        <v>14.355714267669949</v>
      </c>
      <c r="Q10">
        <v>0.35132258064516098</v>
      </c>
      <c r="R10">
        <v>0.11423331729594879</v>
      </c>
      <c r="S10">
        <v>49</v>
      </c>
      <c r="T10">
        <v>-5.236170068027306</v>
      </c>
      <c r="U10">
        <v>3.5298065662459681</v>
      </c>
      <c r="V10">
        <v>0.22483333333333319</v>
      </c>
      <c r="W10">
        <v>0.28603993990738869</v>
      </c>
    </row>
    <row r="11" spans="1:23" x14ac:dyDescent="0.35">
      <c r="A11">
        <v>3</v>
      </c>
      <c r="B11">
        <v>1</v>
      </c>
      <c r="C11">
        <v>15.917999999999999</v>
      </c>
      <c r="D11">
        <v>48</v>
      </c>
      <c r="E11">
        <v>14.120993055555481</v>
      </c>
      <c r="F11">
        <v>12.29222146214787</v>
      </c>
      <c r="G11">
        <v>0.33106382978723398</v>
      </c>
      <c r="H11">
        <v>9.1922123435124042E-2</v>
      </c>
      <c r="I11">
        <v>83</v>
      </c>
      <c r="J11">
        <v>3.2357068273091611</v>
      </c>
      <c r="K11">
        <v>2.1855783959307602</v>
      </c>
      <c r="L11">
        <v>0.18976829268292689</v>
      </c>
      <c r="M11">
        <v>0.167490101548113</v>
      </c>
      <c r="N11">
        <v>48</v>
      </c>
      <c r="O11">
        <v>-12.46544444444452</v>
      </c>
      <c r="P11">
        <v>8.02403711436172</v>
      </c>
      <c r="Q11">
        <v>0.32770212765957452</v>
      </c>
      <c r="R11">
        <v>0.12652018843085669</v>
      </c>
      <c r="S11">
        <v>76</v>
      </c>
      <c r="T11">
        <v>-3.1751140350877951</v>
      </c>
      <c r="U11">
        <v>2.1911062505116199</v>
      </c>
      <c r="V11">
        <v>0.20297333333333331</v>
      </c>
      <c r="W11">
        <v>0.26127140286597678</v>
      </c>
    </row>
    <row r="12" spans="1:23" x14ac:dyDescent="0.35">
      <c r="A12">
        <v>3</v>
      </c>
      <c r="B12">
        <v>2</v>
      </c>
      <c r="C12">
        <v>13.33599999999999</v>
      </c>
      <c r="D12">
        <v>38</v>
      </c>
      <c r="E12">
        <v>14.877324561403301</v>
      </c>
      <c r="F12">
        <v>7.6407971211204062</v>
      </c>
      <c r="G12">
        <v>0.3496486486486487</v>
      </c>
      <c r="H12">
        <v>0.10901183080258151</v>
      </c>
      <c r="I12">
        <v>66</v>
      </c>
      <c r="J12">
        <v>4.1851161616159542</v>
      </c>
      <c r="K12">
        <v>2.4406279484597349</v>
      </c>
      <c r="L12">
        <v>0.1965692307692308</v>
      </c>
      <c r="M12">
        <v>0.16477919671074709</v>
      </c>
      <c r="N12">
        <v>38</v>
      </c>
      <c r="O12">
        <v>-14.17102631578968</v>
      </c>
      <c r="P12">
        <v>6.5381101072222156</v>
      </c>
      <c r="Q12">
        <v>0.34910810810810811</v>
      </c>
      <c r="R12">
        <v>0.1152618133205183</v>
      </c>
      <c r="S12">
        <v>67</v>
      </c>
      <c r="T12">
        <v>-3.7810447761196109</v>
      </c>
      <c r="U12">
        <v>2.214206842927898</v>
      </c>
      <c r="V12">
        <v>0.19904545454545461</v>
      </c>
      <c r="W12">
        <v>0.2038561162087176</v>
      </c>
    </row>
    <row r="13" spans="1:23" x14ac:dyDescent="0.35">
      <c r="A13">
        <v>3</v>
      </c>
      <c r="B13">
        <v>3</v>
      </c>
      <c r="C13">
        <v>12.122999999999999</v>
      </c>
      <c r="D13">
        <v>37</v>
      </c>
      <c r="E13">
        <v>17.709972972972629</v>
      </c>
      <c r="F13">
        <v>11.97329555773109</v>
      </c>
      <c r="G13">
        <v>0.33069444444444451</v>
      </c>
      <c r="H13">
        <v>0.1045925479192812</v>
      </c>
      <c r="I13">
        <v>58</v>
      </c>
      <c r="J13">
        <v>3.8156724137927549</v>
      </c>
      <c r="K13">
        <v>2.8892609168368368</v>
      </c>
      <c r="L13">
        <v>0.20536842105263159</v>
      </c>
      <c r="M13">
        <v>0.14623780579889409</v>
      </c>
      <c r="N13">
        <v>36</v>
      </c>
      <c r="O13">
        <v>-16.85646296296331</v>
      </c>
      <c r="P13">
        <v>8.6675353393995103</v>
      </c>
      <c r="Q13">
        <v>0.33102857142857139</v>
      </c>
      <c r="R13">
        <v>0.1090379974960989</v>
      </c>
      <c r="S13">
        <v>56</v>
      </c>
      <c r="T13">
        <v>-3.9718690476193972</v>
      </c>
      <c r="U13">
        <v>2.6857724367596418</v>
      </c>
      <c r="V13">
        <v>0.21609090909090919</v>
      </c>
      <c r="W13">
        <v>0.17003029384920229</v>
      </c>
    </row>
    <row r="14" spans="1:23" x14ac:dyDescent="0.35">
      <c r="A14">
        <v>4</v>
      </c>
      <c r="B14">
        <v>1</v>
      </c>
      <c r="C14">
        <v>19.061</v>
      </c>
      <c r="D14">
        <v>60</v>
      </c>
      <c r="E14">
        <v>15.01107777777783</v>
      </c>
      <c r="F14">
        <v>8.1134427762103236</v>
      </c>
      <c r="G14">
        <v>0.31662711864406778</v>
      </c>
      <c r="H14">
        <v>0.1134486964323799</v>
      </c>
      <c r="I14">
        <v>103</v>
      </c>
      <c r="J14">
        <v>4.2295275080906736</v>
      </c>
      <c r="K14">
        <v>2.5809015699465321</v>
      </c>
      <c r="L14">
        <v>0.1848921568627451</v>
      </c>
      <c r="M14">
        <v>0.13867693496550321</v>
      </c>
      <c r="N14">
        <v>61</v>
      </c>
      <c r="O14">
        <v>-12.20134426229502</v>
      </c>
      <c r="P14">
        <v>5.3658117619881178</v>
      </c>
      <c r="Q14">
        <v>0.31501666666666672</v>
      </c>
      <c r="R14">
        <v>9.3199158019563327E-2</v>
      </c>
      <c r="S14">
        <v>102</v>
      </c>
      <c r="T14">
        <v>-4.5920522875816419</v>
      </c>
      <c r="U14">
        <v>2.2148375370100619</v>
      </c>
      <c r="V14">
        <v>0.1831881188118811</v>
      </c>
      <c r="W14">
        <v>0.18968492441917109</v>
      </c>
    </row>
    <row r="15" spans="1:23" x14ac:dyDescent="0.35">
      <c r="A15">
        <v>4</v>
      </c>
      <c r="B15">
        <v>2</v>
      </c>
      <c r="C15">
        <v>16.23599999999999</v>
      </c>
      <c r="D15">
        <v>52</v>
      </c>
      <c r="E15">
        <v>17.01233974358977</v>
      </c>
      <c r="F15">
        <v>8.4020864099672998</v>
      </c>
      <c r="G15">
        <v>0.30747058823529422</v>
      </c>
      <c r="H15">
        <v>0.1039557509450821</v>
      </c>
      <c r="I15">
        <v>94</v>
      </c>
      <c r="J15">
        <v>4.8604113475177622</v>
      </c>
      <c r="K15">
        <v>2.7695447776191782</v>
      </c>
      <c r="L15">
        <v>0.1707311827956989</v>
      </c>
      <c r="M15">
        <v>0.1115129714027665</v>
      </c>
      <c r="N15">
        <v>52</v>
      </c>
      <c r="O15">
        <v>-13.399391025641</v>
      </c>
      <c r="P15">
        <v>6.1938295693255148</v>
      </c>
      <c r="Q15">
        <v>0.30980392156862752</v>
      </c>
      <c r="R15">
        <v>0.1186619881663953</v>
      </c>
      <c r="S15">
        <v>93</v>
      </c>
      <c r="T15">
        <v>-4.9966308243727289</v>
      </c>
      <c r="U15">
        <v>2.6002134805577</v>
      </c>
      <c r="V15">
        <v>0.17347826086956519</v>
      </c>
      <c r="W15">
        <v>0.15246285921644531</v>
      </c>
    </row>
    <row r="16" spans="1:23" x14ac:dyDescent="0.35">
      <c r="A16">
        <v>4</v>
      </c>
      <c r="B16">
        <v>3</v>
      </c>
      <c r="C16">
        <v>23.173999999999989</v>
      </c>
      <c r="D16">
        <v>72</v>
      </c>
      <c r="E16">
        <v>11.58283796296303</v>
      </c>
      <c r="F16">
        <v>6.7483253283783586</v>
      </c>
      <c r="G16">
        <v>0.31659154929577449</v>
      </c>
      <c r="H16">
        <v>8.605543209684309E-2</v>
      </c>
      <c r="I16">
        <v>143</v>
      </c>
      <c r="J16">
        <v>2.9258624708625391</v>
      </c>
      <c r="K16">
        <v>1.7903468834878671</v>
      </c>
      <c r="L16">
        <v>0.1591408450704225</v>
      </c>
      <c r="M16">
        <v>0.13137783333669159</v>
      </c>
      <c r="N16">
        <v>72</v>
      </c>
      <c r="O16">
        <v>-8.9415324074073386</v>
      </c>
      <c r="P16">
        <v>4.534071007744668</v>
      </c>
      <c r="Q16">
        <v>0.32022535211267611</v>
      </c>
      <c r="R16">
        <v>0.1110791111538766</v>
      </c>
      <c r="S16">
        <v>138</v>
      </c>
      <c r="T16">
        <v>-3.239094202898483</v>
      </c>
      <c r="U16">
        <v>1.7658127340968981</v>
      </c>
      <c r="V16">
        <v>0.15580291970802909</v>
      </c>
      <c r="W16">
        <v>0.1423441311410743</v>
      </c>
    </row>
    <row r="17" spans="15:15" x14ac:dyDescent="0.35">
      <c r="O17">
        <f>-O2</f>
        <v>19.323482269503611</v>
      </c>
    </row>
    <row r="18" spans="15:15" x14ac:dyDescent="0.35">
      <c r="O18">
        <f t="shared" ref="O18:O30" si="0">-O3</f>
        <v>17.615024691358059</v>
      </c>
    </row>
    <row r="19" spans="15:15" x14ac:dyDescent="0.35">
      <c r="O19">
        <f t="shared" si="0"/>
        <v>21.361333333333231</v>
      </c>
    </row>
    <row r="20" spans="15:15" x14ac:dyDescent="0.35">
      <c r="O20">
        <f t="shared" si="0"/>
        <v>47.335940476190778</v>
      </c>
    </row>
    <row r="21" spans="15:15" x14ac:dyDescent="0.35">
      <c r="O21">
        <f t="shared" si="0"/>
        <v>44.129166666666897</v>
      </c>
    </row>
    <row r="22" spans="15:15" x14ac:dyDescent="0.35">
      <c r="O22">
        <f t="shared" si="0"/>
        <v>55.248000000000182</v>
      </c>
    </row>
    <row r="23" spans="15:15" x14ac:dyDescent="0.35">
      <c r="O23">
        <f t="shared" si="0"/>
        <v>19.12158536585363</v>
      </c>
    </row>
    <row r="24" spans="15:15" x14ac:dyDescent="0.35">
      <c r="O24">
        <f t="shared" si="0"/>
        <v>24.582252873563171</v>
      </c>
    </row>
    <row r="25" spans="15:15" x14ac:dyDescent="0.35">
      <c r="O25">
        <f t="shared" si="0"/>
        <v>19.385437500000091</v>
      </c>
    </row>
    <row r="26" spans="15:15" x14ac:dyDescent="0.35">
      <c r="O26">
        <f t="shared" si="0"/>
        <v>12.46544444444452</v>
      </c>
    </row>
    <row r="27" spans="15:15" x14ac:dyDescent="0.35">
      <c r="O27">
        <f t="shared" si="0"/>
        <v>14.17102631578968</v>
      </c>
    </row>
    <row r="28" spans="15:15" x14ac:dyDescent="0.35">
      <c r="O28">
        <f t="shared" si="0"/>
        <v>16.85646296296331</v>
      </c>
    </row>
    <row r="29" spans="15:15" x14ac:dyDescent="0.35">
      <c r="O29">
        <f t="shared" si="0"/>
        <v>12.20134426229502</v>
      </c>
    </row>
    <row r="30" spans="15:15" x14ac:dyDescent="0.35">
      <c r="O30">
        <f t="shared" si="0"/>
        <v>13.399391025641</v>
      </c>
    </row>
    <row r="31" spans="15:15" x14ac:dyDescent="0.35">
      <c r="O31">
        <f>-O16</f>
        <v>8.9415324074073386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28A3-A022-4773-8E68-8CBC1DDA253A}">
  <dimension ref="A1"/>
  <sheetViews>
    <sheetView tabSelected="1" workbookViewId="0">
      <selection activeCell="T2" sqref="T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A97C-1C53-4609-B835-1224A97B6B34}">
  <dimension ref="A1"/>
  <sheetViews>
    <sheetView workbookViewId="0">
      <selection activeCell="O22" sqref="O2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calfheel_acc</vt:lpstr>
      <vt:lpstr>calfheel_gyr</vt:lpstr>
      <vt:lpstr>heel_acc</vt:lpstr>
      <vt:lpstr>heel_gyr</vt:lpstr>
      <vt:lpstr>Acc Plots</vt:lpstr>
      <vt:lpstr>Gyr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2020-02-21T10:53:27Z</dcterms:created>
  <dcterms:modified xsi:type="dcterms:W3CDTF">2020-02-25T11:20:43Z</dcterms:modified>
</cp:coreProperties>
</file>