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er\OneDrive\Documents\GitHub\PreliminaryExperiments\"/>
    </mc:Choice>
  </mc:AlternateContent>
  <xr:revisionPtr revIDLastSave="2216" documentId="87B45AEB589B8E9F94D3F4AC8C833E7A99064CAB" xr6:coauthVersionLast="28" xr6:coauthVersionMax="28" xr10:uidLastSave="{66899793-B58D-4F3C-B61D-57908175AC2C}"/>
  <bookViews>
    <workbookView xWindow="0" yWindow="0" windowWidth="25200" windowHeight="11760" xr2:uid="{BB03F200-5FDB-4050-8877-38C14443D7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1" l="1"/>
  <c r="R46" i="1"/>
  <c r="R70" i="1"/>
  <c r="R65" i="1"/>
  <c r="R49" i="1"/>
  <c r="R78" i="1"/>
  <c r="R69" i="1"/>
  <c r="R62" i="1"/>
  <c r="R54" i="1"/>
  <c r="R77" i="1"/>
  <c r="R73" i="1"/>
  <c r="R61" i="1"/>
  <c r="R53" i="1"/>
  <c r="R45" i="1"/>
  <c r="R72" i="1"/>
  <c r="R64" i="1"/>
  <c r="R52" i="1"/>
  <c r="R44" i="1"/>
  <c r="R76" i="1"/>
  <c r="N57" i="1"/>
  <c r="N46" i="1"/>
  <c r="N70" i="1"/>
  <c r="N65" i="1"/>
  <c r="N49" i="1"/>
  <c r="N78" i="1"/>
  <c r="N69" i="1"/>
  <c r="N62" i="1"/>
  <c r="N54" i="1"/>
  <c r="N77" i="1"/>
  <c r="N73" i="1"/>
  <c r="N61" i="1"/>
  <c r="N53" i="1"/>
  <c r="N45" i="1"/>
  <c r="N72" i="1"/>
  <c r="N64" i="1"/>
  <c r="N52" i="1"/>
  <c r="N44" i="1"/>
  <c r="N76" i="1"/>
  <c r="R63" i="1"/>
  <c r="R56" i="1"/>
  <c r="R43" i="1"/>
  <c r="R75" i="1"/>
  <c r="R68" i="1"/>
  <c r="R55" i="1"/>
  <c r="R48" i="1"/>
  <c r="R74" i="1"/>
  <c r="R67" i="1"/>
  <c r="R60" i="1"/>
  <c r="R47" i="1"/>
  <c r="R80" i="1"/>
  <c r="R66" i="1"/>
  <c r="R59" i="1"/>
  <c r="R51" i="1"/>
  <c r="R79" i="1"/>
  <c r="R71" i="1"/>
  <c r="R58" i="1"/>
  <c r="R50" i="1"/>
  <c r="R42" i="1"/>
  <c r="N63" i="1"/>
  <c r="N56" i="1"/>
  <c r="N43" i="1"/>
  <c r="N75" i="1"/>
  <c r="N68" i="1"/>
  <c r="N55" i="1"/>
  <c r="N48" i="1"/>
  <c r="N74" i="1"/>
  <c r="N67" i="1"/>
  <c r="N60" i="1"/>
  <c r="N47" i="1"/>
  <c r="N80" i="1"/>
  <c r="N66" i="1"/>
  <c r="N59" i="1"/>
  <c r="N51" i="1"/>
  <c r="N79" i="1"/>
  <c r="N71" i="1"/>
  <c r="N58" i="1"/>
  <c r="N50" i="1"/>
  <c r="N4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</calcChain>
</file>

<file path=xl/sharedStrings.xml><?xml version="1.0" encoding="utf-8"?>
<sst xmlns="http://schemas.openxmlformats.org/spreadsheetml/2006/main" count="263" uniqueCount="31">
  <si>
    <t>Treatment</t>
  </si>
  <si>
    <t>Rep #</t>
  </si>
  <si>
    <t>Chl Time in</t>
  </si>
  <si>
    <t>Chl 1</t>
  </si>
  <si>
    <t>Time Nh4 in</t>
  </si>
  <si>
    <t>Nh4 1</t>
  </si>
  <si>
    <t>Time Chl End</t>
  </si>
  <si>
    <t>Chl 2</t>
  </si>
  <si>
    <t>Time Nh4 End</t>
  </si>
  <si>
    <t>Nh4 2</t>
  </si>
  <si>
    <t># of Daphnia</t>
  </si>
  <si>
    <t>Control Y/N</t>
  </si>
  <si>
    <t>pH1</t>
  </si>
  <si>
    <t>Temp 1</t>
  </si>
  <si>
    <t>pH2</t>
  </si>
  <si>
    <t>Temp 2</t>
  </si>
  <si>
    <t>N</t>
  </si>
  <si>
    <t>Y</t>
  </si>
  <si>
    <t>-</t>
  </si>
  <si>
    <t>size class</t>
  </si>
  <si>
    <t>s</t>
  </si>
  <si>
    <t>Chl_time_1</t>
  </si>
  <si>
    <t>Nh4_time_1</t>
  </si>
  <si>
    <t>Chl_time_2</t>
  </si>
  <si>
    <t>Nh4_time_2</t>
  </si>
  <si>
    <t>Chl_Time_Diff</t>
  </si>
  <si>
    <t>Nh4_Time_Dif</t>
  </si>
  <si>
    <t>date</t>
  </si>
  <si>
    <t>10_4_2017</t>
  </si>
  <si>
    <t>1_8_2018</t>
  </si>
  <si>
    <t>2_12_2018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</si>
</sst>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2" xfId="0" applyFont="1" applyFill="1" applyBorder="1"/>
    <xf numFmtId="0" fontId="0" fillId="0" borderId="0" xfId="0" applyFont="1" applyFill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F60B-46FF-4DDB-902D-890F5CDE4C19}">
  <dimension ref="A1:X141"/>
  <sheetViews>
    <sheetView tabSelected="1" topLeftCell="M1" workbookViewId="0">
      <pane ySplit="1" topLeftCell="A41" activePane="bottomLeft" state="frozen"/>
      <selection pane="bottomLeft" activeCell="W120" sqref="W120"/>
    </sheetView>
  </sheetViews>
  <sheetFormatPr defaultRowHeight="15" x14ac:dyDescent="0.25"/>
  <cols>
    <col min="1" max="1" width="10.7109375" style="2" customWidth="1"/>
    <col min="2" max="2" width="7.28515625" style="2" customWidth="1"/>
    <col min="3" max="3" width="11.28515625" style="2" customWidth="1"/>
    <col min="4" max="4" width="12.7109375" style="2" customWidth="1"/>
    <col min="5" max="5" width="12.7109375" style="9" customWidth="1"/>
    <col min="6" max="6" width="10" style="2" customWidth="1"/>
    <col min="7" max="7" width="12" style="2" customWidth="1"/>
    <col min="8" max="8" width="12" style="9" customWidth="1"/>
    <col min="9" max="11" width="9.140625" style="2"/>
    <col min="12" max="12" width="12.5703125" style="2" customWidth="1"/>
    <col min="13" max="13" width="12.5703125" style="9" customWidth="1"/>
    <col min="14" max="14" width="12.5703125" style="12" customWidth="1"/>
    <col min="15" max="15" width="9.140625" style="2"/>
    <col min="16" max="16" width="13.42578125" style="9" customWidth="1"/>
    <col min="17" max="17" width="13.42578125" style="2" customWidth="1"/>
    <col min="18" max="18" width="13.42578125" style="12" customWidth="1"/>
    <col min="19" max="21" width="9.140625" style="2"/>
    <col min="22" max="22" width="12" style="2" customWidth="1"/>
    <col min="23" max="16384" width="9.140625" style="2"/>
  </cols>
  <sheetData>
    <row r="1" spans="1:24" x14ac:dyDescent="0.25">
      <c r="A1" s="1" t="s">
        <v>0</v>
      </c>
      <c r="B1" s="1" t="s">
        <v>1</v>
      </c>
      <c r="C1" s="1" t="s">
        <v>11</v>
      </c>
      <c r="D1" s="1" t="s">
        <v>2</v>
      </c>
      <c r="E1" s="7" t="s">
        <v>21</v>
      </c>
      <c r="F1" s="1" t="s">
        <v>3</v>
      </c>
      <c r="G1" s="1" t="s">
        <v>4</v>
      </c>
      <c r="H1" s="7" t="s">
        <v>22</v>
      </c>
      <c r="I1" s="1" t="s">
        <v>5</v>
      </c>
      <c r="J1" s="1" t="s">
        <v>12</v>
      </c>
      <c r="K1" s="1" t="s">
        <v>13</v>
      </c>
      <c r="L1" s="1" t="s">
        <v>6</v>
      </c>
      <c r="M1" s="7" t="s">
        <v>23</v>
      </c>
      <c r="N1" s="10" t="s">
        <v>25</v>
      </c>
      <c r="O1" s="1" t="s">
        <v>7</v>
      </c>
      <c r="P1" s="7" t="s">
        <v>24</v>
      </c>
      <c r="Q1" s="1" t="s">
        <v>8</v>
      </c>
      <c r="R1" s="10" t="s">
        <v>26</v>
      </c>
      <c r="S1" s="1" t="s">
        <v>9</v>
      </c>
      <c r="T1" s="1" t="s">
        <v>14</v>
      </c>
      <c r="U1" s="1" t="s">
        <v>15</v>
      </c>
      <c r="V1" s="1" t="s">
        <v>10</v>
      </c>
      <c r="W1" s="5" t="s">
        <v>19</v>
      </c>
      <c r="X1" s="5" t="s">
        <v>27</v>
      </c>
    </row>
    <row r="2" spans="1:24" x14ac:dyDescent="0.25">
      <c r="A2" s="1">
        <v>1</v>
      </c>
      <c r="B2" s="1">
        <v>1</v>
      </c>
      <c r="C2" s="1" t="s">
        <v>16</v>
      </c>
      <c r="D2" s="1">
        <v>848</v>
      </c>
      <c r="E2" s="8">
        <v>0.3666666666666667</v>
      </c>
      <c r="F2" s="1">
        <v>8.1980000000000004</v>
      </c>
      <c r="G2" s="1">
        <v>929</v>
      </c>
      <c r="H2" s="8">
        <v>0.39513888888888887</v>
      </c>
      <c r="I2" s="1">
        <v>15.86</v>
      </c>
      <c r="J2" s="1">
        <v>7.8</v>
      </c>
      <c r="K2" s="1">
        <v>20.9</v>
      </c>
      <c r="L2" s="1">
        <v>1517</v>
      </c>
      <c r="M2" s="8">
        <v>0.63680555555555551</v>
      </c>
      <c r="N2" s="11">
        <f>HOUR(M2-E2)*60+MINUTE(M2-E2)</f>
        <v>389</v>
      </c>
      <c r="O2" s="1">
        <v>5.4850000000000003</v>
      </c>
      <c r="P2" s="8">
        <v>0.65416666666666667</v>
      </c>
      <c r="Q2" s="1">
        <v>1542</v>
      </c>
      <c r="R2" s="11">
        <f>HOUR(P2-H2)*60+MINUTE(P2-H2)</f>
        <v>373</v>
      </c>
      <c r="S2" s="1">
        <v>18.79</v>
      </c>
      <c r="T2" s="1">
        <v>7.8</v>
      </c>
      <c r="U2" s="1">
        <v>21.3</v>
      </c>
      <c r="V2" s="1">
        <v>21</v>
      </c>
      <c r="W2" s="4" t="s">
        <v>20</v>
      </c>
      <c r="X2" s="4" t="s">
        <v>28</v>
      </c>
    </row>
    <row r="3" spans="1:24" x14ac:dyDescent="0.25">
      <c r="A3" s="1">
        <v>1</v>
      </c>
      <c r="B3" s="1">
        <v>2</v>
      </c>
      <c r="C3" s="1" t="s">
        <v>16</v>
      </c>
      <c r="D3" s="1">
        <v>1001</v>
      </c>
      <c r="E3" s="7">
        <v>0.41736111111111113</v>
      </c>
      <c r="F3" s="1">
        <v>7.2649999999999997</v>
      </c>
      <c r="G3" s="1">
        <v>1059</v>
      </c>
      <c r="H3" s="8">
        <v>0.45763888888888887</v>
      </c>
      <c r="I3" s="1">
        <v>15.96</v>
      </c>
      <c r="J3" s="1">
        <v>7.8</v>
      </c>
      <c r="K3" s="1">
        <v>21.4</v>
      </c>
      <c r="L3" s="1">
        <v>1630</v>
      </c>
      <c r="M3" s="8">
        <v>0.6875</v>
      </c>
      <c r="N3" s="11">
        <f t="shared" ref="N3:N41" si="0">HOUR(M3-E3)*60+MINUTE(M3-E3)</f>
        <v>389</v>
      </c>
      <c r="O3" s="1">
        <v>6.7359999999999998</v>
      </c>
      <c r="P3" s="8">
        <v>0.73749999999999993</v>
      </c>
      <c r="Q3" s="1">
        <v>1742</v>
      </c>
      <c r="R3" s="11">
        <f t="shared" ref="R3:R41" si="1">HOUR(P3-H3)*60+MINUTE(P3-H3)</f>
        <v>403</v>
      </c>
      <c r="S3" s="1">
        <v>16.84</v>
      </c>
      <c r="T3" s="1">
        <v>7.8</v>
      </c>
      <c r="U3" s="1">
        <v>21.5</v>
      </c>
      <c r="V3" s="1">
        <v>21</v>
      </c>
      <c r="W3" s="4" t="s">
        <v>20</v>
      </c>
      <c r="X3" s="4" t="s">
        <v>28</v>
      </c>
    </row>
    <row r="4" spans="1:24" x14ac:dyDescent="0.25">
      <c r="A4" s="1">
        <v>1</v>
      </c>
      <c r="B4" s="1">
        <v>3</v>
      </c>
      <c r="C4" s="1" t="s">
        <v>16</v>
      </c>
      <c r="D4" s="1">
        <v>819</v>
      </c>
      <c r="E4" s="8">
        <v>0.34652777777777777</v>
      </c>
      <c r="F4" s="1">
        <v>6.9649999999999999</v>
      </c>
      <c r="G4" s="1">
        <v>944</v>
      </c>
      <c r="H4" s="8">
        <v>0.4055555555555555</v>
      </c>
      <c r="I4" s="1">
        <v>16.86</v>
      </c>
      <c r="J4" s="1">
        <v>7.7</v>
      </c>
      <c r="K4" s="1">
        <v>21</v>
      </c>
      <c r="L4" s="1">
        <v>1446</v>
      </c>
      <c r="M4" s="8">
        <v>0.61527777777777781</v>
      </c>
      <c r="N4" s="11">
        <f t="shared" si="0"/>
        <v>387</v>
      </c>
      <c r="O4" s="1">
        <v>5.44</v>
      </c>
      <c r="P4" s="8">
        <v>0.68125000000000002</v>
      </c>
      <c r="Q4" s="1">
        <v>1621</v>
      </c>
      <c r="R4" s="11">
        <f t="shared" si="1"/>
        <v>397</v>
      </c>
      <c r="S4" s="1">
        <v>18.18</v>
      </c>
      <c r="T4" s="1">
        <v>7.7</v>
      </c>
      <c r="U4" s="1">
        <v>21.6</v>
      </c>
      <c r="V4" s="1">
        <v>22</v>
      </c>
      <c r="W4" s="6" t="s">
        <v>20</v>
      </c>
      <c r="X4" s="4" t="s">
        <v>28</v>
      </c>
    </row>
    <row r="5" spans="1:24" x14ac:dyDescent="0.25">
      <c r="A5" s="1">
        <v>1</v>
      </c>
      <c r="B5" s="1">
        <v>4</v>
      </c>
      <c r="C5" s="1" t="s">
        <v>16</v>
      </c>
      <c r="D5" s="1">
        <v>912</v>
      </c>
      <c r="E5" s="8">
        <v>0.3833333333333333</v>
      </c>
      <c r="F5" s="1">
        <v>7.16</v>
      </c>
      <c r="G5" s="1">
        <v>955</v>
      </c>
      <c r="H5" s="8">
        <v>0.41319444444444442</v>
      </c>
      <c r="I5" s="1">
        <v>14.97</v>
      </c>
      <c r="J5" s="1">
        <v>7.7</v>
      </c>
      <c r="K5" s="1">
        <v>21.2</v>
      </c>
      <c r="L5" s="1">
        <v>1543</v>
      </c>
      <c r="M5" s="8">
        <v>0.65486111111111112</v>
      </c>
      <c r="N5" s="11">
        <f t="shared" si="0"/>
        <v>391</v>
      </c>
      <c r="O5" s="1">
        <v>5.8810000000000002</v>
      </c>
      <c r="P5" s="8">
        <v>0.69652777777777775</v>
      </c>
      <c r="Q5" s="1">
        <v>1643</v>
      </c>
      <c r="R5" s="11">
        <f t="shared" si="1"/>
        <v>408</v>
      </c>
      <c r="S5" s="1">
        <v>15.71</v>
      </c>
      <c r="T5" s="1">
        <v>7.7</v>
      </c>
      <c r="U5" s="1">
        <v>21.7</v>
      </c>
      <c r="V5" s="1">
        <v>22</v>
      </c>
      <c r="W5" s="6" t="s">
        <v>20</v>
      </c>
      <c r="X5" s="4" t="s">
        <v>28</v>
      </c>
    </row>
    <row r="6" spans="1:24" x14ac:dyDescent="0.25">
      <c r="A6" s="1">
        <v>1</v>
      </c>
      <c r="B6" s="1">
        <v>5</v>
      </c>
      <c r="C6" s="1" t="s">
        <v>16</v>
      </c>
      <c r="D6" s="1">
        <v>757</v>
      </c>
      <c r="E6" s="8">
        <v>0.33124999999999999</v>
      </c>
      <c r="F6" s="1">
        <v>8.0129999999999999</v>
      </c>
      <c r="G6" s="1">
        <v>822</v>
      </c>
      <c r="H6" s="8">
        <v>0.34861111111111115</v>
      </c>
      <c r="I6" s="1">
        <v>17.829999999999998</v>
      </c>
      <c r="J6" s="1">
        <v>7.9</v>
      </c>
      <c r="K6" s="1">
        <v>21.6</v>
      </c>
      <c r="L6" s="1">
        <v>1428</v>
      </c>
      <c r="M6" s="8">
        <v>0.60277777777777775</v>
      </c>
      <c r="N6" s="11">
        <f t="shared" si="0"/>
        <v>391</v>
      </c>
      <c r="O6" s="1">
        <v>5.5549999999999997</v>
      </c>
      <c r="P6" s="8">
        <v>0.61805555555555558</v>
      </c>
      <c r="Q6" s="1">
        <v>1450</v>
      </c>
      <c r="R6" s="11">
        <f t="shared" si="1"/>
        <v>388</v>
      </c>
      <c r="S6" s="1">
        <v>21.75</v>
      </c>
      <c r="T6" s="1">
        <v>7.8</v>
      </c>
      <c r="U6" s="1">
        <v>22.1</v>
      </c>
      <c r="V6" s="1">
        <v>26</v>
      </c>
      <c r="W6" s="6" t="s">
        <v>20</v>
      </c>
      <c r="X6" s="4" t="s">
        <v>28</v>
      </c>
    </row>
    <row r="7" spans="1:24" x14ac:dyDescent="0.25">
      <c r="A7" s="1">
        <v>1</v>
      </c>
      <c r="B7" s="1">
        <v>6</v>
      </c>
      <c r="C7" s="1" t="s">
        <v>17</v>
      </c>
      <c r="D7" s="1">
        <v>1014</v>
      </c>
      <c r="E7" s="8">
        <v>0.42638888888888887</v>
      </c>
      <c r="F7" s="1">
        <v>6.7569999999999997</v>
      </c>
      <c r="G7" s="1">
        <v>1140</v>
      </c>
      <c r="H7" s="8">
        <v>0.4861111111111111</v>
      </c>
      <c r="I7" s="1">
        <v>16.36</v>
      </c>
      <c r="J7" s="1">
        <v>7.7</v>
      </c>
      <c r="K7" s="1">
        <v>22.1</v>
      </c>
      <c r="L7" s="1">
        <v>1645</v>
      </c>
      <c r="M7" s="8">
        <v>0.69791666666666663</v>
      </c>
      <c r="N7" s="11">
        <f t="shared" si="0"/>
        <v>391</v>
      </c>
      <c r="O7" s="1">
        <v>8.343</v>
      </c>
      <c r="P7" s="8">
        <v>0.76527777777777783</v>
      </c>
      <c r="Q7" s="1">
        <v>1822</v>
      </c>
      <c r="R7" s="11">
        <f t="shared" si="1"/>
        <v>402</v>
      </c>
      <c r="S7" s="1">
        <v>16.82</v>
      </c>
      <c r="T7" s="1">
        <v>7.7</v>
      </c>
      <c r="U7" s="1">
        <v>21.5</v>
      </c>
      <c r="V7" s="1">
        <v>0</v>
      </c>
      <c r="W7" s="6" t="s">
        <v>20</v>
      </c>
      <c r="X7" s="4" t="s">
        <v>28</v>
      </c>
    </row>
    <row r="8" spans="1:24" x14ac:dyDescent="0.25">
      <c r="A8" s="1">
        <v>1</v>
      </c>
      <c r="B8" s="1">
        <v>7</v>
      </c>
      <c r="C8" s="1" t="s">
        <v>17</v>
      </c>
      <c r="D8" s="1">
        <v>942</v>
      </c>
      <c r="E8" s="8">
        <v>0.40416666666666662</v>
      </c>
      <c r="F8" s="1">
        <v>7.5510000000000002</v>
      </c>
      <c r="G8" s="1">
        <v>1018</v>
      </c>
      <c r="H8" s="8">
        <v>0.4291666666666667</v>
      </c>
      <c r="I8" s="1">
        <v>15.11</v>
      </c>
      <c r="J8" s="1">
        <v>7.8</v>
      </c>
      <c r="K8" s="1">
        <v>21.9</v>
      </c>
      <c r="L8" s="1">
        <v>1507</v>
      </c>
      <c r="M8" s="8">
        <v>0.62986111111111109</v>
      </c>
      <c r="N8" s="11">
        <f t="shared" si="0"/>
        <v>325</v>
      </c>
      <c r="O8" s="1">
        <v>8.9529999999999994</v>
      </c>
      <c r="P8" s="8">
        <v>0.71388888888888891</v>
      </c>
      <c r="Q8" s="1">
        <v>1708</v>
      </c>
      <c r="R8" s="11">
        <f t="shared" si="1"/>
        <v>410</v>
      </c>
      <c r="S8" s="1">
        <v>17.53</v>
      </c>
      <c r="T8" s="1">
        <v>7.8</v>
      </c>
      <c r="U8" s="1">
        <v>21.4</v>
      </c>
      <c r="V8" s="1">
        <v>0</v>
      </c>
      <c r="W8" s="6" t="s">
        <v>20</v>
      </c>
      <c r="X8" s="4" t="s">
        <v>28</v>
      </c>
    </row>
    <row r="9" spans="1:24" x14ac:dyDescent="0.25">
      <c r="A9" s="1">
        <v>1</v>
      </c>
      <c r="B9" s="1">
        <v>8</v>
      </c>
      <c r="C9" s="1" t="s">
        <v>17</v>
      </c>
      <c r="D9" s="1">
        <v>1029</v>
      </c>
      <c r="E9" s="8">
        <v>0.4368055555555555</v>
      </c>
      <c r="F9" s="1">
        <v>7.1890000000000001</v>
      </c>
      <c r="G9" s="1">
        <v>1217</v>
      </c>
      <c r="H9" s="8">
        <v>0.51180555555555551</v>
      </c>
      <c r="I9" s="1">
        <v>16.989999999999998</v>
      </c>
      <c r="J9" s="1">
        <v>7.8</v>
      </c>
      <c r="K9" s="1">
        <v>21.8</v>
      </c>
      <c r="L9" s="1">
        <v>1658</v>
      </c>
      <c r="M9" s="8">
        <v>0.70694444444444438</v>
      </c>
      <c r="N9" s="11">
        <f t="shared" si="0"/>
        <v>389</v>
      </c>
      <c r="O9" s="1">
        <v>9.8620000000000001</v>
      </c>
      <c r="P9" s="8">
        <v>0.79375000000000007</v>
      </c>
      <c r="Q9" s="1">
        <v>1903</v>
      </c>
      <c r="R9" s="11">
        <f t="shared" si="1"/>
        <v>406</v>
      </c>
      <c r="S9" s="1">
        <v>16.89</v>
      </c>
      <c r="T9" s="1">
        <v>7.8</v>
      </c>
      <c r="U9" s="1">
        <v>21.2</v>
      </c>
      <c r="V9" s="1">
        <v>0</v>
      </c>
      <c r="W9" s="6" t="s">
        <v>20</v>
      </c>
      <c r="X9" s="4" t="s">
        <v>28</v>
      </c>
    </row>
    <row r="10" spans="1:24" x14ac:dyDescent="0.25">
      <c r="A10" s="1">
        <v>2</v>
      </c>
      <c r="B10" s="1">
        <v>9</v>
      </c>
      <c r="C10" s="1" t="s">
        <v>16</v>
      </c>
      <c r="D10" s="1">
        <v>825</v>
      </c>
      <c r="E10" s="8">
        <v>0.35069444444444442</v>
      </c>
      <c r="F10" s="1">
        <v>14.89</v>
      </c>
      <c r="G10" s="1">
        <v>853</v>
      </c>
      <c r="H10" s="8">
        <v>0.37013888888888885</v>
      </c>
      <c r="I10" s="1">
        <v>18.850000000000001</v>
      </c>
      <c r="J10" s="1">
        <v>7.8</v>
      </c>
      <c r="K10" s="1">
        <v>20.7</v>
      </c>
      <c r="L10" s="1">
        <v>1451</v>
      </c>
      <c r="M10" s="8">
        <v>0.61875000000000002</v>
      </c>
      <c r="N10" s="11">
        <f t="shared" si="0"/>
        <v>386</v>
      </c>
      <c r="O10" s="1">
        <v>9.9019999999999992</v>
      </c>
      <c r="P10" s="8">
        <v>0.64583333333333337</v>
      </c>
      <c r="Q10" s="1">
        <v>1530</v>
      </c>
      <c r="R10" s="11">
        <f t="shared" si="1"/>
        <v>397</v>
      </c>
      <c r="S10" s="1">
        <v>20.71</v>
      </c>
      <c r="T10" s="3" t="s">
        <v>18</v>
      </c>
      <c r="U10" s="1">
        <v>22.9</v>
      </c>
      <c r="V10" s="1">
        <v>28</v>
      </c>
      <c r="W10" s="6" t="s">
        <v>20</v>
      </c>
      <c r="X10" s="4" t="s">
        <v>28</v>
      </c>
    </row>
    <row r="11" spans="1:24" x14ac:dyDescent="0.25">
      <c r="A11" s="1">
        <v>2</v>
      </c>
      <c r="B11" s="1">
        <v>10</v>
      </c>
      <c r="C11" s="1" t="s">
        <v>16</v>
      </c>
      <c r="D11" s="1">
        <v>1032</v>
      </c>
      <c r="E11" s="8">
        <v>0.43888888888888888</v>
      </c>
      <c r="F11" s="1">
        <v>13.76</v>
      </c>
      <c r="G11" s="1">
        <v>1225</v>
      </c>
      <c r="H11" s="8">
        <v>0.51736111111111105</v>
      </c>
      <c r="I11" s="1">
        <v>19.829999999999998</v>
      </c>
      <c r="J11" s="1">
        <v>7.8</v>
      </c>
      <c r="K11" s="1">
        <v>21.6</v>
      </c>
      <c r="L11" s="1">
        <v>1701</v>
      </c>
      <c r="M11" s="8">
        <v>0.7090277777777777</v>
      </c>
      <c r="N11" s="11">
        <f t="shared" si="0"/>
        <v>389</v>
      </c>
      <c r="O11" s="1">
        <v>12.93</v>
      </c>
      <c r="P11" s="8">
        <v>0.79652777777777783</v>
      </c>
      <c r="Q11" s="1">
        <v>1907</v>
      </c>
      <c r="R11" s="11">
        <f t="shared" si="1"/>
        <v>402</v>
      </c>
      <c r="S11" s="1">
        <v>19.63</v>
      </c>
      <c r="T11" s="1">
        <v>7.8</v>
      </c>
      <c r="U11" s="1">
        <v>21.3</v>
      </c>
      <c r="V11" s="1">
        <v>23</v>
      </c>
      <c r="W11" s="6" t="s">
        <v>20</v>
      </c>
      <c r="X11" s="4" t="s">
        <v>28</v>
      </c>
    </row>
    <row r="12" spans="1:24" x14ac:dyDescent="0.25">
      <c r="A12" s="1">
        <v>2</v>
      </c>
      <c r="B12" s="1">
        <v>11</v>
      </c>
      <c r="C12" s="1" t="s">
        <v>16</v>
      </c>
      <c r="D12" s="1">
        <v>1018</v>
      </c>
      <c r="E12" s="8">
        <v>0.4291666666666667</v>
      </c>
      <c r="F12" s="1">
        <v>12.87</v>
      </c>
      <c r="G12" s="1">
        <v>1150</v>
      </c>
      <c r="H12" s="8">
        <v>0.49305555555555558</v>
      </c>
      <c r="I12" s="1">
        <v>20.04</v>
      </c>
      <c r="J12" s="1">
        <v>7.8</v>
      </c>
      <c r="K12" s="1">
        <v>22.2</v>
      </c>
      <c r="L12" s="1">
        <v>1649</v>
      </c>
      <c r="M12" s="8">
        <v>0.7006944444444444</v>
      </c>
      <c r="N12" s="11">
        <f t="shared" si="0"/>
        <v>391</v>
      </c>
      <c r="O12" s="1">
        <v>12.37</v>
      </c>
      <c r="P12" s="8">
        <v>0.77500000000000002</v>
      </c>
      <c r="Q12" s="1">
        <v>1836</v>
      </c>
      <c r="R12" s="11">
        <f t="shared" si="1"/>
        <v>406</v>
      </c>
      <c r="S12" s="1">
        <v>20.55</v>
      </c>
      <c r="T12" s="1">
        <v>7.8</v>
      </c>
      <c r="U12" s="1">
        <v>21.5</v>
      </c>
      <c r="V12" s="1">
        <v>21</v>
      </c>
      <c r="W12" s="6" t="s">
        <v>20</v>
      </c>
      <c r="X12" s="4" t="s">
        <v>28</v>
      </c>
    </row>
    <row r="13" spans="1:24" x14ac:dyDescent="0.25">
      <c r="A13" s="1">
        <v>2</v>
      </c>
      <c r="B13" s="1">
        <v>12</v>
      </c>
      <c r="C13" s="1" t="s">
        <v>16</v>
      </c>
      <c r="D13" s="1">
        <v>802</v>
      </c>
      <c r="E13" s="8">
        <v>0.3347222222222222</v>
      </c>
      <c r="F13" s="1">
        <v>11.67</v>
      </c>
      <c r="G13" s="1">
        <v>832</v>
      </c>
      <c r="H13" s="8">
        <v>0.35555555555555557</v>
      </c>
      <c r="I13" s="1">
        <v>19.82</v>
      </c>
      <c r="J13" s="1">
        <v>8.1</v>
      </c>
      <c r="K13" s="1">
        <v>20.7</v>
      </c>
      <c r="L13" s="1">
        <v>1430</v>
      </c>
      <c r="M13" s="8">
        <v>0.60416666666666663</v>
      </c>
      <c r="N13" s="11">
        <f t="shared" si="0"/>
        <v>388</v>
      </c>
      <c r="O13" s="1">
        <v>8.1359999999999992</v>
      </c>
      <c r="P13" s="8">
        <v>0.64722222222222225</v>
      </c>
      <c r="Q13" s="1">
        <v>1532</v>
      </c>
      <c r="R13" s="11">
        <f t="shared" si="1"/>
        <v>420</v>
      </c>
      <c r="S13" s="1">
        <v>21.72</v>
      </c>
      <c r="T13" s="1">
        <v>7.8</v>
      </c>
      <c r="U13" s="1">
        <v>21.4</v>
      </c>
      <c r="V13" s="1">
        <v>30</v>
      </c>
      <c r="W13" s="6" t="s">
        <v>20</v>
      </c>
      <c r="X13" s="4" t="s">
        <v>28</v>
      </c>
    </row>
    <row r="14" spans="1:24" x14ac:dyDescent="0.25">
      <c r="A14" s="1">
        <v>2</v>
      </c>
      <c r="B14" s="1">
        <v>13</v>
      </c>
      <c r="C14" s="1" t="s">
        <v>16</v>
      </c>
      <c r="D14" s="1">
        <v>919</v>
      </c>
      <c r="E14" s="8">
        <v>0.38819444444444445</v>
      </c>
      <c r="F14" s="1">
        <v>13.47</v>
      </c>
      <c r="G14" s="1">
        <v>949</v>
      </c>
      <c r="H14" s="8">
        <v>0.40902777777777777</v>
      </c>
      <c r="I14" s="1">
        <v>19.34</v>
      </c>
      <c r="J14" s="1">
        <v>7.8</v>
      </c>
      <c r="K14" s="1">
        <v>21.5</v>
      </c>
      <c r="L14" s="1">
        <v>1546</v>
      </c>
      <c r="M14" s="8">
        <v>0.65694444444444444</v>
      </c>
      <c r="N14" s="11">
        <f t="shared" si="0"/>
        <v>387</v>
      </c>
      <c r="O14" s="1">
        <v>7.9169999999999998</v>
      </c>
      <c r="P14" s="8">
        <v>0.68888888888888899</v>
      </c>
      <c r="Q14" s="1">
        <v>1632</v>
      </c>
      <c r="R14" s="11">
        <f t="shared" si="1"/>
        <v>403</v>
      </c>
      <c r="S14" s="1">
        <v>21.41</v>
      </c>
      <c r="T14" s="1">
        <v>77</v>
      </c>
      <c r="U14" s="1">
        <v>21.4</v>
      </c>
      <c r="V14" s="1">
        <v>24</v>
      </c>
      <c r="W14" s="6" t="s">
        <v>20</v>
      </c>
      <c r="X14" s="4" t="s">
        <v>28</v>
      </c>
    </row>
    <row r="15" spans="1:24" x14ac:dyDescent="0.25">
      <c r="A15" s="1">
        <v>2</v>
      </c>
      <c r="B15" s="1">
        <v>14</v>
      </c>
      <c r="C15" s="1" t="s">
        <v>17</v>
      </c>
      <c r="D15" s="1">
        <v>1003</v>
      </c>
      <c r="E15" s="8">
        <v>0.41875000000000001</v>
      </c>
      <c r="F15" s="1">
        <v>13.89</v>
      </c>
      <c r="G15" s="1">
        <v>1102</v>
      </c>
      <c r="H15" s="8">
        <v>0.4597222222222222</v>
      </c>
      <c r="I15" s="1">
        <v>18.45</v>
      </c>
      <c r="J15" s="1">
        <v>7.8</v>
      </c>
      <c r="K15" s="1">
        <v>21.6</v>
      </c>
      <c r="L15" s="1">
        <v>1636</v>
      </c>
      <c r="M15" s="8">
        <v>0.69166666666666676</v>
      </c>
      <c r="N15" s="11">
        <f t="shared" si="0"/>
        <v>393</v>
      </c>
      <c r="O15" s="1">
        <v>16</v>
      </c>
      <c r="P15" s="8">
        <v>0.74652777777777779</v>
      </c>
      <c r="Q15" s="1">
        <v>1755</v>
      </c>
      <c r="R15" s="11">
        <f t="shared" si="1"/>
        <v>413</v>
      </c>
      <c r="S15" s="1">
        <v>20.27</v>
      </c>
      <c r="T15" s="1">
        <v>7.8</v>
      </c>
      <c r="U15" s="1">
        <v>21.5</v>
      </c>
      <c r="V15" s="1">
        <v>0</v>
      </c>
      <c r="W15" s="6" t="s">
        <v>20</v>
      </c>
      <c r="X15" s="4" t="s">
        <v>28</v>
      </c>
    </row>
    <row r="16" spans="1:24" x14ac:dyDescent="0.25">
      <c r="A16" s="1">
        <v>2</v>
      </c>
      <c r="B16" s="1">
        <v>15</v>
      </c>
      <c r="C16" s="1" t="s">
        <v>17</v>
      </c>
      <c r="D16" s="1">
        <v>852</v>
      </c>
      <c r="E16" s="8">
        <v>0.36944444444444446</v>
      </c>
      <c r="F16" s="1">
        <v>13.81</v>
      </c>
      <c r="G16" s="1">
        <v>1050</v>
      </c>
      <c r="H16" s="8">
        <v>0.4513888888888889</v>
      </c>
      <c r="I16" s="1">
        <v>18.850000000000001</v>
      </c>
      <c r="J16" s="1">
        <v>7.8</v>
      </c>
      <c r="K16" s="1">
        <v>21.7</v>
      </c>
      <c r="L16" s="1">
        <v>1523</v>
      </c>
      <c r="M16" s="8">
        <v>0.64097222222222217</v>
      </c>
      <c r="N16" s="11">
        <f t="shared" si="0"/>
        <v>391</v>
      </c>
      <c r="O16" s="1">
        <v>14.01</v>
      </c>
      <c r="P16" s="8">
        <v>0.72986111111111107</v>
      </c>
      <c r="Q16" s="1">
        <v>1731</v>
      </c>
      <c r="R16" s="11">
        <f t="shared" si="1"/>
        <v>401</v>
      </c>
      <c r="S16" s="1">
        <v>19.829999999999998</v>
      </c>
      <c r="T16" s="1">
        <v>7.8</v>
      </c>
      <c r="U16" s="1">
        <v>21.8</v>
      </c>
      <c r="V16" s="1">
        <v>0</v>
      </c>
      <c r="W16" s="6" t="s">
        <v>20</v>
      </c>
      <c r="X16" s="4" t="s">
        <v>28</v>
      </c>
    </row>
    <row r="17" spans="1:24" x14ac:dyDescent="0.25">
      <c r="A17" s="1">
        <v>2</v>
      </c>
      <c r="B17" s="1">
        <v>16</v>
      </c>
      <c r="C17" s="1" t="s">
        <v>17</v>
      </c>
      <c r="D17" s="1">
        <v>949</v>
      </c>
      <c r="E17" s="8">
        <v>0.40902777777777777</v>
      </c>
      <c r="F17" s="1">
        <v>13.13</v>
      </c>
      <c r="G17" s="1">
        <v>1022</v>
      </c>
      <c r="H17" s="8">
        <v>0.43194444444444446</v>
      </c>
      <c r="I17" s="1">
        <v>18.46</v>
      </c>
      <c r="J17" s="1">
        <v>7.8</v>
      </c>
      <c r="K17" s="1">
        <v>21.7</v>
      </c>
      <c r="L17" s="1">
        <v>1615</v>
      </c>
      <c r="M17" s="8">
        <v>0.67708333333333337</v>
      </c>
      <c r="N17" s="11">
        <f t="shared" si="0"/>
        <v>386</v>
      </c>
      <c r="O17" s="1">
        <v>12.98</v>
      </c>
      <c r="P17" s="8">
        <v>0.71736111111111101</v>
      </c>
      <c r="Q17" s="1">
        <v>1713</v>
      </c>
      <c r="R17" s="11">
        <f t="shared" si="1"/>
        <v>411</v>
      </c>
      <c r="S17" s="1">
        <v>20.53</v>
      </c>
      <c r="T17" s="1">
        <v>7.8</v>
      </c>
      <c r="U17" s="1">
        <v>21.7</v>
      </c>
      <c r="V17" s="1">
        <v>0</v>
      </c>
      <c r="W17" s="6" t="s">
        <v>20</v>
      </c>
      <c r="X17" s="4" t="s">
        <v>28</v>
      </c>
    </row>
    <row r="18" spans="1:24" x14ac:dyDescent="0.25">
      <c r="A18" s="1">
        <v>3</v>
      </c>
      <c r="B18" s="1">
        <v>17</v>
      </c>
      <c r="C18" s="1" t="s">
        <v>16</v>
      </c>
      <c r="D18" s="1">
        <v>952</v>
      </c>
      <c r="E18" s="8">
        <v>0.41111111111111115</v>
      </c>
      <c r="F18" s="1">
        <v>1.222</v>
      </c>
      <c r="G18" s="1">
        <v>1025</v>
      </c>
      <c r="H18" s="8">
        <v>0.43402777777777773</v>
      </c>
      <c r="I18" s="1">
        <v>11.87</v>
      </c>
      <c r="J18" s="1">
        <v>7.7</v>
      </c>
      <c r="K18" s="1">
        <v>21.7</v>
      </c>
      <c r="L18" s="1">
        <v>1620</v>
      </c>
      <c r="M18" s="8">
        <v>0.68055555555555547</v>
      </c>
      <c r="N18" s="11">
        <f t="shared" si="0"/>
        <v>388</v>
      </c>
      <c r="O18" s="1">
        <v>1.194</v>
      </c>
      <c r="P18" s="8">
        <v>0.72083333333333333</v>
      </c>
      <c r="Q18" s="1">
        <v>1718</v>
      </c>
      <c r="R18" s="11">
        <f t="shared" si="1"/>
        <v>413</v>
      </c>
      <c r="S18" s="1">
        <v>13.22</v>
      </c>
      <c r="T18" s="1">
        <v>7.7</v>
      </c>
      <c r="U18" s="1">
        <v>21.8</v>
      </c>
      <c r="V18" s="1">
        <v>24</v>
      </c>
      <c r="W18" s="6" t="s">
        <v>20</v>
      </c>
      <c r="X18" s="4" t="s">
        <v>28</v>
      </c>
    </row>
    <row r="19" spans="1:24" x14ac:dyDescent="0.25">
      <c r="A19" s="1">
        <v>3</v>
      </c>
      <c r="B19" s="1">
        <v>18</v>
      </c>
      <c r="C19" s="1" t="s">
        <v>16</v>
      </c>
      <c r="D19" s="1">
        <v>859</v>
      </c>
      <c r="E19" s="8">
        <v>0.3743055555555555</v>
      </c>
      <c r="F19" s="1">
        <v>1.4279999999999999</v>
      </c>
      <c r="G19" s="1">
        <v>920</v>
      </c>
      <c r="H19" s="8">
        <v>0.3888888888888889</v>
      </c>
      <c r="I19" s="1">
        <v>12.55</v>
      </c>
      <c r="J19" s="1">
        <v>7.7</v>
      </c>
      <c r="K19" s="1">
        <v>20.8</v>
      </c>
      <c r="L19" s="1">
        <v>1529</v>
      </c>
      <c r="M19" s="8">
        <v>0.64513888888888882</v>
      </c>
      <c r="N19" s="11">
        <f t="shared" si="0"/>
        <v>390</v>
      </c>
      <c r="O19" s="1">
        <v>1.1539999999999999</v>
      </c>
      <c r="P19" s="8">
        <v>0.64930555555555558</v>
      </c>
      <c r="Q19" s="1">
        <v>1535</v>
      </c>
      <c r="R19" s="11">
        <f t="shared" si="1"/>
        <v>375</v>
      </c>
      <c r="S19" s="1">
        <v>13.33</v>
      </c>
      <c r="T19" s="1">
        <v>7.7</v>
      </c>
      <c r="U19" s="1">
        <v>21.6</v>
      </c>
      <c r="V19" s="1">
        <v>28</v>
      </c>
      <c r="W19" s="6" t="s">
        <v>20</v>
      </c>
      <c r="X19" s="4" t="s">
        <v>28</v>
      </c>
    </row>
    <row r="20" spans="1:24" x14ac:dyDescent="0.25">
      <c r="A20" s="1">
        <v>3</v>
      </c>
      <c r="B20" s="1">
        <v>19</v>
      </c>
      <c r="C20" s="1" t="s">
        <v>16</v>
      </c>
      <c r="D20" s="1">
        <v>830</v>
      </c>
      <c r="E20" s="8">
        <v>0.35416666666666669</v>
      </c>
      <c r="F20" s="1">
        <v>1.1319999999999999</v>
      </c>
      <c r="G20" s="1">
        <v>1046</v>
      </c>
      <c r="H20" s="8">
        <v>0.44861111111111113</v>
      </c>
      <c r="I20" s="1">
        <v>12.95</v>
      </c>
      <c r="J20" s="1">
        <v>7.7</v>
      </c>
      <c r="K20" s="1">
        <v>21.6</v>
      </c>
      <c r="L20" s="1">
        <v>1500</v>
      </c>
      <c r="M20" s="8">
        <v>0.625</v>
      </c>
      <c r="N20" s="11">
        <f t="shared" si="0"/>
        <v>390</v>
      </c>
      <c r="O20" s="1">
        <v>1.123</v>
      </c>
      <c r="P20" s="8">
        <v>0.72430555555555554</v>
      </c>
      <c r="Q20" s="1">
        <v>1723</v>
      </c>
      <c r="R20" s="11">
        <f t="shared" si="1"/>
        <v>397</v>
      </c>
      <c r="S20" s="1">
        <v>12.7</v>
      </c>
      <c r="T20" s="1">
        <v>7.7</v>
      </c>
      <c r="U20" s="1">
        <v>21.9</v>
      </c>
      <c r="V20" s="1">
        <v>23</v>
      </c>
      <c r="W20" s="6" t="s">
        <v>20</v>
      </c>
      <c r="X20" s="4" t="s">
        <v>28</v>
      </c>
    </row>
    <row r="21" spans="1:24" x14ac:dyDescent="0.25">
      <c r="A21" s="1">
        <v>3</v>
      </c>
      <c r="B21" s="1">
        <v>20</v>
      </c>
      <c r="C21" s="1" t="s">
        <v>16</v>
      </c>
      <c r="D21" s="1">
        <v>1038</v>
      </c>
      <c r="E21" s="8">
        <v>0.44305555555555554</v>
      </c>
      <c r="F21" s="1">
        <v>1.0149999999999999</v>
      </c>
      <c r="G21" s="1">
        <v>1242</v>
      </c>
      <c r="H21" s="8">
        <v>0.52916666666666667</v>
      </c>
      <c r="I21" s="1">
        <v>13.84</v>
      </c>
      <c r="J21" s="1">
        <v>7.7</v>
      </c>
      <c r="K21" s="1">
        <v>21.6</v>
      </c>
      <c r="L21" s="1">
        <v>1607</v>
      </c>
      <c r="M21" s="8">
        <v>0.67152777777777783</v>
      </c>
      <c r="N21" s="11">
        <f t="shared" si="0"/>
        <v>329</v>
      </c>
      <c r="O21" s="1">
        <v>1.1100000000000001</v>
      </c>
      <c r="P21" s="8">
        <v>0.81527777777777777</v>
      </c>
      <c r="Q21" s="1">
        <v>1934</v>
      </c>
      <c r="R21" s="11">
        <f t="shared" si="1"/>
        <v>412</v>
      </c>
      <c r="S21" s="1">
        <v>13.42</v>
      </c>
      <c r="T21" s="1">
        <v>7.7</v>
      </c>
      <c r="U21" s="1">
        <v>21.5</v>
      </c>
      <c r="V21" s="1">
        <v>29</v>
      </c>
      <c r="W21" s="6" t="s">
        <v>20</v>
      </c>
      <c r="X21" s="4" t="s">
        <v>28</v>
      </c>
    </row>
    <row r="22" spans="1:24" x14ac:dyDescent="0.25">
      <c r="A22" s="1">
        <v>3</v>
      </c>
      <c r="B22" s="1">
        <v>21</v>
      </c>
      <c r="C22" s="1" t="s">
        <v>16</v>
      </c>
      <c r="D22" s="1">
        <v>1006</v>
      </c>
      <c r="E22" s="8">
        <v>0.42083333333333334</v>
      </c>
      <c r="F22" s="1">
        <v>1.0820000000000001</v>
      </c>
      <c r="G22" s="1">
        <v>1108</v>
      </c>
      <c r="H22" s="8">
        <v>0.46388888888888885</v>
      </c>
      <c r="I22" s="1">
        <v>13.57</v>
      </c>
      <c r="J22" s="1">
        <v>7.7</v>
      </c>
      <c r="K22" s="1">
        <v>21.8</v>
      </c>
      <c r="L22" s="1">
        <v>1636</v>
      </c>
      <c r="M22" s="8">
        <v>0.69166666666666676</v>
      </c>
      <c r="N22" s="11">
        <f t="shared" si="0"/>
        <v>390</v>
      </c>
      <c r="O22" s="1">
        <v>1.0509999999999999</v>
      </c>
      <c r="P22" s="8">
        <v>0.75</v>
      </c>
      <c r="Q22" s="1">
        <v>1800</v>
      </c>
      <c r="R22" s="11">
        <f t="shared" si="1"/>
        <v>412</v>
      </c>
      <c r="S22" s="1">
        <v>13.66</v>
      </c>
      <c r="T22" s="1">
        <v>7.7</v>
      </c>
      <c r="U22" s="1">
        <v>21.1</v>
      </c>
      <c r="V22" s="1">
        <v>17</v>
      </c>
      <c r="W22" s="6" t="s">
        <v>20</v>
      </c>
      <c r="X22" s="4" t="s">
        <v>28</v>
      </c>
    </row>
    <row r="23" spans="1:24" x14ac:dyDescent="0.25">
      <c r="A23" s="1">
        <v>3</v>
      </c>
      <c r="B23" s="1">
        <v>22</v>
      </c>
      <c r="C23" s="1" t="s">
        <v>17</v>
      </c>
      <c r="D23" s="1">
        <v>1020</v>
      </c>
      <c r="E23" s="8">
        <v>0.43055555555555558</v>
      </c>
      <c r="F23" s="1">
        <v>1.1200000000000001</v>
      </c>
      <c r="G23" s="1">
        <v>1154</v>
      </c>
      <c r="H23" s="8">
        <v>0.49583333333333335</v>
      </c>
      <c r="I23" s="1">
        <v>13.2</v>
      </c>
      <c r="J23" s="1">
        <v>7.7</v>
      </c>
      <c r="K23" s="1">
        <v>21.7</v>
      </c>
      <c r="L23" s="1">
        <v>1651</v>
      </c>
      <c r="M23" s="8">
        <v>0.70208333333333339</v>
      </c>
      <c r="N23" s="11">
        <f t="shared" si="0"/>
        <v>391</v>
      </c>
      <c r="O23" s="1">
        <v>1.226</v>
      </c>
      <c r="P23" s="8">
        <v>0.77638888888888891</v>
      </c>
      <c r="Q23" s="1">
        <v>1838</v>
      </c>
      <c r="R23" s="11">
        <f t="shared" si="1"/>
        <v>404</v>
      </c>
      <c r="S23" s="1">
        <v>13.9</v>
      </c>
      <c r="T23" s="1">
        <v>7.7</v>
      </c>
      <c r="U23" s="1">
        <v>21.5</v>
      </c>
      <c r="V23" s="1">
        <v>0</v>
      </c>
      <c r="W23" s="6" t="s">
        <v>20</v>
      </c>
      <c r="X23" s="4" t="s">
        <v>28</v>
      </c>
    </row>
    <row r="24" spans="1:24" x14ac:dyDescent="0.25">
      <c r="A24" s="1">
        <v>3</v>
      </c>
      <c r="B24" s="1">
        <v>23</v>
      </c>
      <c r="C24" s="1" t="s">
        <v>17</v>
      </c>
      <c r="D24" s="1">
        <v>805</v>
      </c>
      <c r="E24" s="8">
        <v>0.33680555555555558</v>
      </c>
      <c r="F24" s="1">
        <v>1.024</v>
      </c>
      <c r="G24" s="1">
        <v>838</v>
      </c>
      <c r="H24" s="8">
        <v>0.35972222222222222</v>
      </c>
      <c r="I24" s="1">
        <v>11.82</v>
      </c>
      <c r="J24" s="1">
        <v>7.7</v>
      </c>
      <c r="K24" s="1">
        <v>20.7</v>
      </c>
      <c r="L24" s="1">
        <v>1432</v>
      </c>
      <c r="M24" s="8">
        <v>0.60555555555555551</v>
      </c>
      <c r="N24" s="11">
        <f t="shared" si="0"/>
        <v>387</v>
      </c>
      <c r="O24" s="1">
        <v>1.248</v>
      </c>
      <c r="P24" s="8">
        <v>0.65277777777777779</v>
      </c>
      <c r="Q24" s="1">
        <v>1540</v>
      </c>
      <c r="R24" s="11">
        <f t="shared" si="1"/>
        <v>422</v>
      </c>
      <c r="S24" s="1">
        <v>13.03</v>
      </c>
      <c r="T24" s="1">
        <v>7.8</v>
      </c>
      <c r="U24" s="1">
        <v>21.4</v>
      </c>
      <c r="V24" s="1">
        <v>0</v>
      </c>
      <c r="W24" s="6" t="s">
        <v>20</v>
      </c>
      <c r="X24" s="4" t="s">
        <v>28</v>
      </c>
    </row>
    <row r="25" spans="1:24" x14ac:dyDescent="0.25">
      <c r="A25" s="1">
        <v>3</v>
      </c>
      <c r="B25" s="1">
        <v>24</v>
      </c>
      <c r="C25" s="1" t="s">
        <v>17</v>
      </c>
      <c r="D25" s="1">
        <v>924</v>
      </c>
      <c r="E25" s="8">
        <v>0.39166666666666666</v>
      </c>
      <c r="F25" s="1">
        <v>1.1830000000000001</v>
      </c>
      <c r="G25" s="1">
        <v>958</v>
      </c>
      <c r="H25" s="8">
        <v>0.4152777777777778</v>
      </c>
      <c r="I25" s="1">
        <v>11.24</v>
      </c>
      <c r="J25" s="1">
        <v>7.8</v>
      </c>
      <c r="K25" s="1">
        <v>21.8</v>
      </c>
      <c r="L25" s="1">
        <v>1548</v>
      </c>
      <c r="M25" s="8">
        <v>0.65833333333333333</v>
      </c>
      <c r="N25" s="11">
        <f t="shared" si="0"/>
        <v>384</v>
      </c>
      <c r="O25" s="1">
        <v>1.077</v>
      </c>
      <c r="P25" s="8">
        <v>0.69861111111111107</v>
      </c>
      <c r="Q25" s="1">
        <v>1646</v>
      </c>
      <c r="R25" s="11">
        <f t="shared" si="1"/>
        <v>408</v>
      </c>
      <c r="S25" s="1">
        <v>11.99</v>
      </c>
      <c r="T25" s="1">
        <v>7.7</v>
      </c>
      <c r="U25" s="1">
        <v>21.6</v>
      </c>
      <c r="V25" s="1">
        <v>0</v>
      </c>
      <c r="W25" s="6" t="s">
        <v>20</v>
      </c>
      <c r="X25" s="4" t="s">
        <v>28</v>
      </c>
    </row>
    <row r="26" spans="1:24" x14ac:dyDescent="0.25">
      <c r="A26" s="1">
        <v>4</v>
      </c>
      <c r="B26" s="1">
        <v>25</v>
      </c>
      <c r="C26" s="1" t="s">
        <v>16</v>
      </c>
      <c r="D26" s="1">
        <v>903</v>
      </c>
      <c r="E26" s="8">
        <v>0.37708333333333338</v>
      </c>
      <c r="F26" s="1">
        <v>21.07</v>
      </c>
      <c r="G26" s="1">
        <v>948</v>
      </c>
      <c r="H26" s="8">
        <v>0.40833333333333338</v>
      </c>
      <c r="I26" s="1">
        <v>23.92</v>
      </c>
      <c r="J26" s="1">
        <v>7.8</v>
      </c>
      <c r="K26" s="1">
        <v>21.1</v>
      </c>
      <c r="L26" s="1">
        <v>1533</v>
      </c>
      <c r="M26" s="8">
        <v>0.6479166666666667</v>
      </c>
      <c r="N26" s="11">
        <f t="shared" si="0"/>
        <v>390</v>
      </c>
      <c r="O26" s="1">
        <v>17.32</v>
      </c>
      <c r="P26" s="8">
        <v>0.67847222222222225</v>
      </c>
      <c r="Q26" s="1">
        <v>1617</v>
      </c>
      <c r="R26" s="11">
        <f t="shared" si="1"/>
        <v>389</v>
      </c>
      <c r="S26" s="1">
        <v>26.55</v>
      </c>
      <c r="T26" s="1">
        <v>7.8</v>
      </c>
      <c r="U26" s="1">
        <v>21.6</v>
      </c>
      <c r="V26" s="1">
        <v>22</v>
      </c>
      <c r="W26" s="6" t="s">
        <v>20</v>
      </c>
      <c r="X26" s="4" t="s">
        <v>28</v>
      </c>
    </row>
    <row r="27" spans="1:24" x14ac:dyDescent="0.25">
      <c r="A27" s="1">
        <v>4</v>
      </c>
      <c r="B27" s="1">
        <v>26</v>
      </c>
      <c r="C27" s="1" t="s">
        <v>16</v>
      </c>
      <c r="D27" s="1">
        <v>836</v>
      </c>
      <c r="E27" s="8">
        <v>0.35833333333333334</v>
      </c>
      <c r="F27" s="1">
        <v>22.39</v>
      </c>
      <c r="G27" s="1">
        <v>908</v>
      </c>
      <c r="H27" s="8">
        <v>0.38055555555555554</v>
      </c>
      <c r="I27" s="1">
        <v>24.05</v>
      </c>
      <c r="J27" s="1">
        <v>7.8</v>
      </c>
      <c r="K27" s="1">
        <v>20.9</v>
      </c>
      <c r="L27" s="1">
        <v>1504</v>
      </c>
      <c r="M27" s="8">
        <v>0.62777777777777777</v>
      </c>
      <c r="N27" s="11">
        <f t="shared" si="0"/>
        <v>388</v>
      </c>
      <c r="O27" s="1">
        <v>16.32</v>
      </c>
      <c r="P27" s="8">
        <v>0.66805555555555562</v>
      </c>
      <c r="Q27" s="1">
        <v>1602</v>
      </c>
      <c r="R27" s="11">
        <f t="shared" si="1"/>
        <v>414</v>
      </c>
      <c r="S27" s="1">
        <v>27.28</v>
      </c>
      <c r="T27" s="1">
        <v>7.8</v>
      </c>
      <c r="U27" s="1">
        <v>21.9</v>
      </c>
      <c r="V27" s="1">
        <v>23</v>
      </c>
      <c r="W27" s="6" t="s">
        <v>20</v>
      </c>
      <c r="X27" s="4" t="s">
        <v>28</v>
      </c>
    </row>
    <row r="28" spans="1:24" x14ac:dyDescent="0.25">
      <c r="A28" s="1">
        <v>4</v>
      </c>
      <c r="B28" s="1">
        <v>27</v>
      </c>
      <c r="C28" s="1" t="s">
        <v>16</v>
      </c>
      <c r="D28" s="1">
        <v>928</v>
      </c>
      <c r="E28" s="8">
        <v>0.39444444444444443</v>
      </c>
      <c r="F28" s="1">
        <v>20.399999999999999</v>
      </c>
      <c r="G28" s="1">
        <v>1010</v>
      </c>
      <c r="H28" s="8">
        <v>0.4236111111111111</v>
      </c>
      <c r="I28" s="1">
        <v>23.65</v>
      </c>
      <c r="J28" s="1">
        <v>7.9</v>
      </c>
      <c r="K28" s="1">
        <v>21.8</v>
      </c>
      <c r="L28" s="1">
        <v>1552</v>
      </c>
      <c r="M28" s="8">
        <v>0.66111111111111109</v>
      </c>
      <c r="N28" s="11">
        <f t="shared" si="0"/>
        <v>384</v>
      </c>
      <c r="O28" s="1">
        <v>17.079999999999998</v>
      </c>
      <c r="P28" s="8">
        <v>0.70486111111111116</v>
      </c>
      <c r="Q28" s="1">
        <v>1655</v>
      </c>
      <c r="R28" s="11">
        <f t="shared" si="1"/>
        <v>405</v>
      </c>
      <c r="S28" s="1">
        <v>25.07</v>
      </c>
      <c r="T28" s="1">
        <v>7.8</v>
      </c>
      <c r="U28" s="1">
        <v>21.5</v>
      </c>
      <c r="V28" s="1">
        <v>22</v>
      </c>
      <c r="W28" s="6" t="s">
        <v>20</v>
      </c>
      <c r="X28" s="4" t="s">
        <v>28</v>
      </c>
    </row>
    <row r="29" spans="1:24" x14ac:dyDescent="0.25">
      <c r="A29" s="1">
        <v>4</v>
      </c>
      <c r="B29" s="1">
        <v>28</v>
      </c>
      <c r="C29" s="1" t="s">
        <v>16</v>
      </c>
      <c r="D29" s="1">
        <v>810</v>
      </c>
      <c r="E29" s="8">
        <v>0.34027777777777773</v>
      </c>
      <c r="F29" s="1">
        <v>21.67</v>
      </c>
      <c r="G29" s="1">
        <v>849</v>
      </c>
      <c r="H29" s="8">
        <v>0.36736111111111108</v>
      </c>
      <c r="I29" s="1">
        <v>23.65</v>
      </c>
      <c r="J29" s="1">
        <v>7.9</v>
      </c>
      <c r="K29" s="1">
        <v>20.8</v>
      </c>
      <c r="L29" s="1">
        <v>1437</v>
      </c>
      <c r="M29" s="8">
        <v>0.60902777777777783</v>
      </c>
      <c r="N29" s="11">
        <f t="shared" si="0"/>
        <v>387</v>
      </c>
      <c r="O29" s="1">
        <v>16.489999999999998</v>
      </c>
      <c r="P29" s="8">
        <v>0.63750000000000007</v>
      </c>
      <c r="Q29" s="1">
        <v>1518</v>
      </c>
      <c r="R29" s="11">
        <f t="shared" si="1"/>
        <v>389</v>
      </c>
      <c r="S29" s="1">
        <v>26.89</v>
      </c>
      <c r="T29" s="1">
        <v>7.8</v>
      </c>
      <c r="U29" s="1">
        <v>21.4</v>
      </c>
      <c r="V29" s="1">
        <v>22</v>
      </c>
      <c r="W29" s="6" t="s">
        <v>20</v>
      </c>
      <c r="X29" s="4" t="s">
        <v>28</v>
      </c>
    </row>
    <row r="30" spans="1:24" x14ac:dyDescent="0.25">
      <c r="A30" s="1">
        <v>4</v>
      </c>
      <c r="B30" s="1">
        <v>29</v>
      </c>
      <c r="C30" s="1" t="s">
        <v>16</v>
      </c>
      <c r="D30" s="1">
        <v>1024</v>
      </c>
      <c r="E30" s="8">
        <v>0.43333333333333335</v>
      </c>
      <c r="F30" s="1">
        <v>25.84</v>
      </c>
      <c r="G30" s="1">
        <v>1208</v>
      </c>
      <c r="H30" s="8">
        <v>0.50555555555555554</v>
      </c>
      <c r="I30" s="1">
        <v>25.06</v>
      </c>
      <c r="J30" s="1">
        <v>7.8</v>
      </c>
      <c r="K30" s="1">
        <v>21.7</v>
      </c>
      <c r="L30" s="1">
        <v>1652</v>
      </c>
      <c r="M30" s="8">
        <v>0.70277777777777783</v>
      </c>
      <c r="N30" s="11">
        <f t="shared" si="0"/>
        <v>388</v>
      </c>
      <c r="O30" s="1">
        <v>24.28</v>
      </c>
      <c r="P30" s="8">
        <v>0.78472222222222221</v>
      </c>
      <c r="Q30" s="1">
        <v>1850</v>
      </c>
      <c r="R30" s="11">
        <f t="shared" si="1"/>
        <v>402</v>
      </c>
      <c r="S30" s="1">
        <v>27.7</v>
      </c>
      <c r="T30" s="1">
        <v>7.8</v>
      </c>
      <c r="U30" s="1">
        <v>21.4</v>
      </c>
      <c r="V30" s="1">
        <v>37</v>
      </c>
      <c r="W30" s="6" t="s">
        <v>20</v>
      </c>
      <c r="X30" s="4" t="s">
        <v>28</v>
      </c>
    </row>
    <row r="31" spans="1:24" x14ac:dyDescent="0.25">
      <c r="A31" s="1">
        <v>4</v>
      </c>
      <c r="B31" s="1">
        <v>30</v>
      </c>
      <c r="C31" s="1" t="s">
        <v>17</v>
      </c>
      <c r="D31" s="1">
        <v>1036</v>
      </c>
      <c r="E31" s="8">
        <v>0.44166666666666665</v>
      </c>
      <c r="F31" s="1">
        <v>24.58</v>
      </c>
      <c r="G31" s="1">
        <v>1237</v>
      </c>
      <c r="H31" s="8">
        <v>0.52569444444444446</v>
      </c>
      <c r="I31" s="1">
        <v>26.18</v>
      </c>
      <c r="J31" s="1">
        <v>7.8</v>
      </c>
      <c r="K31" s="1">
        <v>21.5</v>
      </c>
      <c r="L31" s="1">
        <v>1710</v>
      </c>
      <c r="M31" s="8">
        <v>0.71527777777777779</v>
      </c>
      <c r="N31" s="11">
        <f t="shared" si="0"/>
        <v>394</v>
      </c>
      <c r="O31" s="1">
        <v>30.2</v>
      </c>
      <c r="P31" s="8">
        <v>0.80763888888888891</v>
      </c>
      <c r="Q31" s="1">
        <v>1923</v>
      </c>
      <c r="R31" s="11">
        <f t="shared" si="1"/>
        <v>406</v>
      </c>
      <c r="S31" s="1">
        <v>26.85</v>
      </c>
      <c r="T31" s="1">
        <v>7.8</v>
      </c>
      <c r="U31" s="1">
        <v>21.3</v>
      </c>
      <c r="V31" s="1">
        <v>0</v>
      </c>
      <c r="W31" s="6" t="s">
        <v>20</v>
      </c>
      <c r="X31" s="4" t="s">
        <v>28</v>
      </c>
    </row>
    <row r="32" spans="1:24" x14ac:dyDescent="0.25">
      <c r="A32" s="1">
        <v>4</v>
      </c>
      <c r="B32" s="1">
        <v>31</v>
      </c>
      <c r="C32" s="1" t="s">
        <v>17</v>
      </c>
      <c r="D32" s="1">
        <v>1008</v>
      </c>
      <c r="E32" s="8">
        <v>0.42222222222222222</v>
      </c>
      <c r="F32" s="1">
        <v>24.69</v>
      </c>
      <c r="G32" s="1">
        <v>1128</v>
      </c>
      <c r="H32" s="8">
        <v>0.4777777777777778</v>
      </c>
      <c r="I32" s="1">
        <v>25.71</v>
      </c>
      <c r="J32" s="1">
        <v>7.8</v>
      </c>
      <c r="K32" s="1">
        <v>22.1</v>
      </c>
      <c r="L32" s="1">
        <v>1637</v>
      </c>
      <c r="M32" s="8">
        <v>0.69236111111111109</v>
      </c>
      <c r="N32" s="11">
        <f t="shared" si="0"/>
        <v>389</v>
      </c>
      <c r="O32" s="1">
        <v>28.89</v>
      </c>
      <c r="P32" s="8">
        <v>0.71458333333333324</v>
      </c>
      <c r="Q32" s="1">
        <v>1709</v>
      </c>
      <c r="R32" s="11">
        <f t="shared" si="1"/>
        <v>341</v>
      </c>
      <c r="S32" s="1">
        <v>26.17</v>
      </c>
      <c r="T32" s="1">
        <v>7.8</v>
      </c>
      <c r="U32" s="1">
        <v>21.5</v>
      </c>
      <c r="V32" s="1">
        <v>0</v>
      </c>
      <c r="W32" s="6" t="s">
        <v>20</v>
      </c>
      <c r="X32" s="4" t="s">
        <v>28</v>
      </c>
    </row>
    <row r="33" spans="1:24" x14ac:dyDescent="0.25">
      <c r="A33" s="1">
        <v>4</v>
      </c>
      <c r="B33" s="1">
        <v>32</v>
      </c>
      <c r="C33" s="1" t="s">
        <v>17</v>
      </c>
      <c r="D33" s="1">
        <v>954</v>
      </c>
      <c r="E33" s="8">
        <v>0.41250000000000003</v>
      </c>
      <c r="F33" s="1">
        <v>20.45</v>
      </c>
      <c r="G33" s="1">
        <v>1042</v>
      </c>
      <c r="H33" s="8">
        <v>0.4458333333333333</v>
      </c>
      <c r="I33" s="1">
        <v>22.37</v>
      </c>
      <c r="J33" s="1">
        <v>7.8</v>
      </c>
      <c r="K33" s="1">
        <v>21.8</v>
      </c>
      <c r="L33" s="1">
        <v>1625</v>
      </c>
      <c r="M33" s="8">
        <v>0.68402777777777779</v>
      </c>
      <c r="N33" s="11">
        <f t="shared" si="0"/>
        <v>391</v>
      </c>
      <c r="O33" s="1">
        <v>20.079999999999998</v>
      </c>
      <c r="P33" s="8">
        <v>0.72222222222222221</v>
      </c>
      <c r="Q33" s="1">
        <v>1720</v>
      </c>
      <c r="R33" s="11">
        <f t="shared" si="1"/>
        <v>398</v>
      </c>
      <c r="S33" s="1">
        <v>22.27</v>
      </c>
      <c r="T33" s="1">
        <v>7.8</v>
      </c>
      <c r="U33" s="1">
        <v>21.8</v>
      </c>
      <c r="V33" s="1">
        <v>0</v>
      </c>
      <c r="W33" s="6" t="s">
        <v>20</v>
      </c>
      <c r="X33" s="4" t="s">
        <v>28</v>
      </c>
    </row>
    <row r="34" spans="1:24" x14ac:dyDescent="0.25">
      <c r="A34" s="1">
        <v>5</v>
      </c>
      <c r="B34" s="1">
        <v>33</v>
      </c>
      <c r="C34" s="1" t="s">
        <v>16</v>
      </c>
      <c r="D34" s="1">
        <v>938</v>
      </c>
      <c r="E34" s="8">
        <v>0.40138888888888885</v>
      </c>
      <c r="F34" s="1">
        <v>2.8719999999999999</v>
      </c>
      <c r="G34" s="1">
        <v>1015</v>
      </c>
      <c r="H34" s="8">
        <v>0.42708333333333331</v>
      </c>
      <c r="I34" s="1">
        <v>13.36</v>
      </c>
      <c r="J34" s="1">
        <v>7.8</v>
      </c>
      <c r="K34" s="1">
        <v>21.6</v>
      </c>
      <c r="L34" s="1">
        <v>1504</v>
      </c>
      <c r="M34" s="8">
        <v>0.62777777777777777</v>
      </c>
      <c r="N34" s="11">
        <f t="shared" si="0"/>
        <v>326</v>
      </c>
      <c r="O34" s="1">
        <v>2.548</v>
      </c>
      <c r="P34" s="8">
        <v>0.70833333333333337</v>
      </c>
      <c r="Q34" s="1">
        <v>1700</v>
      </c>
      <c r="R34" s="11">
        <f t="shared" si="1"/>
        <v>405</v>
      </c>
      <c r="S34" s="1">
        <v>14.33</v>
      </c>
      <c r="T34" s="1">
        <v>7.7</v>
      </c>
      <c r="U34" s="1">
        <v>22</v>
      </c>
      <c r="V34" s="1">
        <v>23</v>
      </c>
      <c r="W34" s="6" t="s">
        <v>20</v>
      </c>
      <c r="X34" s="4" t="s">
        <v>28</v>
      </c>
    </row>
    <row r="35" spans="1:24" x14ac:dyDescent="0.25">
      <c r="A35" s="1">
        <v>5</v>
      </c>
      <c r="B35" s="1">
        <v>34</v>
      </c>
      <c r="C35" s="1" t="s">
        <v>16</v>
      </c>
      <c r="D35" s="1">
        <v>843</v>
      </c>
      <c r="E35" s="7">
        <v>0.36319444444444443</v>
      </c>
      <c r="F35" s="1">
        <v>3.718</v>
      </c>
      <c r="G35" s="1">
        <v>915</v>
      </c>
      <c r="H35" s="8">
        <v>0.38541666666666669</v>
      </c>
      <c r="I35" s="1">
        <v>13.71</v>
      </c>
      <c r="J35" s="1">
        <v>7.7</v>
      </c>
      <c r="K35" s="1">
        <v>21.7</v>
      </c>
      <c r="L35" s="1">
        <v>1513</v>
      </c>
      <c r="M35" s="8">
        <v>0.63402777777777775</v>
      </c>
      <c r="N35" s="11">
        <f t="shared" si="0"/>
        <v>390</v>
      </c>
      <c r="O35" s="1">
        <v>3.2250000000000001</v>
      </c>
      <c r="P35" s="8">
        <v>0.65625</v>
      </c>
      <c r="Q35" s="1">
        <v>1545</v>
      </c>
      <c r="R35" s="11">
        <f t="shared" si="1"/>
        <v>390</v>
      </c>
      <c r="S35" s="1">
        <v>14.14</v>
      </c>
      <c r="T35" s="1">
        <v>7.7</v>
      </c>
      <c r="U35" s="1">
        <v>21.5</v>
      </c>
      <c r="V35" s="1">
        <v>22</v>
      </c>
      <c r="W35" s="6" t="s">
        <v>20</v>
      </c>
      <c r="X35" s="4" t="s">
        <v>28</v>
      </c>
    </row>
    <row r="36" spans="1:24" x14ac:dyDescent="0.25">
      <c r="A36" s="1">
        <v>5</v>
      </c>
      <c r="B36" s="1">
        <v>35</v>
      </c>
      <c r="C36" s="1" t="s">
        <v>16</v>
      </c>
      <c r="D36" s="1">
        <v>1027</v>
      </c>
      <c r="E36" s="8">
        <v>0.43541666666666662</v>
      </c>
      <c r="F36" s="1">
        <v>2.94</v>
      </c>
      <c r="G36" s="1">
        <v>1214</v>
      </c>
      <c r="H36" s="8">
        <v>0.50972222222222219</v>
      </c>
      <c r="I36" s="1">
        <v>14.95</v>
      </c>
      <c r="J36" s="1">
        <v>7.7</v>
      </c>
      <c r="K36" s="1">
        <v>21.7</v>
      </c>
      <c r="L36" s="1">
        <v>1656</v>
      </c>
      <c r="M36" s="8">
        <v>0.7055555555555556</v>
      </c>
      <c r="N36" s="11">
        <f t="shared" si="0"/>
        <v>389</v>
      </c>
      <c r="O36" s="1">
        <v>2.8650000000000002</v>
      </c>
      <c r="P36" s="8">
        <v>0.7895833333333333</v>
      </c>
      <c r="Q36" s="1">
        <v>1857</v>
      </c>
      <c r="R36" s="11">
        <f t="shared" si="1"/>
        <v>403</v>
      </c>
      <c r="S36" s="1">
        <v>15.7</v>
      </c>
      <c r="T36" s="1">
        <v>7.7</v>
      </c>
      <c r="U36" s="1">
        <v>21.1</v>
      </c>
      <c r="V36" s="1">
        <v>32</v>
      </c>
      <c r="W36" s="6" t="s">
        <v>20</v>
      </c>
      <c r="X36" s="4" t="s">
        <v>28</v>
      </c>
    </row>
    <row r="37" spans="1:24" x14ac:dyDescent="0.25">
      <c r="A37" s="1">
        <v>5</v>
      </c>
      <c r="B37" s="1">
        <v>36</v>
      </c>
      <c r="C37" s="1" t="s">
        <v>16</v>
      </c>
      <c r="D37" s="1">
        <v>1041</v>
      </c>
      <c r="E37" s="8">
        <v>0.44513888888888892</v>
      </c>
      <c r="F37" s="1">
        <v>3.72</v>
      </c>
      <c r="G37" s="1">
        <v>1247</v>
      </c>
      <c r="H37" s="8">
        <v>0.53263888888888888</v>
      </c>
      <c r="I37" s="1">
        <v>13.77</v>
      </c>
      <c r="J37" s="1">
        <v>7.8</v>
      </c>
      <c r="K37" s="1">
        <v>21.5</v>
      </c>
      <c r="L37" s="1">
        <v>1711</v>
      </c>
      <c r="M37" s="8">
        <v>0.71597222222222223</v>
      </c>
      <c r="N37" s="11">
        <f t="shared" si="0"/>
        <v>390</v>
      </c>
      <c r="O37" s="1">
        <v>4.4619999999999997</v>
      </c>
      <c r="P37" s="8">
        <v>0.8125</v>
      </c>
      <c r="Q37" s="1">
        <v>1930</v>
      </c>
      <c r="R37" s="11">
        <f t="shared" si="1"/>
        <v>403</v>
      </c>
      <c r="S37" s="1">
        <v>14.62</v>
      </c>
      <c r="T37" s="1">
        <v>7.7</v>
      </c>
      <c r="U37" s="1">
        <v>21.4</v>
      </c>
      <c r="V37" s="1">
        <v>32</v>
      </c>
      <c r="W37" s="6" t="s">
        <v>20</v>
      </c>
      <c r="X37" s="4" t="s">
        <v>28</v>
      </c>
    </row>
    <row r="38" spans="1:24" x14ac:dyDescent="0.25">
      <c r="A38" s="1">
        <v>5</v>
      </c>
      <c r="B38" s="1">
        <v>37</v>
      </c>
      <c r="C38" s="1" t="s">
        <v>16</v>
      </c>
      <c r="D38" s="1">
        <v>813</v>
      </c>
      <c r="E38" s="8">
        <v>0.34236111111111112</v>
      </c>
      <c r="F38" s="1">
        <v>3.105</v>
      </c>
      <c r="G38" s="1">
        <v>1012</v>
      </c>
      <c r="H38" s="8">
        <v>0.42499999999999999</v>
      </c>
      <c r="I38" s="1">
        <v>14.01</v>
      </c>
      <c r="J38" s="1">
        <v>7.8</v>
      </c>
      <c r="K38" s="1">
        <v>21.9</v>
      </c>
      <c r="L38" s="1">
        <v>1440</v>
      </c>
      <c r="M38" s="8">
        <v>0.61111111111111105</v>
      </c>
      <c r="N38" s="11">
        <f t="shared" si="0"/>
        <v>387</v>
      </c>
      <c r="O38" s="1">
        <v>2.081</v>
      </c>
      <c r="P38" s="8">
        <v>0.70763888888888893</v>
      </c>
      <c r="Q38" s="1">
        <v>1659</v>
      </c>
      <c r="R38" s="11">
        <f t="shared" si="1"/>
        <v>407</v>
      </c>
      <c r="S38" s="1">
        <v>14.55</v>
      </c>
      <c r="T38" s="1">
        <v>7.7</v>
      </c>
      <c r="U38" s="1">
        <v>21.6</v>
      </c>
      <c r="V38" s="1">
        <v>23</v>
      </c>
      <c r="W38" s="6" t="s">
        <v>20</v>
      </c>
      <c r="X38" s="4" t="s">
        <v>28</v>
      </c>
    </row>
    <row r="39" spans="1:24" x14ac:dyDescent="0.25">
      <c r="A39" s="1">
        <v>5</v>
      </c>
      <c r="B39" s="1">
        <v>38</v>
      </c>
      <c r="C39" s="1" t="s">
        <v>17</v>
      </c>
      <c r="D39" s="1">
        <v>906</v>
      </c>
      <c r="E39" s="8">
        <v>0.37916666666666665</v>
      </c>
      <c r="F39" s="1">
        <v>3.0430000000000001</v>
      </c>
      <c r="G39" s="1">
        <v>952</v>
      </c>
      <c r="H39" s="8">
        <v>0.41111111111111115</v>
      </c>
      <c r="I39" s="1">
        <v>13.64</v>
      </c>
      <c r="J39" s="1">
        <v>7.8</v>
      </c>
      <c r="K39" s="1">
        <v>21.8</v>
      </c>
      <c r="L39" s="1">
        <v>1536</v>
      </c>
      <c r="M39" s="8">
        <v>0.65</v>
      </c>
      <c r="N39" s="11">
        <f t="shared" si="0"/>
        <v>390</v>
      </c>
      <c r="O39" s="1">
        <v>2.8809999999999998</v>
      </c>
      <c r="P39" s="8">
        <v>0.69444444444444453</v>
      </c>
      <c r="Q39" s="1">
        <v>1640</v>
      </c>
      <c r="R39" s="11">
        <f t="shared" si="1"/>
        <v>408</v>
      </c>
      <c r="S39" s="1">
        <v>14.92</v>
      </c>
      <c r="T39" s="1">
        <v>7.7</v>
      </c>
      <c r="U39" s="1">
        <v>21.8</v>
      </c>
      <c r="V39" s="1">
        <v>0</v>
      </c>
      <c r="W39" s="6" t="s">
        <v>20</v>
      </c>
      <c r="X39" s="4" t="s">
        <v>28</v>
      </c>
    </row>
    <row r="40" spans="1:24" x14ac:dyDescent="0.25">
      <c r="A40" s="1">
        <v>5</v>
      </c>
      <c r="B40" s="1">
        <v>39</v>
      </c>
      <c r="C40" s="1" t="s">
        <v>17</v>
      </c>
      <c r="D40" s="1">
        <v>958</v>
      </c>
      <c r="E40" s="8">
        <v>0.4152777777777778</v>
      </c>
      <c r="F40" s="1">
        <v>2.8439999999999999</v>
      </c>
      <c r="G40" s="1">
        <v>1053</v>
      </c>
      <c r="H40" s="8">
        <v>0.45347222222222222</v>
      </c>
      <c r="I40" s="1">
        <v>13.81</v>
      </c>
      <c r="J40" s="1">
        <v>7.8</v>
      </c>
      <c r="K40" s="1">
        <v>21.6</v>
      </c>
      <c r="L40" s="1">
        <v>1627</v>
      </c>
      <c r="M40" s="8">
        <v>0.68541666666666667</v>
      </c>
      <c r="N40" s="11">
        <f t="shared" si="0"/>
        <v>389</v>
      </c>
      <c r="O40" s="1">
        <v>3.133</v>
      </c>
      <c r="P40" s="8">
        <v>0.73263888888888884</v>
      </c>
      <c r="Q40" s="1">
        <v>1735</v>
      </c>
      <c r="R40" s="11">
        <f t="shared" si="1"/>
        <v>402</v>
      </c>
      <c r="S40" s="1">
        <v>14.62</v>
      </c>
      <c r="T40" s="1">
        <v>7.8</v>
      </c>
      <c r="U40" s="1">
        <v>21.4</v>
      </c>
      <c r="V40" s="1">
        <v>0</v>
      </c>
      <c r="W40" s="6" t="s">
        <v>20</v>
      </c>
      <c r="X40" s="4" t="s">
        <v>28</v>
      </c>
    </row>
    <row r="41" spans="1:24" x14ac:dyDescent="0.25">
      <c r="A41" s="1">
        <v>5</v>
      </c>
      <c r="B41" s="1">
        <v>40</v>
      </c>
      <c r="C41" s="1" t="s">
        <v>17</v>
      </c>
      <c r="D41" s="1">
        <v>1011</v>
      </c>
      <c r="E41" s="8">
        <v>0.42430555555555555</v>
      </c>
      <c r="F41" s="1">
        <v>2.5369999999999999</v>
      </c>
      <c r="G41" s="1">
        <v>1131</v>
      </c>
      <c r="H41" s="8">
        <v>0.47986111111111113</v>
      </c>
      <c r="I41" s="1">
        <v>11.54</v>
      </c>
      <c r="J41" s="1">
        <v>7.7</v>
      </c>
      <c r="K41" s="1">
        <v>21.8</v>
      </c>
      <c r="L41" s="1">
        <v>1641</v>
      </c>
      <c r="M41" s="8">
        <v>0.69513888888888886</v>
      </c>
      <c r="N41" s="11">
        <f t="shared" si="0"/>
        <v>390</v>
      </c>
      <c r="O41" s="1">
        <v>2.8959999999999999</v>
      </c>
      <c r="P41" s="8">
        <v>0.76111111111111107</v>
      </c>
      <c r="Q41" s="1">
        <v>1816</v>
      </c>
      <c r="R41" s="11">
        <f t="shared" si="1"/>
        <v>405</v>
      </c>
      <c r="S41" s="1">
        <v>12.02</v>
      </c>
      <c r="T41" s="1">
        <v>7.7</v>
      </c>
      <c r="U41" s="1">
        <v>21.5</v>
      </c>
      <c r="V41" s="1">
        <v>0</v>
      </c>
      <c r="W41" s="6" t="s">
        <v>20</v>
      </c>
      <c r="X41" s="4" t="s">
        <v>28</v>
      </c>
    </row>
    <row r="42" spans="1:24" x14ac:dyDescent="0.25">
      <c r="A42" s="1">
        <v>1</v>
      </c>
      <c r="B42" s="5">
        <v>1</v>
      </c>
      <c r="C42" s="1" t="s">
        <v>16</v>
      </c>
      <c r="E42" s="9">
        <v>0.35694444444444445</v>
      </c>
      <c r="F42" s="5">
        <v>10.25</v>
      </c>
      <c r="H42" s="9">
        <v>0.3666666666666667</v>
      </c>
      <c r="I42" s="5">
        <v>20.39</v>
      </c>
      <c r="J42" s="5">
        <v>8.6</v>
      </c>
      <c r="K42" s="5">
        <v>19.7</v>
      </c>
      <c r="M42" s="9">
        <v>0.60416666666666663</v>
      </c>
      <c r="N42" s="12">
        <f t="shared" ref="N42:N80" si="2">HOUR(M42-E42)*60+MINUTE(M42-E42)</f>
        <v>356</v>
      </c>
      <c r="O42" s="5">
        <v>7.226</v>
      </c>
      <c r="P42" s="9">
        <v>0.61388888888888882</v>
      </c>
      <c r="R42" s="12">
        <f t="shared" ref="R42:R80" si="3">HOUR(P42-H42)*60+MINUTE(P42-H42)</f>
        <v>356</v>
      </c>
      <c r="S42" s="5">
        <v>11.65</v>
      </c>
      <c r="T42" s="5">
        <v>8.6</v>
      </c>
      <c r="U42" s="5">
        <v>20.5</v>
      </c>
      <c r="V42" s="5">
        <v>23</v>
      </c>
      <c r="X42" s="4" t="s">
        <v>29</v>
      </c>
    </row>
    <row r="43" spans="1:24" x14ac:dyDescent="0.25">
      <c r="A43" s="1">
        <v>1</v>
      </c>
      <c r="B43" s="5">
        <v>2</v>
      </c>
      <c r="C43" s="1" t="s">
        <v>16</v>
      </c>
      <c r="E43" s="9">
        <v>0.41250000000000003</v>
      </c>
      <c r="F43" s="5">
        <v>8.3840000000000003</v>
      </c>
      <c r="H43" s="9">
        <v>0.4513888888888889</v>
      </c>
      <c r="I43" s="5">
        <v>11.42</v>
      </c>
      <c r="J43" s="5">
        <v>8.6999999999999993</v>
      </c>
      <c r="K43" s="5">
        <v>18.8</v>
      </c>
      <c r="M43" s="9">
        <v>0.66249999999999998</v>
      </c>
      <c r="N43" s="12">
        <f t="shared" si="2"/>
        <v>360</v>
      </c>
      <c r="O43" s="5">
        <v>8.2360000000000007</v>
      </c>
      <c r="P43" s="9">
        <v>0.6958333333333333</v>
      </c>
      <c r="R43" s="12">
        <f t="shared" si="3"/>
        <v>352</v>
      </c>
      <c r="S43" s="5">
        <v>12.54</v>
      </c>
      <c r="T43" s="5">
        <v>8.6</v>
      </c>
      <c r="U43" s="5">
        <v>20.100000000000001</v>
      </c>
      <c r="V43" s="5">
        <v>15</v>
      </c>
      <c r="X43" s="4" t="s">
        <v>29</v>
      </c>
    </row>
    <row r="44" spans="1:24" x14ac:dyDescent="0.25">
      <c r="A44" s="1">
        <v>1</v>
      </c>
      <c r="B44" s="5">
        <v>3</v>
      </c>
      <c r="C44" s="1" t="s">
        <v>16</v>
      </c>
      <c r="E44" s="9">
        <v>0.43124999999999997</v>
      </c>
      <c r="F44" s="5">
        <v>8.2439999999999998</v>
      </c>
      <c r="H44" s="9">
        <v>0.47083333333333338</v>
      </c>
      <c r="I44" s="5">
        <v>12.35</v>
      </c>
      <c r="J44" s="5">
        <v>8.6999999999999993</v>
      </c>
      <c r="K44" s="5">
        <v>18.899999999999999</v>
      </c>
      <c r="M44" s="9">
        <v>0.68402777777777779</v>
      </c>
      <c r="N44" s="12">
        <f t="shared" si="2"/>
        <v>364</v>
      </c>
      <c r="O44" s="5">
        <v>8.1869999999999994</v>
      </c>
      <c r="P44" s="9">
        <v>0.71111111111111114</v>
      </c>
      <c r="R44" s="12">
        <f t="shared" si="3"/>
        <v>346</v>
      </c>
      <c r="S44" s="5">
        <v>14.46</v>
      </c>
      <c r="T44" s="5">
        <v>8.5</v>
      </c>
      <c r="U44" s="5">
        <v>20.100000000000001</v>
      </c>
      <c r="V44" s="5">
        <v>15</v>
      </c>
      <c r="X44" s="4" t="s">
        <v>29</v>
      </c>
    </row>
    <row r="45" spans="1:24" x14ac:dyDescent="0.25">
      <c r="A45" s="1">
        <v>1</v>
      </c>
      <c r="B45" s="5">
        <v>4</v>
      </c>
      <c r="C45" s="1" t="s">
        <v>16</v>
      </c>
      <c r="E45" s="9">
        <v>0.46111111111111108</v>
      </c>
      <c r="F45" s="5">
        <v>8.3970000000000002</v>
      </c>
      <c r="H45" s="9">
        <v>0.48680555555555555</v>
      </c>
      <c r="I45" s="5">
        <v>11.8</v>
      </c>
      <c r="J45" s="5">
        <v>8.6</v>
      </c>
      <c r="K45" s="5">
        <v>19</v>
      </c>
      <c r="M45" s="9">
        <v>0.71111111111111114</v>
      </c>
      <c r="N45" s="12">
        <f t="shared" si="2"/>
        <v>360</v>
      </c>
      <c r="O45" s="5">
        <v>8.1519999999999992</v>
      </c>
      <c r="P45" s="9">
        <v>0.73749999999999993</v>
      </c>
      <c r="R45" s="12">
        <f t="shared" si="3"/>
        <v>361</v>
      </c>
      <c r="S45" s="5">
        <v>12.84</v>
      </c>
      <c r="T45" s="5">
        <v>8.6</v>
      </c>
      <c r="U45" s="5">
        <v>19.8</v>
      </c>
      <c r="V45" s="5">
        <v>13</v>
      </c>
      <c r="X45" s="4" t="s">
        <v>29</v>
      </c>
    </row>
    <row r="46" spans="1:24" x14ac:dyDescent="0.25">
      <c r="A46" s="1">
        <v>1</v>
      </c>
      <c r="B46" s="5">
        <v>5</v>
      </c>
      <c r="C46" s="1" t="s">
        <v>16</v>
      </c>
      <c r="E46" s="9">
        <v>0.51250000000000007</v>
      </c>
      <c r="F46" s="5">
        <v>7.8579999999999997</v>
      </c>
      <c r="H46" s="9">
        <v>0.55833333333333335</v>
      </c>
      <c r="I46" s="5">
        <v>12.88</v>
      </c>
      <c r="J46" s="5">
        <v>8.6</v>
      </c>
      <c r="K46" s="5">
        <v>19.5</v>
      </c>
      <c r="M46" s="9">
        <v>0.76041666666666663</v>
      </c>
      <c r="N46" s="12">
        <f t="shared" si="2"/>
        <v>357</v>
      </c>
      <c r="O46" s="5">
        <v>6.22</v>
      </c>
      <c r="P46" s="9">
        <v>0.7319444444444444</v>
      </c>
      <c r="R46" s="12">
        <f t="shared" si="3"/>
        <v>250</v>
      </c>
      <c r="S46" s="5">
        <v>12.63</v>
      </c>
      <c r="T46" s="5">
        <v>8.6</v>
      </c>
      <c r="U46" s="5">
        <v>20.3</v>
      </c>
      <c r="V46" s="13">
        <v>22</v>
      </c>
      <c r="X46" s="4" t="s">
        <v>29</v>
      </c>
    </row>
    <row r="47" spans="1:24" x14ac:dyDescent="0.25">
      <c r="A47" s="1">
        <v>1</v>
      </c>
      <c r="B47" s="5">
        <v>6</v>
      </c>
      <c r="C47" s="1" t="s">
        <v>17</v>
      </c>
      <c r="E47" s="9">
        <v>0.37777777777777777</v>
      </c>
      <c r="F47" s="5">
        <v>8.4</v>
      </c>
      <c r="H47" s="9">
        <v>0.4069444444444445</v>
      </c>
      <c r="I47" s="5">
        <v>13.13</v>
      </c>
      <c r="J47" s="5">
        <v>8.6</v>
      </c>
      <c r="K47" s="5">
        <v>19.3</v>
      </c>
      <c r="M47" s="9">
        <v>0.625</v>
      </c>
      <c r="N47" s="12">
        <f t="shared" si="2"/>
        <v>356</v>
      </c>
      <c r="O47" s="5">
        <v>8.0229999999999997</v>
      </c>
      <c r="P47" s="9">
        <v>0.66041666666666665</v>
      </c>
      <c r="R47" s="12">
        <f t="shared" si="3"/>
        <v>365</v>
      </c>
      <c r="S47" s="5">
        <v>10.27</v>
      </c>
      <c r="T47" s="5">
        <v>8.6</v>
      </c>
      <c r="U47" s="5">
        <v>20.100000000000001</v>
      </c>
      <c r="V47" s="5">
        <v>0</v>
      </c>
      <c r="X47" s="4" t="s">
        <v>29</v>
      </c>
    </row>
    <row r="48" spans="1:24" x14ac:dyDescent="0.25">
      <c r="A48" s="1">
        <v>1</v>
      </c>
      <c r="B48" s="5">
        <v>7</v>
      </c>
      <c r="C48" s="1" t="s">
        <v>17</v>
      </c>
      <c r="E48" s="9">
        <v>0.3888888888888889</v>
      </c>
      <c r="F48" s="5">
        <v>7.9240000000000004</v>
      </c>
      <c r="H48" s="9">
        <v>0.42291666666666666</v>
      </c>
      <c r="I48" s="5">
        <v>11.89</v>
      </c>
      <c r="J48" s="5">
        <v>8.8000000000000007</v>
      </c>
      <c r="K48" s="5">
        <v>19</v>
      </c>
      <c r="M48" s="9">
        <v>0.63680555555555551</v>
      </c>
      <c r="N48" s="12">
        <f t="shared" si="2"/>
        <v>357</v>
      </c>
      <c r="O48" s="6">
        <v>8.0500000000000007</v>
      </c>
      <c r="P48" s="9">
        <v>0.67499999999999993</v>
      </c>
      <c r="R48" s="12">
        <f t="shared" si="3"/>
        <v>363</v>
      </c>
      <c r="S48" s="5">
        <v>11.35</v>
      </c>
      <c r="T48" s="5">
        <v>8.6</v>
      </c>
      <c r="U48" s="5">
        <v>20.100000000000001</v>
      </c>
      <c r="V48" s="5">
        <v>0</v>
      </c>
      <c r="X48" s="4" t="s">
        <v>29</v>
      </c>
    </row>
    <row r="49" spans="1:24" x14ac:dyDescent="0.25">
      <c r="A49" s="1">
        <v>1</v>
      </c>
      <c r="B49" s="5">
        <v>8</v>
      </c>
      <c r="C49" s="1" t="s">
        <v>17</v>
      </c>
      <c r="E49" s="9">
        <v>0.4916666666666667</v>
      </c>
      <c r="F49" s="5">
        <v>7.2389999999999999</v>
      </c>
      <c r="H49" s="9">
        <v>0.54027777777777775</v>
      </c>
      <c r="I49" s="5">
        <v>12.6</v>
      </c>
      <c r="J49" s="5">
        <v>8.6999999999999993</v>
      </c>
      <c r="K49" s="5">
        <v>19.2</v>
      </c>
      <c r="M49" s="9">
        <v>0.7402777777777777</v>
      </c>
      <c r="N49" s="12">
        <f t="shared" si="2"/>
        <v>358</v>
      </c>
      <c r="O49" s="6">
        <v>7.1630000000000003</v>
      </c>
      <c r="P49" s="9">
        <v>0.7909722222222223</v>
      </c>
      <c r="R49" s="12">
        <f t="shared" si="3"/>
        <v>361</v>
      </c>
      <c r="S49" s="5">
        <v>15.3</v>
      </c>
      <c r="T49" s="5">
        <v>8.6999999999999993</v>
      </c>
      <c r="U49" s="5">
        <v>20.2</v>
      </c>
      <c r="V49" s="13">
        <v>0</v>
      </c>
      <c r="X49" s="4" t="s">
        <v>29</v>
      </c>
    </row>
    <row r="50" spans="1:24" x14ac:dyDescent="0.25">
      <c r="A50" s="1">
        <v>2</v>
      </c>
      <c r="B50" s="5">
        <v>9</v>
      </c>
      <c r="C50" s="1" t="s">
        <v>16</v>
      </c>
      <c r="E50" s="9">
        <v>0.39097222222222222</v>
      </c>
      <c r="F50" s="5">
        <v>17.03</v>
      </c>
      <c r="H50" s="9">
        <v>0.37083333333333335</v>
      </c>
      <c r="I50" s="5">
        <v>19.43</v>
      </c>
      <c r="J50" s="5">
        <v>8.9</v>
      </c>
      <c r="K50" s="5">
        <v>19.3</v>
      </c>
      <c r="M50" s="9">
        <v>0.60625000000000007</v>
      </c>
      <c r="N50" s="12">
        <f t="shared" si="2"/>
        <v>310</v>
      </c>
      <c r="O50" s="6">
        <v>10.51</v>
      </c>
      <c r="P50" s="9">
        <v>0.62083333333333335</v>
      </c>
      <c r="R50" s="12">
        <f t="shared" si="3"/>
        <v>360</v>
      </c>
      <c r="S50" s="5">
        <v>12.62</v>
      </c>
      <c r="T50" s="5">
        <v>8.8000000000000007</v>
      </c>
      <c r="U50" s="5">
        <v>20.100000000000001</v>
      </c>
      <c r="V50" s="5">
        <v>23</v>
      </c>
      <c r="X50" s="4" t="s">
        <v>29</v>
      </c>
    </row>
    <row r="51" spans="1:24" x14ac:dyDescent="0.25">
      <c r="A51" s="1">
        <v>2</v>
      </c>
      <c r="B51" s="5">
        <v>10</v>
      </c>
      <c r="C51" s="1" t="s">
        <v>16</v>
      </c>
      <c r="E51" s="9">
        <v>0.36944444444444446</v>
      </c>
      <c r="F51" s="5">
        <v>17.12</v>
      </c>
      <c r="H51" s="9">
        <v>0.38541666666666669</v>
      </c>
      <c r="I51" s="5">
        <v>13.04</v>
      </c>
      <c r="J51" s="5">
        <v>8.5</v>
      </c>
      <c r="K51" s="5">
        <v>19.3</v>
      </c>
      <c r="M51" s="9">
        <v>0.61944444444444446</v>
      </c>
      <c r="N51" s="12">
        <f t="shared" si="2"/>
        <v>360</v>
      </c>
      <c r="O51" s="6">
        <v>14.29</v>
      </c>
      <c r="P51" s="9">
        <v>0.64027777777777783</v>
      </c>
      <c r="R51" s="12">
        <f t="shared" si="3"/>
        <v>367</v>
      </c>
      <c r="S51" s="5">
        <v>14.73</v>
      </c>
      <c r="T51" s="5">
        <v>8.5</v>
      </c>
      <c r="U51" s="5">
        <v>19.899999999999999</v>
      </c>
      <c r="V51" s="5">
        <v>13</v>
      </c>
      <c r="X51" s="4" t="s">
        <v>29</v>
      </c>
    </row>
    <row r="52" spans="1:24" x14ac:dyDescent="0.25">
      <c r="A52" s="1">
        <v>2</v>
      </c>
      <c r="B52" s="5">
        <v>11</v>
      </c>
      <c r="C52" s="1" t="s">
        <v>16</v>
      </c>
      <c r="E52" s="9">
        <v>0.43333333333333335</v>
      </c>
      <c r="F52" s="5">
        <v>15.74</v>
      </c>
      <c r="H52" s="9">
        <v>0.47569444444444442</v>
      </c>
      <c r="I52" s="5">
        <v>10.79</v>
      </c>
      <c r="J52" s="5">
        <v>8.8000000000000007</v>
      </c>
      <c r="K52" s="5">
        <v>19</v>
      </c>
      <c r="M52" s="9">
        <v>0.68611111111111101</v>
      </c>
      <c r="N52" s="12">
        <f t="shared" si="2"/>
        <v>364</v>
      </c>
      <c r="O52" s="6">
        <v>14.57</v>
      </c>
      <c r="P52" s="9">
        <v>0.72083333333333333</v>
      </c>
      <c r="R52" s="12">
        <f t="shared" si="3"/>
        <v>353</v>
      </c>
      <c r="S52" s="5">
        <v>14.23</v>
      </c>
      <c r="T52" s="5">
        <v>8.6</v>
      </c>
      <c r="U52" s="5">
        <v>20.2</v>
      </c>
      <c r="V52" s="5">
        <v>19</v>
      </c>
      <c r="X52" s="4" t="s">
        <v>29</v>
      </c>
    </row>
    <row r="53" spans="1:24" x14ac:dyDescent="0.25">
      <c r="A53" s="1">
        <v>2</v>
      </c>
      <c r="B53" s="5">
        <v>12</v>
      </c>
      <c r="C53" s="1" t="s">
        <v>16</v>
      </c>
      <c r="E53" s="9">
        <v>0.46319444444444446</v>
      </c>
      <c r="F53" s="5">
        <v>14.58</v>
      </c>
      <c r="H53" s="9">
        <v>0.4909722222222222</v>
      </c>
      <c r="I53" s="5">
        <v>12.01</v>
      </c>
      <c r="J53" s="5">
        <v>8.6</v>
      </c>
      <c r="K53" s="5">
        <v>19.100000000000001</v>
      </c>
      <c r="M53" s="9">
        <v>0.71180555555555547</v>
      </c>
      <c r="N53" s="12">
        <f t="shared" si="2"/>
        <v>358</v>
      </c>
      <c r="O53" s="6">
        <v>14.07</v>
      </c>
      <c r="P53" s="9">
        <v>0.74097222222222225</v>
      </c>
      <c r="R53" s="12">
        <f t="shared" si="3"/>
        <v>360</v>
      </c>
      <c r="S53" s="5">
        <v>12.47</v>
      </c>
      <c r="T53" s="5">
        <v>8.6</v>
      </c>
      <c r="U53" s="5">
        <v>20</v>
      </c>
      <c r="V53" s="5">
        <v>19</v>
      </c>
      <c r="X53" s="4" t="s">
        <v>29</v>
      </c>
    </row>
    <row r="54" spans="1:24" x14ac:dyDescent="0.25">
      <c r="A54" s="1">
        <v>2</v>
      </c>
      <c r="B54" s="5">
        <v>13</v>
      </c>
      <c r="C54" s="1" t="s">
        <v>16</v>
      </c>
      <c r="E54" s="9">
        <v>0.48402777777777778</v>
      </c>
      <c r="F54" s="5">
        <v>15.32</v>
      </c>
      <c r="H54" s="9">
        <v>0.51666666666666672</v>
      </c>
      <c r="I54" s="5">
        <v>12.69</v>
      </c>
      <c r="J54" s="5">
        <v>8.6</v>
      </c>
      <c r="K54" s="5">
        <v>18.899999999999999</v>
      </c>
      <c r="M54" s="9">
        <v>0.73402777777777783</v>
      </c>
      <c r="N54" s="12">
        <f t="shared" si="2"/>
        <v>360</v>
      </c>
      <c r="O54" s="6">
        <v>15.41</v>
      </c>
      <c r="P54" s="9">
        <v>0.76666666666666661</v>
      </c>
      <c r="R54" s="12">
        <f t="shared" si="3"/>
        <v>360</v>
      </c>
      <c r="S54" s="5">
        <v>12.31</v>
      </c>
      <c r="T54" s="5">
        <v>8.6</v>
      </c>
      <c r="U54" s="5">
        <v>20.100000000000001</v>
      </c>
      <c r="V54" s="13">
        <v>16</v>
      </c>
      <c r="X54" s="4" t="s">
        <v>29</v>
      </c>
    </row>
    <row r="55" spans="1:24" x14ac:dyDescent="0.25">
      <c r="A55" s="1">
        <v>2</v>
      </c>
      <c r="B55" s="5">
        <v>14</v>
      </c>
      <c r="C55" s="1" t="s">
        <v>17</v>
      </c>
      <c r="E55" s="9">
        <v>0.39097222222222222</v>
      </c>
      <c r="F55" s="5">
        <v>17.850000000000001</v>
      </c>
      <c r="H55" s="9">
        <v>0.43055555555555558</v>
      </c>
      <c r="I55" s="5">
        <v>13.76</v>
      </c>
      <c r="J55" s="5">
        <v>8.6999999999999993</v>
      </c>
      <c r="K55" s="5">
        <v>18.899999999999999</v>
      </c>
      <c r="M55" s="9">
        <v>0.6381944444444444</v>
      </c>
      <c r="N55" s="12">
        <f t="shared" si="2"/>
        <v>356</v>
      </c>
      <c r="O55" s="6">
        <v>15.09</v>
      </c>
      <c r="P55" s="9">
        <v>0.68125000000000002</v>
      </c>
      <c r="R55" s="12">
        <f t="shared" si="3"/>
        <v>361</v>
      </c>
      <c r="S55" s="5">
        <v>15.85</v>
      </c>
      <c r="T55" s="5">
        <v>8.6999999999999993</v>
      </c>
      <c r="U55" s="5">
        <v>20.100000000000001</v>
      </c>
      <c r="V55" s="5">
        <v>0</v>
      </c>
      <c r="X55" s="4" t="s">
        <v>29</v>
      </c>
    </row>
    <row r="56" spans="1:24" x14ac:dyDescent="0.25">
      <c r="A56" s="1">
        <v>2</v>
      </c>
      <c r="B56" s="5">
        <v>15</v>
      </c>
      <c r="C56" s="1" t="s">
        <v>17</v>
      </c>
      <c r="E56" s="9">
        <v>0.41736111111111113</v>
      </c>
      <c r="F56" s="5">
        <v>16.239999999999998</v>
      </c>
      <c r="H56" s="9">
        <v>0.4548611111111111</v>
      </c>
      <c r="I56" s="5">
        <v>11.42</v>
      </c>
      <c r="J56" s="5">
        <v>8.6999999999999993</v>
      </c>
      <c r="K56" s="5">
        <v>18.8</v>
      </c>
      <c r="M56" s="9">
        <v>0.6645833333333333</v>
      </c>
      <c r="N56" s="12">
        <f t="shared" si="2"/>
        <v>356</v>
      </c>
      <c r="O56" s="6">
        <v>17.190000000000001</v>
      </c>
      <c r="P56" s="9">
        <v>0.69791666666666663</v>
      </c>
      <c r="R56" s="12">
        <f t="shared" si="3"/>
        <v>350</v>
      </c>
      <c r="S56" s="5">
        <v>13.31</v>
      </c>
      <c r="T56" s="5">
        <v>8.6999999999999993</v>
      </c>
      <c r="U56" s="5">
        <v>20.100000000000001</v>
      </c>
      <c r="V56" s="5">
        <v>0</v>
      </c>
      <c r="X56" s="4" t="s">
        <v>29</v>
      </c>
    </row>
    <row r="57" spans="1:24" x14ac:dyDescent="0.25">
      <c r="A57" s="1">
        <v>2</v>
      </c>
      <c r="B57" s="5">
        <v>16</v>
      </c>
      <c r="C57" s="1" t="s">
        <v>17</v>
      </c>
      <c r="E57" s="9">
        <v>0.52430555555555558</v>
      </c>
      <c r="F57" s="5">
        <v>13.59</v>
      </c>
      <c r="H57" s="9">
        <v>0.56527777777777777</v>
      </c>
      <c r="I57" s="5">
        <v>17.39</v>
      </c>
      <c r="J57" s="5">
        <v>8.6999999999999993</v>
      </c>
      <c r="K57" s="5">
        <v>19.3</v>
      </c>
      <c r="M57" s="9">
        <v>0.7631944444444444</v>
      </c>
      <c r="N57" s="12">
        <f t="shared" si="2"/>
        <v>344</v>
      </c>
      <c r="O57" s="6">
        <v>14.23</v>
      </c>
      <c r="P57" s="9">
        <v>0.7402777777777777</v>
      </c>
      <c r="R57" s="12">
        <f t="shared" si="3"/>
        <v>252</v>
      </c>
      <c r="S57" s="5">
        <v>16.2</v>
      </c>
      <c r="T57" s="5">
        <v>8.6999999999999993</v>
      </c>
      <c r="U57" s="5">
        <v>20.3</v>
      </c>
      <c r="V57" s="13">
        <v>0</v>
      </c>
      <c r="X57" s="4" t="s">
        <v>29</v>
      </c>
    </row>
    <row r="58" spans="1:24" x14ac:dyDescent="0.25">
      <c r="A58" s="1">
        <v>3</v>
      </c>
      <c r="B58" s="5">
        <v>17</v>
      </c>
      <c r="C58" s="1" t="s">
        <v>16</v>
      </c>
      <c r="E58" s="9">
        <v>0.36041666666666666</v>
      </c>
      <c r="F58" s="5">
        <v>0.999</v>
      </c>
      <c r="H58" s="9">
        <v>0.375</v>
      </c>
      <c r="I58" s="5">
        <v>14.4</v>
      </c>
      <c r="J58" s="5">
        <v>8.9</v>
      </c>
      <c r="K58" s="5">
        <v>19.3</v>
      </c>
      <c r="M58" s="9">
        <v>0.6069444444444444</v>
      </c>
      <c r="N58" s="12">
        <f t="shared" si="2"/>
        <v>355</v>
      </c>
      <c r="O58" s="6">
        <v>0.84699999999999998</v>
      </c>
      <c r="P58" s="9">
        <v>0.62222222222222223</v>
      </c>
      <c r="R58" s="12">
        <f t="shared" si="3"/>
        <v>356</v>
      </c>
      <c r="S58" s="5">
        <v>10.65</v>
      </c>
      <c r="T58" s="5">
        <v>8.6999999999999993</v>
      </c>
      <c r="U58" s="5">
        <v>20.100000000000001</v>
      </c>
      <c r="V58" s="5">
        <v>18</v>
      </c>
      <c r="X58" s="4" t="s">
        <v>29</v>
      </c>
    </row>
    <row r="59" spans="1:24" x14ac:dyDescent="0.25">
      <c r="A59" s="1">
        <v>3</v>
      </c>
      <c r="B59" s="5">
        <v>18</v>
      </c>
      <c r="C59" s="1" t="s">
        <v>16</v>
      </c>
      <c r="E59" s="9">
        <v>0.37222222222222223</v>
      </c>
      <c r="F59" s="5">
        <v>1.0049999999999999</v>
      </c>
      <c r="H59" s="9">
        <v>0.39166666666666666</v>
      </c>
      <c r="I59" s="5">
        <v>12.25</v>
      </c>
      <c r="J59" s="5">
        <v>8.5</v>
      </c>
      <c r="K59" s="5">
        <v>19.399999999999999</v>
      </c>
      <c r="M59" s="9">
        <v>0.62152777777777779</v>
      </c>
      <c r="N59" s="12">
        <f t="shared" si="2"/>
        <v>359</v>
      </c>
      <c r="O59" s="4">
        <v>0.84799999999999998</v>
      </c>
      <c r="P59" s="9">
        <v>0.64513888888888882</v>
      </c>
      <c r="R59" s="12">
        <f t="shared" si="3"/>
        <v>365</v>
      </c>
      <c r="S59" s="5">
        <v>11.78</v>
      </c>
      <c r="T59" s="5">
        <v>8.5</v>
      </c>
      <c r="U59" s="5">
        <v>20</v>
      </c>
      <c r="V59" s="5">
        <v>24</v>
      </c>
      <c r="X59" s="4" t="s">
        <v>29</v>
      </c>
    </row>
    <row r="60" spans="1:24" x14ac:dyDescent="0.25">
      <c r="A60" s="1">
        <v>3</v>
      </c>
      <c r="B60" s="5">
        <v>19</v>
      </c>
      <c r="C60" s="1" t="s">
        <v>16</v>
      </c>
      <c r="E60" s="9">
        <v>0.38194444444444442</v>
      </c>
      <c r="F60" s="5">
        <v>0.97799999999999998</v>
      </c>
      <c r="H60" s="9">
        <v>0.40902777777777777</v>
      </c>
      <c r="I60" s="5">
        <v>11.29</v>
      </c>
      <c r="J60" s="5">
        <v>8.5</v>
      </c>
      <c r="K60" s="5">
        <v>19.3</v>
      </c>
      <c r="M60" s="9">
        <v>0.63194444444444442</v>
      </c>
      <c r="N60" s="12">
        <f t="shared" si="2"/>
        <v>360</v>
      </c>
      <c r="O60" s="6">
        <v>0.85</v>
      </c>
      <c r="P60" s="9">
        <v>0.66319444444444442</v>
      </c>
      <c r="R60" s="12">
        <f t="shared" si="3"/>
        <v>366</v>
      </c>
      <c r="S60" s="5">
        <v>9.33</v>
      </c>
      <c r="T60" s="5">
        <v>8.5</v>
      </c>
      <c r="U60" s="5">
        <v>19.899999999999999</v>
      </c>
      <c r="V60" s="5">
        <v>20</v>
      </c>
      <c r="X60" s="4" t="s">
        <v>29</v>
      </c>
    </row>
    <row r="61" spans="1:24" x14ac:dyDescent="0.25">
      <c r="A61" s="1">
        <v>3</v>
      </c>
      <c r="B61" s="5">
        <v>20</v>
      </c>
      <c r="C61" s="1" t="s">
        <v>16</v>
      </c>
      <c r="E61" s="9">
        <v>0.46458333333333335</v>
      </c>
      <c r="F61" s="5">
        <v>1.0029999999999999</v>
      </c>
      <c r="H61" s="9">
        <v>0.49791666666666662</v>
      </c>
      <c r="I61" s="5">
        <v>11.91</v>
      </c>
      <c r="J61" s="5">
        <v>8.6999999999999993</v>
      </c>
      <c r="K61" s="5">
        <v>19.100000000000001</v>
      </c>
      <c r="M61" s="9">
        <v>0.71319444444444446</v>
      </c>
      <c r="N61" s="12">
        <f t="shared" si="2"/>
        <v>358</v>
      </c>
      <c r="O61" s="6">
        <v>0.85899999999999999</v>
      </c>
      <c r="P61" s="9">
        <v>0.74791666666666667</v>
      </c>
      <c r="R61" s="12">
        <f t="shared" si="3"/>
        <v>360</v>
      </c>
      <c r="S61" s="5">
        <v>13.72</v>
      </c>
      <c r="T61" s="5">
        <v>8.6</v>
      </c>
      <c r="U61" s="5">
        <v>20.100000000000001</v>
      </c>
      <c r="V61" s="5">
        <v>15</v>
      </c>
      <c r="X61" s="4" t="s">
        <v>29</v>
      </c>
    </row>
    <row r="62" spans="1:24" x14ac:dyDescent="0.25">
      <c r="A62" s="1">
        <v>3</v>
      </c>
      <c r="B62" s="5">
        <v>21</v>
      </c>
      <c r="C62" s="1" t="s">
        <v>16</v>
      </c>
      <c r="E62" s="9">
        <v>0.48333333333333334</v>
      </c>
      <c r="F62" s="5">
        <v>1.089</v>
      </c>
      <c r="H62" s="9">
        <v>0.52361111111111114</v>
      </c>
      <c r="I62" s="5">
        <v>13.95</v>
      </c>
      <c r="J62" s="5">
        <v>8.6</v>
      </c>
      <c r="K62" s="5">
        <v>19</v>
      </c>
      <c r="M62" s="9">
        <v>0.73541666666666661</v>
      </c>
      <c r="N62" s="12">
        <f t="shared" si="2"/>
        <v>363</v>
      </c>
      <c r="O62" s="6">
        <v>0.92300000000000004</v>
      </c>
      <c r="P62" s="9">
        <v>0.76944444444444438</v>
      </c>
      <c r="R62" s="12">
        <f t="shared" si="3"/>
        <v>354</v>
      </c>
      <c r="S62" s="5">
        <v>11.94</v>
      </c>
      <c r="T62" s="5">
        <v>8.6</v>
      </c>
      <c r="U62" s="5">
        <v>20.100000000000001</v>
      </c>
      <c r="V62" s="13">
        <v>20</v>
      </c>
      <c r="X62" s="4" t="s">
        <v>29</v>
      </c>
    </row>
    <row r="63" spans="1:24" x14ac:dyDescent="0.25">
      <c r="A63" s="1">
        <v>3</v>
      </c>
      <c r="B63" s="5">
        <v>22</v>
      </c>
      <c r="C63" s="1" t="s">
        <v>17</v>
      </c>
      <c r="E63" s="9">
        <v>0.41944444444444445</v>
      </c>
      <c r="F63" s="5">
        <v>1.034</v>
      </c>
      <c r="H63" s="9">
        <v>0.4597222222222222</v>
      </c>
      <c r="I63" s="5">
        <v>10.02</v>
      </c>
      <c r="J63" s="5">
        <v>8.6999999999999993</v>
      </c>
      <c r="K63" s="5">
        <v>18.7</v>
      </c>
      <c r="M63" s="9">
        <v>0.67083333333333339</v>
      </c>
      <c r="N63" s="12">
        <f t="shared" si="2"/>
        <v>362</v>
      </c>
      <c r="O63" s="6">
        <v>0.81399999999999995</v>
      </c>
      <c r="P63" s="9">
        <v>0.70347222222222217</v>
      </c>
      <c r="R63" s="12">
        <f t="shared" si="3"/>
        <v>351</v>
      </c>
      <c r="S63" s="5">
        <v>11.71</v>
      </c>
      <c r="T63" s="5">
        <v>8.6</v>
      </c>
      <c r="U63" s="5">
        <v>20.2</v>
      </c>
      <c r="V63" s="5">
        <v>0</v>
      </c>
      <c r="X63" s="4" t="s">
        <v>29</v>
      </c>
    </row>
    <row r="64" spans="1:24" x14ac:dyDescent="0.25">
      <c r="A64" s="1">
        <v>3</v>
      </c>
      <c r="B64" s="5">
        <v>23</v>
      </c>
      <c r="C64" s="1" t="s">
        <v>17</v>
      </c>
      <c r="E64" s="9">
        <v>0.43541666666666662</v>
      </c>
      <c r="F64" s="5">
        <v>0.94599999999999995</v>
      </c>
      <c r="H64" s="9">
        <v>0.47847222222222219</v>
      </c>
      <c r="I64" s="5">
        <v>9.1199999999999992</v>
      </c>
      <c r="J64" s="5">
        <v>8.6999999999999993</v>
      </c>
      <c r="K64" s="5">
        <v>19</v>
      </c>
      <c r="M64" s="9">
        <v>0.68888888888888899</v>
      </c>
      <c r="N64" s="12">
        <f t="shared" si="2"/>
        <v>365</v>
      </c>
      <c r="O64" s="6">
        <v>0.80600000000000005</v>
      </c>
      <c r="P64" s="9">
        <v>0.72569444444444453</v>
      </c>
      <c r="R64" s="12">
        <f t="shared" si="3"/>
        <v>356</v>
      </c>
      <c r="S64" s="5">
        <v>9.11</v>
      </c>
      <c r="T64" s="5">
        <v>8.6999999999999993</v>
      </c>
      <c r="U64" s="5">
        <v>20</v>
      </c>
      <c r="V64" s="5">
        <v>0</v>
      </c>
      <c r="X64" s="4" t="s">
        <v>29</v>
      </c>
    </row>
    <row r="65" spans="1:24" x14ac:dyDescent="0.25">
      <c r="A65" s="1">
        <v>3</v>
      </c>
      <c r="B65" s="5">
        <v>24</v>
      </c>
      <c r="C65" s="1" t="s">
        <v>17</v>
      </c>
      <c r="E65" s="9">
        <v>0.49861111111111112</v>
      </c>
      <c r="F65" s="5">
        <v>0.88700000000000001</v>
      </c>
      <c r="H65" s="9">
        <v>0.54513888888888895</v>
      </c>
      <c r="I65" s="5">
        <v>9.08</v>
      </c>
      <c r="J65" s="5">
        <v>8.6</v>
      </c>
      <c r="K65" s="5">
        <v>19.2</v>
      </c>
      <c r="M65" s="9">
        <v>0.74861111111111101</v>
      </c>
      <c r="N65" s="12">
        <f t="shared" si="2"/>
        <v>360</v>
      </c>
      <c r="O65" s="6">
        <v>0.84199999999999997</v>
      </c>
      <c r="P65" s="9">
        <v>0.71805555555555556</v>
      </c>
      <c r="R65" s="12">
        <f t="shared" si="3"/>
        <v>249</v>
      </c>
      <c r="S65" s="5">
        <v>10.06</v>
      </c>
      <c r="T65" s="5">
        <v>8.6</v>
      </c>
      <c r="U65" s="5">
        <v>20.100000000000001</v>
      </c>
      <c r="V65" s="13">
        <v>0</v>
      </c>
      <c r="X65" s="4" t="s">
        <v>29</v>
      </c>
    </row>
    <row r="66" spans="1:24" x14ac:dyDescent="0.25">
      <c r="A66" s="1">
        <v>4</v>
      </c>
      <c r="B66" s="5">
        <v>25</v>
      </c>
      <c r="C66" s="1" t="s">
        <v>16</v>
      </c>
      <c r="E66" s="9">
        <v>0.3743055555555555</v>
      </c>
      <c r="F66" s="5">
        <v>20.190000000000001</v>
      </c>
      <c r="H66" s="9">
        <v>0.39583333333333331</v>
      </c>
      <c r="I66" s="5">
        <v>14.75</v>
      </c>
      <c r="J66" s="5">
        <v>8.5</v>
      </c>
      <c r="K66" s="5">
        <v>19.399999999999999</v>
      </c>
      <c r="M66" s="9">
        <v>0.62291666666666667</v>
      </c>
      <c r="N66" s="12">
        <f t="shared" si="2"/>
        <v>358</v>
      </c>
      <c r="O66" s="6">
        <v>15.97</v>
      </c>
      <c r="P66" s="9">
        <v>0.65069444444444446</v>
      </c>
      <c r="R66" s="12">
        <f t="shared" si="3"/>
        <v>367</v>
      </c>
      <c r="S66" s="5">
        <v>13.19</v>
      </c>
      <c r="T66" s="5">
        <v>8.6999999999999993</v>
      </c>
      <c r="U66" s="5">
        <v>20</v>
      </c>
      <c r="V66" s="5">
        <v>45</v>
      </c>
      <c r="X66" s="4" t="s">
        <v>29</v>
      </c>
    </row>
    <row r="67" spans="1:24" x14ac:dyDescent="0.25">
      <c r="A67" s="1">
        <v>4</v>
      </c>
      <c r="B67" s="5">
        <v>26</v>
      </c>
      <c r="C67" s="1" t="s">
        <v>16</v>
      </c>
      <c r="E67" s="9">
        <v>0.3833333333333333</v>
      </c>
      <c r="F67" s="5">
        <v>22.27</v>
      </c>
      <c r="H67" s="9">
        <v>0.41388888888888892</v>
      </c>
      <c r="I67" s="5">
        <v>12.76</v>
      </c>
      <c r="J67" s="5">
        <v>8.6999999999999993</v>
      </c>
      <c r="K67" s="5">
        <v>19.2</v>
      </c>
      <c r="M67" s="9">
        <v>0.63402777777777775</v>
      </c>
      <c r="N67" s="12">
        <f t="shared" si="2"/>
        <v>361</v>
      </c>
      <c r="O67" s="6">
        <v>19.14</v>
      </c>
      <c r="P67" s="9">
        <v>0.66597222222222219</v>
      </c>
      <c r="R67" s="12">
        <f t="shared" si="3"/>
        <v>363</v>
      </c>
      <c r="S67" s="5">
        <v>11.32</v>
      </c>
      <c r="T67" s="5">
        <v>8.6</v>
      </c>
      <c r="U67" s="5">
        <v>20</v>
      </c>
      <c r="V67" s="5">
        <v>15</v>
      </c>
      <c r="X67" s="4" t="s">
        <v>29</v>
      </c>
    </row>
    <row r="68" spans="1:24" x14ac:dyDescent="0.25">
      <c r="A68" s="1">
        <v>4</v>
      </c>
      <c r="B68" s="5">
        <v>27</v>
      </c>
      <c r="C68" s="1" t="s">
        <v>16</v>
      </c>
      <c r="E68" s="9">
        <v>0.40763888888888888</v>
      </c>
      <c r="F68" s="5">
        <v>21.83</v>
      </c>
      <c r="H68" s="9">
        <v>0.4368055555555555</v>
      </c>
      <c r="I68" s="5">
        <v>12.58</v>
      </c>
      <c r="J68" s="5">
        <v>8.5</v>
      </c>
      <c r="K68" s="5">
        <v>19.100000000000001</v>
      </c>
      <c r="M68" s="9">
        <v>0.65763888888888888</v>
      </c>
      <c r="N68" s="12">
        <f t="shared" si="2"/>
        <v>360</v>
      </c>
      <c r="O68" s="6">
        <v>21.38</v>
      </c>
      <c r="P68" s="9">
        <v>0.6875</v>
      </c>
      <c r="R68" s="12">
        <f t="shared" si="3"/>
        <v>361</v>
      </c>
      <c r="S68" s="5">
        <v>13.39</v>
      </c>
      <c r="T68" s="5">
        <v>8.5</v>
      </c>
      <c r="U68" s="5">
        <v>19.8</v>
      </c>
      <c r="V68" s="5">
        <v>17</v>
      </c>
      <c r="X68" s="4" t="s">
        <v>29</v>
      </c>
    </row>
    <row r="69" spans="1:24" x14ac:dyDescent="0.25">
      <c r="A69" s="1">
        <v>4</v>
      </c>
      <c r="B69" s="5">
        <v>28</v>
      </c>
      <c r="C69" s="1" t="s">
        <v>16</v>
      </c>
      <c r="E69" s="9">
        <v>0.48749999999999999</v>
      </c>
      <c r="F69" s="5">
        <v>19.27</v>
      </c>
      <c r="H69" s="9">
        <v>0.52986111111111112</v>
      </c>
      <c r="I69" s="5">
        <v>16.96</v>
      </c>
      <c r="J69" s="5">
        <v>8.8000000000000007</v>
      </c>
      <c r="K69" s="5">
        <v>19.2</v>
      </c>
      <c r="M69" s="9">
        <v>0.7368055555555556</v>
      </c>
      <c r="N69" s="12">
        <f t="shared" si="2"/>
        <v>359</v>
      </c>
      <c r="O69" s="6">
        <v>19.73</v>
      </c>
      <c r="P69" s="9">
        <v>0.77708333333333324</v>
      </c>
      <c r="R69" s="12">
        <f t="shared" si="3"/>
        <v>356</v>
      </c>
      <c r="S69" s="5">
        <v>16.52</v>
      </c>
      <c r="T69" s="5">
        <v>8.6999999999999993</v>
      </c>
      <c r="U69" s="5">
        <v>20.100000000000001</v>
      </c>
      <c r="V69" s="13">
        <v>15</v>
      </c>
      <c r="X69" s="4" t="s">
        <v>29</v>
      </c>
    </row>
    <row r="70" spans="1:24" x14ac:dyDescent="0.25">
      <c r="A70" s="1">
        <v>4</v>
      </c>
      <c r="B70" s="5">
        <v>29</v>
      </c>
      <c r="C70" s="1" t="s">
        <v>16</v>
      </c>
      <c r="E70" s="9">
        <v>0.50069444444444444</v>
      </c>
      <c r="F70" s="5">
        <v>18.510000000000002</v>
      </c>
      <c r="H70" s="9">
        <v>0.55208333333333337</v>
      </c>
      <c r="I70" s="5">
        <v>12.15</v>
      </c>
      <c r="J70" s="5">
        <v>8.6</v>
      </c>
      <c r="K70" s="5">
        <v>19.399999999999999</v>
      </c>
      <c r="M70" s="9">
        <v>0.75</v>
      </c>
      <c r="N70" s="12">
        <f t="shared" si="2"/>
        <v>359</v>
      </c>
      <c r="O70" s="6">
        <v>17.100000000000001</v>
      </c>
      <c r="P70" s="9">
        <v>0.72499999999999998</v>
      </c>
      <c r="R70" s="12">
        <f t="shared" si="3"/>
        <v>249</v>
      </c>
      <c r="S70" s="5">
        <v>13.31</v>
      </c>
      <c r="T70" s="5">
        <v>8.6</v>
      </c>
      <c r="U70" s="5">
        <v>20.100000000000001</v>
      </c>
      <c r="V70" s="13">
        <v>17</v>
      </c>
      <c r="X70" s="4" t="s">
        <v>29</v>
      </c>
    </row>
    <row r="71" spans="1:24" x14ac:dyDescent="0.25">
      <c r="A71" s="1">
        <v>4</v>
      </c>
      <c r="B71" s="5">
        <v>30</v>
      </c>
      <c r="C71" s="1" t="s">
        <v>17</v>
      </c>
      <c r="E71" s="9">
        <v>0.36249999999999999</v>
      </c>
      <c r="F71" s="5">
        <v>22.38</v>
      </c>
      <c r="H71" s="9">
        <v>0.37847222222222227</v>
      </c>
      <c r="I71" s="5">
        <v>14.47</v>
      </c>
      <c r="J71" s="5">
        <v>8.9</v>
      </c>
      <c r="K71" s="5">
        <v>19.3</v>
      </c>
      <c r="M71" s="9">
        <v>0.60833333333333328</v>
      </c>
      <c r="N71" s="12">
        <f t="shared" si="2"/>
        <v>354</v>
      </c>
      <c r="O71" s="6">
        <v>19.489999999999998</v>
      </c>
      <c r="P71" s="9">
        <v>0.62916666666666665</v>
      </c>
      <c r="R71" s="12">
        <f t="shared" si="3"/>
        <v>361</v>
      </c>
      <c r="S71" s="5">
        <v>16.649999999999999</v>
      </c>
      <c r="T71" s="5">
        <v>8.8000000000000007</v>
      </c>
      <c r="U71" s="5">
        <v>20</v>
      </c>
      <c r="V71" s="5">
        <v>0</v>
      </c>
      <c r="X71" s="4" t="s">
        <v>29</v>
      </c>
    </row>
    <row r="72" spans="1:24" x14ac:dyDescent="0.25">
      <c r="A72" s="1">
        <v>4</v>
      </c>
      <c r="B72" s="5">
        <v>31</v>
      </c>
      <c r="C72" s="1" t="s">
        <v>17</v>
      </c>
      <c r="E72" s="9">
        <v>0.4375</v>
      </c>
      <c r="F72" s="5">
        <v>21.21</v>
      </c>
      <c r="H72" s="9">
        <v>0.48333333333333334</v>
      </c>
      <c r="I72" s="5">
        <v>12.78</v>
      </c>
      <c r="J72" s="5">
        <v>8.8000000000000007</v>
      </c>
      <c r="K72" s="5">
        <v>19</v>
      </c>
      <c r="M72" s="9">
        <v>0.69027777777777777</v>
      </c>
      <c r="N72" s="12">
        <f t="shared" si="2"/>
        <v>364</v>
      </c>
      <c r="O72" s="6">
        <v>22.76</v>
      </c>
      <c r="P72" s="9">
        <v>0.73263888888888884</v>
      </c>
      <c r="R72" s="12">
        <f t="shared" si="3"/>
        <v>359</v>
      </c>
      <c r="S72" s="5">
        <v>12.92</v>
      </c>
      <c r="T72" s="5">
        <v>8.6</v>
      </c>
      <c r="U72" s="5">
        <v>20.100000000000001</v>
      </c>
      <c r="V72" s="6">
        <v>0</v>
      </c>
      <c r="X72" s="4" t="s">
        <v>29</v>
      </c>
    </row>
    <row r="73" spans="1:24" x14ac:dyDescent="0.25">
      <c r="A73" s="1">
        <v>4</v>
      </c>
      <c r="B73" s="5">
        <v>32</v>
      </c>
      <c r="C73" s="1" t="s">
        <v>17</v>
      </c>
      <c r="E73" s="9">
        <v>0.46666666666666662</v>
      </c>
      <c r="F73" s="5">
        <v>22.33</v>
      </c>
      <c r="H73" s="9">
        <v>0.50486111111111109</v>
      </c>
      <c r="I73" s="5">
        <v>16.329999999999998</v>
      </c>
      <c r="J73" s="5">
        <v>8.8000000000000007</v>
      </c>
      <c r="K73" s="5">
        <v>19.100000000000001</v>
      </c>
      <c r="M73" s="9">
        <v>0.71458333333333324</v>
      </c>
      <c r="N73" s="12">
        <f t="shared" si="2"/>
        <v>357</v>
      </c>
      <c r="O73" s="6">
        <v>20.67</v>
      </c>
      <c r="P73" s="9">
        <v>0.75208333333333333</v>
      </c>
      <c r="R73" s="12">
        <f t="shared" si="3"/>
        <v>356</v>
      </c>
      <c r="S73" s="5">
        <v>13.7</v>
      </c>
      <c r="T73" s="5">
        <v>8.6999999999999993</v>
      </c>
      <c r="U73" s="5">
        <v>20.2</v>
      </c>
      <c r="V73" s="6">
        <v>0</v>
      </c>
      <c r="X73" s="4" t="s">
        <v>29</v>
      </c>
    </row>
    <row r="74" spans="1:24" x14ac:dyDescent="0.25">
      <c r="A74" s="1">
        <v>5</v>
      </c>
      <c r="B74" s="5">
        <v>33</v>
      </c>
      <c r="C74" s="1" t="s">
        <v>16</v>
      </c>
      <c r="E74" s="9">
        <v>0.38611111111111113</v>
      </c>
      <c r="F74" s="5">
        <v>3.5470000000000002</v>
      </c>
      <c r="H74" s="9">
        <v>0.4201388888888889</v>
      </c>
      <c r="I74" s="5">
        <v>11.08</v>
      </c>
      <c r="J74" s="5">
        <v>8.8000000000000007</v>
      </c>
      <c r="K74" s="5">
        <v>19.2</v>
      </c>
      <c r="M74" s="9">
        <v>0.63611111111111118</v>
      </c>
      <c r="N74" s="12">
        <f t="shared" si="2"/>
        <v>360</v>
      </c>
      <c r="O74" s="6">
        <v>3.2229999999999999</v>
      </c>
      <c r="P74" s="9">
        <v>0.66875000000000007</v>
      </c>
      <c r="R74" s="12">
        <f t="shared" si="3"/>
        <v>358</v>
      </c>
      <c r="S74" s="5">
        <v>10.42</v>
      </c>
      <c r="T74" s="5">
        <v>8.6</v>
      </c>
      <c r="U74" s="5">
        <v>20.100000000000001</v>
      </c>
      <c r="V74" s="6">
        <v>20</v>
      </c>
      <c r="X74" s="4" t="s">
        <v>29</v>
      </c>
    </row>
    <row r="75" spans="1:24" x14ac:dyDescent="0.25">
      <c r="A75" s="1">
        <v>5</v>
      </c>
      <c r="B75" s="5">
        <v>34</v>
      </c>
      <c r="C75" s="1" t="s">
        <v>16</v>
      </c>
      <c r="E75" s="9">
        <v>0.41041666666666665</v>
      </c>
      <c r="F75" s="5">
        <v>3.915</v>
      </c>
      <c r="H75" s="9">
        <v>0.44444444444444442</v>
      </c>
      <c r="I75" s="5">
        <v>12.62</v>
      </c>
      <c r="J75" s="5">
        <v>8.8000000000000007</v>
      </c>
      <c r="K75" s="5">
        <v>18.8</v>
      </c>
      <c r="M75" s="9">
        <v>0.65902777777777777</v>
      </c>
      <c r="N75" s="12">
        <f t="shared" si="2"/>
        <v>358</v>
      </c>
      <c r="O75" s="6">
        <v>2.9769999999999999</v>
      </c>
      <c r="P75" s="9">
        <v>0.68958333333333333</v>
      </c>
      <c r="R75" s="12">
        <f t="shared" si="3"/>
        <v>353</v>
      </c>
      <c r="S75" s="5">
        <v>10.36</v>
      </c>
      <c r="T75" s="5">
        <v>8.6999999999999993</v>
      </c>
      <c r="U75" s="5">
        <v>20</v>
      </c>
      <c r="V75" s="6">
        <v>27</v>
      </c>
      <c r="X75" s="4" t="s">
        <v>29</v>
      </c>
    </row>
    <row r="76" spans="1:24" x14ac:dyDescent="0.25">
      <c r="A76" s="1">
        <v>5</v>
      </c>
      <c r="B76" s="5">
        <v>35</v>
      </c>
      <c r="C76" s="1" t="s">
        <v>16</v>
      </c>
      <c r="E76" s="9">
        <v>0.4291666666666667</v>
      </c>
      <c r="F76" s="5">
        <v>3.05</v>
      </c>
      <c r="H76" s="9">
        <v>0.46388888888888885</v>
      </c>
      <c r="I76" s="5">
        <v>10.83</v>
      </c>
      <c r="J76" s="5">
        <v>8.6</v>
      </c>
      <c r="K76" s="5">
        <v>18.899999999999999</v>
      </c>
      <c r="M76" s="9">
        <v>0.6791666666666667</v>
      </c>
      <c r="N76" s="12">
        <f t="shared" si="2"/>
        <v>360</v>
      </c>
      <c r="O76" s="6">
        <v>2.9769999999999999</v>
      </c>
      <c r="P76" s="9">
        <v>0.7104166666666667</v>
      </c>
      <c r="R76" s="12">
        <f t="shared" si="3"/>
        <v>355</v>
      </c>
      <c r="S76" s="5">
        <v>14.59</v>
      </c>
      <c r="T76" s="5">
        <v>8.6</v>
      </c>
      <c r="U76" s="5">
        <v>20</v>
      </c>
      <c r="V76" s="6">
        <v>33</v>
      </c>
      <c r="X76" s="4" t="s">
        <v>29</v>
      </c>
    </row>
    <row r="77" spans="1:24" x14ac:dyDescent="0.25">
      <c r="A77" s="1">
        <v>5</v>
      </c>
      <c r="B77" s="5">
        <v>36</v>
      </c>
      <c r="C77" s="1" t="s">
        <v>16</v>
      </c>
      <c r="E77" s="9">
        <v>0.46875</v>
      </c>
      <c r="F77" s="5">
        <v>3.0979999999999999</v>
      </c>
      <c r="H77" s="9">
        <v>0.51180555555555551</v>
      </c>
      <c r="I77" s="5">
        <v>11.4</v>
      </c>
      <c r="J77" s="5">
        <v>8.6</v>
      </c>
      <c r="K77" s="5">
        <v>19.2</v>
      </c>
      <c r="M77" s="9">
        <v>0.71666666666666667</v>
      </c>
      <c r="N77" s="12">
        <f t="shared" si="2"/>
        <v>357</v>
      </c>
      <c r="O77" s="6">
        <v>3.5</v>
      </c>
      <c r="P77" s="9">
        <v>0.76041666666666663</v>
      </c>
      <c r="R77" s="12">
        <f t="shared" si="3"/>
        <v>358</v>
      </c>
      <c r="S77" s="5">
        <v>10.08</v>
      </c>
      <c r="T77" s="5">
        <v>8.6</v>
      </c>
      <c r="U77" s="5">
        <v>20.3</v>
      </c>
      <c r="V77" s="6">
        <v>13</v>
      </c>
      <c r="X77" s="4" t="s">
        <v>29</v>
      </c>
    </row>
    <row r="78" spans="1:24" x14ac:dyDescent="0.25">
      <c r="A78" s="1">
        <v>5</v>
      </c>
      <c r="B78" s="5">
        <v>37</v>
      </c>
      <c r="C78" s="1" t="s">
        <v>16</v>
      </c>
      <c r="E78" s="9">
        <v>0.48958333333333331</v>
      </c>
      <c r="F78" s="5">
        <v>3.0979999999999999</v>
      </c>
      <c r="H78" s="9">
        <v>0.53680555555555554</v>
      </c>
      <c r="I78" s="5">
        <v>13.34</v>
      </c>
      <c r="J78" s="5">
        <v>8.6999999999999993</v>
      </c>
      <c r="K78" s="5">
        <v>19.100000000000001</v>
      </c>
      <c r="M78" s="9">
        <v>0.73819444444444438</v>
      </c>
      <c r="N78" s="12">
        <f t="shared" si="2"/>
        <v>358</v>
      </c>
      <c r="O78" s="6">
        <v>3.0169999999999999</v>
      </c>
      <c r="P78" s="9">
        <v>0.78472222222222221</v>
      </c>
      <c r="R78" s="12">
        <f t="shared" si="3"/>
        <v>357</v>
      </c>
      <c r="S78" s="5">
        <v>15.75</v>
      </c>
      <c r="T78" s="5">
        <v>8.6999999999999993</v>
      </c>
      <c r="U78" s="5">
        <v>20.100000000000001</v>
      </c>
      <c r="V78" s="6">
        <v>18</v>
      </c>
      <c r="X78" s="4" t="s">
        <v>29</v>
      </c>
    </row>
    <row r="79" spans="1:24" x14ac:dyDescent="0.25">
      <c r="A79" s="1">
        <v>5</v>
      </c>
      <c r="B79" s="5">
        <v>38</v>
      </c>
      <c r="C79" s="1" t="s">
        <v>17</v>
      </c>
      <c r="E79" s="9">
        <v>0.36458333333333331</v>
      </c>
      <c r="F79" s="5">
        <v>3.87</v>
      </c>
      <c r="H79" s="9">
        <v>0.38055555555555554</v>
      </c>
      <c r="I79" s="5">
        <v>11.82</v>
      </c>
      <c r="J79" s="5">
        <v>8.8000000000000007</v>
      </c>
      <c r="K79" s="5">
        <v>19.2</v>
      </c>
      <c r="M79" s="9">
        <v>0.61249999999999993</v>
      </c>
      <c r="N79" s="12">
        <f t="shared" si="2"/>
        <v>357</v>
      </c>
      <c r="O79" s="6">
        <v>3.0449999999999999</v>
      </c>
      <c r="P79" s="9">
        <v>0.6333333333333333</v>
      </c>
      <c r="R79" s="12">
        <f t="shared" si="3"/>
        <v>364</v>
      </c>
      <c r="S79" s="5">
        <v>15.81</v>
      </c>
      <c r="T79" s="5">
        <v>8.6</v>
      </c>
      <c r="U79" s="5">
        <v>19.899999999999999</v>
      </c>
      <c r="V79" s="6">
        <v>0</v>
      </c>
      <c r="X79" s="4" t="s">
        <v>29</v>
      </c>
    </row>
    <row r="80" spans="1:24" x14ac:dyDescent="0.25">
      <c r="A80" s="1">
        <v>5</v>
      </c>
      <c r="B80" s="5">
        <v>39</v>
      </c>
      <c r="C80" s="1" t="s">
        <v>17</v>
      </c>
      <c r="E80" s="9">
        <v>0.3756944444444445</v>
      </c>
      <c r="F80" s="5">
        <v>3.677</v>
      </c>
      <c r="H80" s="9">
        <v>0.40347222222222223</v>
      </c>
      <c r="I80" s="5">
        <v>14.04</v>
      </c>
      <c r="J80" s="5">
        <v>8.8000000000000007</v>
      </c>
      <c r="K80" s="5">
        <v>19.2</v>
      </c>
      <c r="M80" s="9">
        <v>0.62361111111111112</v>
      </c>
      <c r="N80" s="12">
        <f t="shared" si="2"/>
        <v>357</v>
      </c>
      <c r="O80" s="6">
        <v>3.0070000000000001</v>
      </c>
      <c r="P80" s="9">
        <v>0.65555555555555556</v>
      </c>
      <c r="R80" s="12">
        <f t="shared" si="3"/>
        <v>363</v>
      </c>
      <c r="S80" s="5">
        <v>12.09</v>
      </c>
      <c r="T80" s="5">
        <v>8.6</v>
      </c>
      <c r="U80" s="5">
        <v>19.8</v>
      </c>
      <c r="V80" s="6">
        <v>0</v>
      </c>
      <c r="X80" s="4" t="s">
        <v>29</v>
      </c>
    </row>
    <row r="81" spans="1:24" x14ac:dyDescent="0.25">
      <c r="A81" s="1"/>
      <c r="B81" s="5">
        <v>1</v>
      </c>
      <c r="C81" s="1"/>
      <c r="E81" s="9">
        <v>0.35069444444444442</v>
      </c>
      <c r="F81" s="5">
        <v>8.4730000000000008</v>
      </c>
      <c r="H81" s="9">
        <v>0.36874999999999997</v>
      </c>
      <c r="I81" s="5">
        <v>18.239999999999998</v>
      </c>
      <c r="J81" s="5">
        <v>8.6</v>
      </c>
      <c r="K81" s="5">
        <v>20.100000000000001</v>
      </c>
      <c r="M81" s="9">
        <v>0.60069444444444442</v>
      </c>
      <c r="O81" s="5">
        <v>3.1</v>
      </c>
      <c r="P81" s="9">
        <v>0.61875000000000002</v>
      </c>
      <c r="S81" s="5">
        <v>18.27</v>
      </c>
      <c r="T81" s="5">
        <v>8.5</v>
      </c>
      <c r="U81" s="6">
        <v>20.6</v>
      </c>
      <c r="V81" s="6">
        <v>26</v>
      </c>
      <c r="W81" s="4"/>
      <c r="X81" s="4" t="s">
        <v>30</v>
      </c>
    </row>
    <row r="82" spans="1:24" x14ac:dyDescent="0.25">
      <c r="B82" s="5">
        <v>2</v>
      </c>
      <c r="E82" s="9">
        <v>0.37152777777777773</v>
      </c>
      <c r="F82" s="5">
        <v>9.4280000000000008</v>
      </c>
      <c r="H82" s="9">
        <v>0.3888888888888889</v>
      </c>
      <c r="I82" s="5">
        <v>18.61</v>
      </c>
      <c r="J82" s="5">
        <v>8.6</v>
      </c>
      <c r="K82" s="5">
        <v>20.100000000000001</v>
      </c>
      <c r="M82" s="9">
        <v>0.62152777777777779</v>
      </c>
      <c r="O82" s="5">
        <v>4.6900000000000004</v>
      </c>
      <c r="P82" s="9">
        <v>0.6381944444444444</v>
      </c>
      <c r="S82" s="5">
        <v>17.72</v>
      </c>
      <c r="T82" s="5">
        <v>8.6</v>
      </c>
      <c r="U82" s="6">
        <v>20.7</v>
      </c>
      <c r="V82" s="6">
        <v>17</v>
      </c>
      <c r="X82" s="4" t="s">
        <v>30</v>
      </c>
    </row>
    <row r="83" spans="1:24" x14ac:dyDescent="0.25">
      <c r="B83" s="5">
        <v>3</v>
      </c>
      <c r="E83" s="9">
        <v>0.39444444444444443</v>
      </c>
      <c r="F83" s="5">
        <v>8.4559999999999995</v>
      </c>
      <c r="H83" s="9">
        <v>0.40902777777777777</v>
      </c>
      <c r="I83" s="5">
        <v>17.28</v>
      </c>
      <c r="J83" s="5">
        <v>8.6</v>
      </c>
      <c r="K83" s="5">
        <v>20.2</v>
      </c>
      <c r="M83" s="9">
        <v>0.64444444444444449</v>
      </c>
      <c r="O83" s="5">
        <v>4.3239999999999998</v>
      </c>
      <c r="P83" s="9">
        <v>0.65833333333333333</v>
      </c>
      <c r="S83" s="5">
        <v>18.079999999999998</v>
      </c>
      <c r="T83" s="5">
        <v>8.6</v>
      </c>
      <c r="U83" s="6">
        <v>20.8</v>
      </c>
      <c r="V83" s="6">
        <v>20</v>
      </c>
      <c r="X83" s="6" t="s">
        <v>30</v>
      </c>
    </row>
    <row r="84" spans="1:24" x14ac:dyDescent="0.25">
      <c r="B84" s="5">
        <v>4</v>
      </c>
      <c r="E84" s="9">
        <v>0.4777777777777778</v>
      </c>
      <c r="F84" s="5">
        <v>8.9489999999999998</v>
      </c>
      <c r="H84" s="9">
        <v>0.49791666666666662</v>
      </c>
      <c r="I84" s="5">
        <v>17.62</v>
      </c>
      <c r="J84" s="5">
        <v>8.6</v>
      </c>
      <c r="K84" s="5">
        <v>20.2</v>
      </c>
      <c r="M84" s="9">
        <v>0.7270833333333333</v>
      </c>
      <c r="O84" s="5">
        <v>6.9109999999999996</v>
      </c>
      <c r="P84" s="9">
        <v>0.74861111111111101</v>
      </c>
      <c r="S84" s="5">
        <v>18.46</v>
      </c>
      <c r="T84" s="5">
        <v>8.6</v>
      </c>
      <c r="U84" s="6">
        <v>21.1</v>
      </c>
      <c r="V84" s="6">
        <v>19</v>
      </c>
      <c r="X84" s="6" t="s">
        <v>30</v>
      </c>
    </row>
    <row r="85" spans="1:24" x14ac:dyDescent="0.25">
      <c r="B85" s="5">
        <v>5</v>
      </c>
      <c r="E85" s="9">
        <v>0.49861111111111112</v>
      </c>
      <c r="F85" s="5">
        <v>8.8520000000000003</v>
      </c>
      <c r="H85" s="9">
        <v>0.51388888888888895</v>
      </c>
      <c r="I85" s="5">
        <v>17.91</v>
      </c>
      <c r="J85" s="5">
        <v>8.6999999999999993</v>
      </c>
      <c r="K85" s="5">
        <v>20.02</v>
      </c>
      <c r="M85" s="9">
        <v>0.74861111111111101</v>
      </c>
      <c r="O85" s="5">
        <v>7.5389999999999997</v>
      </c>
      <c r="P85" s="9">
        <v>0.76250000000000007</v>
      </c>
      <c r="S85" s="5">
        <v>18.34</v>
      </c>
      <c r="T85" s="5">
        <v>8.6999999999999993</v>
      </c>
      <c r="U85" s="6">
        <v>20.9</v>
      </c>
      <c r="V85" s="6">
        <v>13</v>
      </c>
      <c r="X85" s="6" t="s">
        <v>30</v>
      </c>
    </row>
    <row r="86" spans="1:24" x14ac:dyDescent="0.25">
      <c r="B86" s="5">
        <v>6</v>
      </c>
      <c r="E86" s="9">
        <v>0.3347222222222222</v>
      </c>
      <c r="F86" s="5">
        <v>10.26</v>
      </c>
      <c r="H86" s="9">
        <v>0.35138888888888892</v>
      </c>
      <c r="I86" s="5">
        <v>19.38</v>
      </c>
      <c r="J86" s="5">
        <v>8.6</v>
      </c>
      <c r="K86" s="5">
        <v>20.3</v>
      </c>
      <c r="M86" s="9">
        <v>0.57430555555555551</v>
      </c>
      <c r="O86" s="5">
        <v>8.8829999999999991</v>
      </c>
      <c r="P86" s="9">
        <v>0.60069444444444442</v>
      </c>
      <c r="S86" s="5">
        <v>17.54</v>
      </c>
      <c r="T86" s="5">
        <v>8.5</v>
      </c>
      <c r="U86" s="6">
        <v>21.2</v>
      </c>
      <c r="V86" s="6">
        <v>0</v>
      </c>
      <c r="X86" s="6" t="s">
        <v>30</v>
      </c>
    </row>
    <row r="87" spans="1:24" x14ac:dyDescent="0.25">
      <c r="B87" s="5">
        <v>7</v>
      </c>
      <c r="E87" s="9">
        <v>0.43055555555555558</v>
      </c>
      <c r="F87" s="5">
        <v>8.4909999999999997</v>
      </c>
      <c r="H87" s="9">
        <v>0.45694444444444443</v>
      </c>
      <c r="I87" s="5">
        <v>17.98</v>
      </c>
      <c r="J87" s="5">
        <v>8.6</v>
      </c>
      <c r="K87" s="5">
        <v>20.3</v>
      </c>
      <c r="M87" s="9">
        <v>0.68055555555555547</v>
      </c>
      <c r="O87" s="5">
        <v>7.0549999999999997</v>
      </c>
      <c r="P87" s="9">
        <v>0.70694444444444438</v>
      </c>
      <c r="S87" s="5">
        <v>18.100000000000001</v>
      </c>
      <c r="T87" s="5">
        <v>8.6</v>
      </c>
      <c r="U87" s="6">
        <v>21.1</v>
      </c>
      <c r="V87" s="6">
        <v>0</v>
      </c>
      <c r="X87" s="6" t="s">
        <v>30</v>
      </c>
    </row>
    <row r="88" spans="1:24" x14ac:dyDescent="0.25">
      <c r="B88" s="5">
        <v>8</v>
      </c>
      <c r="E88" s="9">
        <v>0.45208333333333334</v>
      </c>
      <c r="F88" s="5">
        <v>8.4640000000000004</v>
      </c>
      <c r="H88" s="9">
        <v>0.47986111111111113</v>
      </c>
      <c r="I88" s="5">
        <v>18.329999999999998</v>
      </c>
      <c r="J88" s="5">
        <v>8.6</v>
      </c>
      <c r="K88" s="5">
        <v>20.3</v>
      </c>
      <c r="M88" s="9">
        <v>0.70138888888888884</v>
      </c>
      <c r="O88" s="5">
        <v>6.6280000000000001</v>
      </c>
      <c r="P88" s="9">
        <v>0.7284722222222223</v>
      </c>
      <c r="S88" s="5">
        <v>18.53</v>
      </c>
      <c r="T88" s="5">
        <v>8.6</v>
      </c>
      <c r="U88" s="6">
        <v>21</v>
      </c>
      <c r="V88" s="6">
        <v>0</v>
      </c>
      <c r="X88" s="6" t="s">
        <v>30</v>
      </c>
    </row>
    <row r="89" spans="1:24" x14ac:dyDescent="0.25">
      <c r="B89" s="5">
        <v>9</v>
      </c>
      <c r="E89" s="9">
        <v>0.37361111111111112</v>
      </c>
      <c r="F89" s="5">
        <v>16.25</v>
      </c>
      <c r="H89" s="9">
        <v>0.39305555555555555</v>
      </c>
      <c r="I89" s="5">
        <v>19.05</v>
      </c>
      <c r="J89" s="5">
        <v>8.6</v>
      </c>
      <c r="K89" s="5">
        <v>20.2</v>
      </c>
      <c r="M89" s="9">
        <v>0.62361111111111112</v>
      </c>
      <c r="O89" s="5">
        <v>7.7320000000000002</v>
      </c>
      <c r="P89" s="9">
        <v>0.6430555555555556</v>
      </c>
      <c r="S89" s="5">
        <v>18.559999999999999</v>
      </c>
      <c r="T89" s="5">
        <v>8.5</v>
      </c>
      <c r="U89" s="6">
        <v>21</v>
      </c>
      <c r="V89" s="6">
        <v>27</v>
      </c>
      <c r="X89" s="6" t="s">
        <v>30</v>
      </c>
    </row>
    <row r="90" spans="1:24" x14ac:dyDescent="0.25">
      <c r="B90" s="5">
        <v>10</v>
      </c>
      <c r="E90" s="9">
        <v>0.39583333333333331</v>
      </c>
      <c r="F90" s="5">
        <v>18.04</v>
      </c>
      <c r="H90" s="9">
        <v>0.4145833333333333</v>
      </c>
      <c r="I90" s="5">
        <v>17.84</v>
      </c>
      <c r="J90" s="5">
        <v>8.6</v>
      </c>
      <c r="K90" s="5">
        <v>20.2</v>
      </c>
      <c r="M90" s="9">
        <v>0.64583333333333337</v>
      </c>
      <c r="O90" s="5">
        <v>12.18</v>
      </c>
      <c r="P90" s="9">
        <v>0.6645833333333333</v>
      </c>
      <c r="S90" s="5">
        <v>18.059999999999999</v>
      </c>
      <c r="T90" s="5">
        <v>8.6</v>
      </c>
      <c r="U90" s="6">
        <v>20.9</v>
      </c>
      <c r="V90" s="6">
        <v>24</v>
      </c>
      <c r="X90" s="6" t="s">
        <v>30</v>
      </c>
    </row>
    <row r="91" spans="1:24" x14ac:dyDescent="0.25">
      <c r="B91" s="5">
        <v>11</v>
      </c>
      <c r="E91" s="9">
        <v>0.42291666666666666</v>
      </c>
      <c r="F91" s="5">
        <v>17.649999999999999</v>
      </c>
      <c r="H91" s="9">
        <v>0.43541666666666662</v>
      </c>
      <c r="I91" s="5">
        <v>19.440000000000001</v>
      </c>
      <c r="J91" s="5">
        <v>8.6</v>
      </c>
      <c r="K91" s="5">
        <v>20.2</v>
      </c>
      <c r="M91" s="9">
        <v>0.67222222222222217</v>
      </c>
      <c r="O91" s="5">
        <v>14.19</v>
      </c>
      <c r="P91" s="9">
        <v>0.68472222222222223</v>
      </c>
      <c r="S91" s="5">
        <v>18.39</v>
      </c>
      <c r="T91" s="5">
        <v>8.6</v>
      </c>
      <c r="U91" s="6">
        <v>21</v>
      </c>
      <c r="V91" s="6">
        <v>31</v>
      </c>
      <c r="X91" s="6" t="s">
        <v>30</v>
      </c>
    </row>
    <row r="92" spans="1:24" x14ac:dyDescent="0.25">
      <c r="B92" s="5">
        <v>12</v>
      </c>
      <c r="E92" s="9">
        <v>0.48055555555555557</v>
      </c>
      <c r="F92" s="5">
        <v>17.91</v>
      </c>
      <c r="H92" s="9">
        <v>0.50277777777777777</v>
      </c>
      <c r="I92" s="5">
        <v>18.440000000000001</v>
      </c>
      <c r="J92" s="5">
        <v>8.6</v>
      </c>
      <c r="K92" s="5">
        <v>20.3</v>
      </c>
      <c r="M92" s="9">
        <v>0.72916666666666663</v>
      </c>
      <c r="O92" s="5">
        <v>14.05</v>
      </c>
      <c r="P92" s="9">
        <v>0.75277777777777777</v>
      </c>
      <c r="S92" s="5">
        <v>19.07</v>
      </c>
      <c r="T92" s="5">
        <v>8.6</v>
      </c>
      <c r="U92" s="6">
        <v>21.1</v>
      </c>
      <c r="V92" s="6">
        <v>25</v>
      </c>
      <c r="X92" s="6" t="s">
        <v>30</v>
      </c>
    </row>
    <row r="93" spans="1:24" x14ac:dyDescent="0.25">
      <c r="A93" s="14"/>
      <c r="B93" s="5">
        <v>13</v>
      </c>
      <c r="E93" s="9">
        <v>0.50069444444444444</v>
      </c>
      <c r="F93" s="5">
        <v>16.059999999999999</v>
      </c>
      <c r="H93" s="9">
        <v>0.51944444444444449</v>
      </c>
      <c r="I93" s="5">
        <v>18.86</v>
      </c>
      <c r="J93" s="5">
        <v>8.6</v>
      </c>
      <c r="K93" s="5">
        <v>20.2</v>
      </c>
      <c r="M93" s="9">
        <v>0.75</v>
      </c>
      <c r="O93" s="5">
        <v>16.239999999999998</v>
      </c>
      <c r="P93" s="9">
        <v>0.76736111111111116</v>
      </c>
      <c r="S93" s="5">
        <v>18.45</v>
      </c>
      <c r="T93" s="5">
        <v>8.6</v>
      </c>
      <c r="U93" s="6">
        <v>21.1</v>
      </c>
      <c r="V93" s="6">
        <v>9</v>
      </c>
      <c r="X93" s="6" t="s">
        <v>30</v>
      </c>
    </row>
    <row r="94" spans="1:24" x14ac:dyDescent="0.25">
      <c r="B94" s="5">
        <v>14</v>
      </c>
      <c r="E94" s="9">
        <v>0.33819444444444446</v>
      </c>
      <c r="F94" s="5">
        <v>16.72</v>
      </c>
      <c r="H94" s="9">
        <v>0.35555555555555557</v>
      </c>
      <c r="I94" s="5">
        <v>19.829999999999998</v>
      </c>
      <c r="J94" s="5">
        <v>8.6</v>
      </c>
      <c r="K94" s="5">
        <v>20.2</v>
      </c>
      <c r="M94" s="9">
        <v>0.57638888888888895</v>
      </c>
      <c r="O94" s="5">
        <v>14.73</v>
      </c>
      <c r="P94" s="9">
        <v>0.60486111111111118</v>
      </c>
      <c r="S94" s="5">
        <v>17.86</v>
      </c>
      <c r="T94" s="5">
        <v>8.5</v>
      </c>
      <c r="U94" s="6">
        <v>21</v>
      </c>
      <c r="V94" s="6">
        <v>0</v>
      </c>
      <c r="X94" s="6" t="s">
        <v>30</v>
      </c>
    </row>
    <row r="95" spans="1:24" x14ac:dyDescent="0.25">
      <c r="B95" s="5">
        <v>15</v>
      </c>
      <c r="E95" s="9">
        <v>0.3527777777777778</v>
      </c>
      <c r="F95" s="5">
        <v>16.86</v>
      </c>
      <c r="H95" s="9">
        <v>0.3743055555555555</v>
      </c>
      <c r="I95" s="5">
        <v>18.77</v>
      </c>
      <c r="J95" s="5">
        <v>8.6</v>
      </c>
      <c r="K95" s="5">
        <v>20.3</v>
      </c>
      <c r="M95" s="9">
        <v>0.60277777777777775</v>
      </c>
      <c r="O95" s="5">
        <v>12.28</v>
      </c>
      <c r="P95" s="9">
        <v>0.62361111111111112</v>
      </c>
      <c r="S95" s="5">
        <v>18.899999999999999</v>
      </c>
      <c r="T95" s="5">
        <v>8.5</v>
      </c>
      <c r="U95" s="6">
        <v>20.8</v>
      </c>
      <c r="V95" s="6">
        <v>0</v>
      </c>
      <c r="X95" s="6" t="s">
        <v>30</v>
      </c>
    </row>
    <row r="96" spans="1:24" x14ac:dyDescent="0.25">
      <c r="B96" s="5">
        <v>16</v>
      </c>
      <c r="E96" s="9">
        <v>0.45763888888888887</v>
      </c>
      <c r="F96" s="5">
        <v>16.989999999999998</v>
      </c>
      <c r="H96" s="9">
        <v>0.48333333333333334</v>
      </c>
      <c r="I96" s="5">
        <v>18.600000000000001</v>
      </c>
      <c r="J96" s="5">
        <v>8.6</v>
      </c>
      <c r="K96" s="5">
        <v>20.100000000000001</v>
      </c>
      <c r="M96" s="9">
        <v>0.70694444444444438</v>
      </c>
      <c r="O96" s="5">
        <v>15.45</v>
      </c>
      <c r="P96" s="9">
        <v>0.73402777777777783</v>
      </c>
      <c r="S96" s="5">
        <v>18.34</v>
      </c>
      <c r="T96" s="5">
        <v>8.6</v>
      </c>
      <c r="U96" s="6">
        <v>21</v>
      </c>
      <c r="V96" s="6">
        <v>0</v>
      </c>
      <c r="X96" s="6" t="s">
        <v>30</v>
      </c>
    </row>
    <row r="97" spans="2:24" x14ac:dyDescent="0.25">
      <c r="B97" s="5">
        <v>17</v>
      </c>
      <c r="C97" s="14"/>
      <c r="E97" s="9">
        <v>0.31944444444444448</v>
      </c>
      <c r="F97" s="5">
        <v>1.06</v>
      </c>
      <c r="H97" s="9">
        <v>0.33194444444444443</v>
      </c>
      <c r="I97" s="5">
        <v>22.48</v>
      </c>
      <c r="J97" s="5">
        <v>8.5</v>
      </c>
      <c r="K97" s="5">
        <v>20.7</v>
      </c>
      <c r="M97" s="9">
        <v>0.5708333333333333</v>
      </c>
      <c r="O97" s="5">
        <v>0.96599999999999997</v>
      </c>
      <c r="P97" s="9">
        <v>0.58263888888888882</v>
      </c>
      <c r="S97" s="5">
        <v>19.64</v>
      </c>
      <c r="T97" s="5">
        <v>8.6</v>
      </c>
      <c r="U97" s="6">
        <v>21.1</v>
      </c>
      <c r="V97" s="6">
        <v>2</v>
      </c>
      <c r="X97" s="6" t="s">
        <v>30</v>
      </c>
    </row>
    <row r="98" spans="2:24" x14ac:dyDescent="0.25">
      <c r="B98" s="5">
        <v>18</v>
      </c>
      <c r="E98" s="9">
        <v>0.39861111111111108</v>
      </c>
      <c r="F98" s="5">
        <v>1.26</v>
      </c>
      <c r="H98" s="9">
        <v>0.42083333333333334</v>
      </c>
      <c r="I98" s="5">
        <v>17.38</v>
      </c>
      <c r="J98" s="5">
        <v>8.6</v>
      </c>
      <c r="K98" s="5">
        <v>20.2</v>
      </c>
      <c r="M98" s="9">
        <v>0.64861111111111114</v>
      </c>
      <c r="O98" s="5">
        <v>1.139</v>
      </c>
      <c r="P98" s="9">
        <v>0.67083333333333339</v>
      </c>
      <c r="S98" s="5">
        <v>16.77</v>
      </c>
      <c r="T98" s="5">
        <v>8.6</v>
      </c>
      <c r="U98" s="6">
        <v>20.8</v>
      </c>
      <c r="V98" s="6">
        <v>8</v>
      </c>
      <c r="X98" s="6" t="s">
        <v>30</v>
      </c>
    </row>
    <row r="99" spans="2:24" x14ac:dyDescent="0.25">
      <c r="B99" s="5">
        <v>19</v>
      </c>
      <c r="E99" s="9">
        <v>0.42499999999999999</v>
      </c>
      <c r="F99" s="5">
        <v>0.94899999999999995</v>
      </c>
      <c r="H99" s="9">
        <v>0.43958333333333338</v>
      </c>
      <c r="I99" s="5">
        <v>17.88</v>
      </c>
      <c r="J99" s="5">
        <v>8.6</v>
      </c>
      <c r="K99" s="5">
        <v>20.2</v>
      </c>
      <c r="M99" s="9">
        <v>0.67361111111111116</v>
      </c>
      <c r="O99" s="5">
        <v>0.85899999999999999</v>
      </c>
      <c r="P99" s="9">
        <v>0.69027777777777777</v>
      </c>
      <c r="S99" s="5">
        <v>17.04</v>
      </c>
      <c r="T99" s="5">
        <v>8.6</v>
      </c>
      <c r="U99" s="6">
        <v>21.2</v>
      </c>
      <c r="V99" s="6">
        <v>24</v>
      </c>
      <c r="X99" s="6" t="s">
        <v>30</v>
      </c>
    </row>
    <row r="100" spans="2:24" x14ac:dyDescent="0.25">
      <c r="B100" s="5">
        <v>20</v>
      </c>
      <c r="E100" s="9">
        <v>0.4458333333333333</v>
      </c>
      <c r="F100" s="5">
        <v>1.0720000000000001</v>
      </c>
      <c r="H100" s="9">
        <v>0.46180555555555558</v>
      </c>
      <c r="I100" s="5">
        <v>17.25</v>
      </c>
      <c r="J100" s="5">
        <v>8.6</v>
      </c>
      <c r="K100" s="5">
        <v>20.5</v>
      </c>
      <c r="M100" s="9">
        <v>0.69652777777777775</v>
      </c>
      <c r="O100" s="5">
        <v>0.94199999999999995</v>
      </c>
      <c r="P100" s="9">
        <v>0.71250000000000002</v>
      </c>
      <c r="S100" s="5">
        <v>17.989999999999998</v>
      </c>
      <c r="T100" s="5">
        <v>8.6</v>
      </c>
      <c r="U100" s="6">
        <v>21</v>
      </c>
      <c r="V100" s="6">
        <v>17</v>
      </c>
      <c r="X100" s="6" t="s">
        <v>30</v>
      </c>
    </row>
    <row r="101" spans="2:24" x14ac:dyDescent="0.25">
      <c r="B101" s="5">
        <v>21</v>
      </c>
      <c r="E101" s="9">
        <v>0.50208333333333333</v>
      </c>
      <c r="F101" s="5">
        <v>1.079</v>
      </c>
      <c r="H101" s="9">
        <v>0.52361111111111114</v>
      </c>
      <c r="I101" s="5">
        <v>17.55</v>
      </c>
      <c r="J101" s="5">
        <v>8.6</v>
      </c>
      <c r="K101" s="5">
        <v>20.3</v>
      </c>
      <c r="M101" s="9">
        <v>0.75138888888888899</v>
      </c>
      <c r="O101" s="5">
        <v>0.88300000000000001</v>
      </c>
      <c r="P101" s="9">
        <v>0.7729166666666667</v>
      </c>
      <c r="S101" s="5">
        <v>17.25</v>
      </c>
      <c r="T101" s="5">
        <v>8.6</v>
      </c>
      <c r="U101" s="6">
        <v>21.5</v>
      </c>
      <c r="V101" s="6">
        <v>14</v>
      </c>
      <c r="X101" s="6" t="s">
        <v>30</v>
      </c>
    </row>
    <row r="102" spans="2:24" x14ac:dyDescent="0.25">
      <c r="B102" s="5">
        <v>22</v>
      </c>
      <c r="E102" s="9">
        <v>0.35625000000000001</v>
      </c>
      <c r="F102" s="5">
        <v>0.94199999999999995</v>
      </c>
      <c r="H102" s="9">
        <v>0.37986111111111115</v>
      </c>
      <c r="I102" s="5">
        <v>16.47</v>
      </c>
      <c r="J102" s="5">
        <v>8.6</v>
      </c>
      <c r="K102" s="5">
        <v>20.5</v>
      </c>
      <c r="M102" s="9">
        <v>0.60625000000000007</v>
      </c>
      <c r="O102" s="5">
        <v>0.88400000000000001</v>
      </c>
      <c r="P102" s="9">
        <v>0.62847222222222221</v>
      </c>
      <c r="S102" s="5">
        <v>17.38</v>
      </c>
      <c r="T102" s="5">
        <v>8.6</v>
      </c>
      <c r="U102" s="6">
        <v>20.8</v>
      </c>
      <c r="V102" s="6">
        <v>0</v>
      </c>
      <c r="X102" s="6" t="s">
        <v>30</v>
      </c>
    </row>
    <row r="103" spans="2:24" x14ac:dyDescent="0.25">
      <c r="B103" s="5">
        <v>23</v>
      </c>
      <c r="E103" s="9">
        <v>0.3756944444444445</v>
      </c>
      <c r="F103" s="5">
        <v>1.204</v>
      </c>
      <c r="H103" s="9">
        <v>0.3979166666666667</v>
      </c>
      <c r="I103" s="5">
        <v>17.45</v>
      </c>
      <c r="J103" s="5">
        <v>8.6</v>
      </c>
      <c r="K103" s="5">
        <v>20.3</v>
      </c>
      <c r="M103" s="9">
        <v>0.62638888888888888</v>
      </c>
      <c r="O103" s="5">
        <v>0.93300000000000005</v>
      </c>
      <c r="P103" s="9">
        <v>0.64861111111111114</v>
      </c>
      <c r="S103" s="5">
        <v>17.760000000000002</v>
      </c>
      <c r="T103" s="5">
        <v>8.5</v>
      </c>
      <c r="U103" s="6">
        <v>20.7</v>
      </c>
      <c r="V103" s="6">
        <v>0</v>
      </c>
      <c r="X103" s="6" t="s">
        <v>30</v>
      </c>
    </row>
    <row r="104" spans="2:24" x14ac:dyDescent="0.25">
      <c r="B104" s="5">
        <v>24</v>
      </c>
      <c r="E104" s="9">
        <v>0.48333333333333334</v>
      </c>
      <c r="F104" s="5">
        <v>1.1299999999999999</v>
      </c>
      <c r="H104" s="9">
        <v>0.5083333333333333</v>
      </c>
      <c r="I104" s="5">
        <v>16.93</v>
      </c>
      <c r="J104" s="5">
        <v>8.6</v>
      </c>
      <c r="K104" s="5">
        <v>20.3</v>
      </c>
      <c r="M104" s="9">
        <v>0.73472222222222217</v>
      </c>
      <c r="O104" s="15">
        <v>0.878</v>
      </c>
      <c r="P104" s="9">
        <v>0.75694444444444453</v>
      </c>
      <c r="S104" s="5">
        <v>17.649999999999999</v>
      </c>
      <c r="T104" s="5">
        <v>8.6</v>
      </c>
      <c r="U104" s="6">
        <v>20.9</v>
      </c>
      <c r="V104" s="6">
        <v>0</v>
      </c>
      <c r="X104" s="6" t="s">
        <v>30</v>
      </c>
    </row>
    <row r="105" spans="2:24" x14ac:dyDescent="0.25">
      <c r="B105" s="5">
        <v>25</v>
      </c>
      <c r="E105" s="9">
        <v>0.32500000000000001</v>
      </c>
      <c r="F105" s="5">
        <v>24.56</v>
      </c>
      <c r="H105" s="9">
        <v>0.33888888888888885</v>
      </c>
      <c r="I105" s="5">
        <v>22.39</v>
      </c>
      <c r="J105" s="5">
        <v>85</v>
      </c>
      <c r="K105" s="5">
        <v>20.3</v>
      </c>
      <c r="M105" s="9">
        <v>0.57222222222222219</v>
      </c>
      <c r="O105" s="5">
        <v>7.5990000000000002</v>
      </c>
      <c r="P105" s="9">
        <v>0.58958333333333335</v>
      </c>
      <c r="S105" s="5">
        <v>19.27</v>
      </c>
      <c r="T105" s="5">
        <v>8.5</v>
      </c>
      <c r="U105" s="6">
        <v>21.1</v>
      </c>
      <c r="V105" s="6">
        <v>20</v>
      </c>
      <c r="X105" s="6" t="s">
        <v>30</v>
      </c>
    </row>
    <row r="106" spans="2:24" x14ac:dyDescent="0.25">
      <c r="B106" s="5">
        <v>26</v>
      </c>
      <c r="E106" s="9">
        <v>0.34583333333333338</v>
      </c>
      <c r="F106" s="5">
        <v>22.63</v>
      </c>
      <c r="H106" s="9">
        <v>0.3576388888888889</v>
      </c>
      <c r="I106" s="5">
        <v>19.88</v>
      </c>
      <c r="J106" s="5">
        <v>8.6</v>
      </c>
      <c r="K106" s="5">
        <v>20.3</v>
      </c>
      <c r="M106" s="9">
        <v>0.59583333333333333</v>
      </c>
      <c r="O106" s="5">
        <v>14.94</v>
      </c>
      <c r="P106" s="9">
        <v>0.60972222222222217</v>
      </c>
      <c r="S106" s="5">
        <v>18.89</v>
      </c>
      <c r="T106" s="5">
        <v>8.6</v>
      </c>
      <c r="U106" s="6">
        <v>20.9</v>
      </c>
      <c r="V106" s="6">
        <v>11</v>
      </c>
      <c r="X106" s="6" t="s">
        <v>30</v>
      </c>
    </row>
    <row r="107" spans="2:24" x14ac:dyDescent="0.25">
      <c r="B107" s="5">
        <v>27</v>
      </c>
      <c r="E107" s="9">
        <v>0.42708333333333331</v>
      </c>
      <c r="F107" s="5">
        <v>22.13</v>
      </c>
      <c r="H107" s="9">
        <v>0.44513888888888892</v>
      </c>
      <c r="I107" s="5">
        <v>17.88</v>
      </c>
      <c r="J107" s="5">
        <v>8.6</v>
      </c>
      <c r="K107" s="5">
        <v>20.2</v>
      </c>
      <c r="M107" s="9">
        <v>0.67499999999999993</v>
      </c>
      <c r="O107" s="5">
        <v>21.89</v>
      </c>
      <c r="P107" s="9">
        <v>0.6958333333333333</v>
      </c>
      <c r="S107" s="5">
        <v>19.489999999999998</v>
      </c>
      <c r="T107" s="5">
        <v>8.6</v>
      </c>
      <c r="U107" s="6">
        <v>21.2</v>
      </c>
      <c r="V107" s="6">
        <v>12</v>
      </c>
      <c r="X107" s="6" t="s">
        <v>30</v>
      </c>
    </row>
    <row r="108" spans="2:24" x14ac:dyDescent="0.25">
      <c r="B108" s="5">
        <v>28</v>
      </c>
      <c r="E108" s="9">
        <v>0.44791666666666669</v>
      </c>
      <c r="F108" s="5">
        <v>19.97</v>
      </c>
      <c r="H108" s="9">
        <v>0.4680555555555555</v>
      </c>
      <c r="I108" s="5">
        <v>18.13</v>
      </c>
      <c r="J108" s="5">
        <v>8.6</v>
      </c>
      <c r="K108" s="5">
        <v>20.5</v>
      </c>
      <c r="M108" s="9">
        <v>0.69791666666666663</v>
      </c>
      <c r="O108" s="5">
        <v>16.39</v>
      </c>
      <c r="P108" s="9">
        <v>0.71875</v>
      </c>
      <c r="S108" s="5">
        <v>20.12</v>
      </c>
      <c r="T108" s="5">
        <v>8.6</v>
      </c>
      <c r="U108" s="6">
        <v>21.2</v>
      </c>
      <c r="V108" s="6">
        <v>12</v>
      </c>
      <c r="X108" s="6" t="s">
        <v>30</v>
      </c>
    </row>
    <row r="109" spans="2:24" x14ac:dyDescent="0.25">
      <c r="B109" s="5">
        <v>29</v>
      </c>
      <c r="E109" s="9">
        <v>0.47500000000000003</v>
      </c>
      <c r="F109" s="5">
        <v>22.26</v>
      </c>
      <c r="H109" s="9">
        <v>0.48958333333333331</v>
      </c>
      <c r="I109" s="5">
        <v>20.13</v>
      </c>
      <c r="J109" s="5">
        <v>8.6999999999999993</v>
      </c>
      <c r="K109" s="5">
        <v>20.100000000000001</v>
      </c>
      <c r="M109" s="9">
        <v>0.72499999999999998</v>
      </c>
      <c r="O109" s="5">
        <v>19.13</v>
      </c>
      <c r="P109" s="9">
        <v>0.73958333333333337</v>
      </c>
      <c r="S109" s="5">
        <v>19.579999999999998</v>
      </c>
      <c r="T109" s="5">
        <v>8.6999999999999993</v>
      </c>
      <c r="U109" s="6">
        <v>20.8</v>
      </c>
      <c r="V109" s="6">
        <v>15</v>
      </c>
      <c r="X109" s="6" t="s">
        <v>30</v>
      </c>
    </row>
    <row r="110" spans="2:24" x14ac:dyDescent="0.25">
      <c r="B110" s="5">
        <v>30</v>
      </c>
      <c r="E110" s="9">
        <v>0.38055555555555554</v>
      </c>
      <c r="F110" s="5">
        <v>20.6</v>
      </c>
      <c r="H110" s="9">
        <v>0.40347222222222223</v>
      </c>
      <c r="I110" s="5">
        <v>20.2</v>
      </c>
      <c r="J110" s="5">
        <v>8.6</v>
      </c>
      <c r="K110" s="5">
        <v>20.100000000000001</v>
      </c>
      <c r="M110" s="9">
        <v>0.63055555555555554</v>
      </c>
      <c r="O110" s="5">
        <v>19.489999999999998</v>
      </c>
      <c r="P110" s="9">
        <v>0.65277777777777779</v>
      </c>
      <c r="S110" s="5">
        <v>19.440000000000001</v>
      </c>
      <c r="T110" s="5">
        <v>8.5</v>
      </c>
      <c r="U110" s="6">
        <v>20.7</v>
      </c>
      <c r="V110" s="6">
        <v>0</v>
      </c>
      <c r="X110" s="6" t="s">
        <v>30</v>
      </c>
    </row>
    <row r="111" spans="2:24" x14ac:dyDescent="0.25">
      <c r="B111" s="5">
        <v>31</v>
      </c>
      <c r="E111" s="9">
        <v>0.40069444444444446</v>
      </c>
      <c r="F111" s="5">
        <v>21.2</v>
      </c>
      <c r="H111" s="9">
        <v>0.42638888888888887</v>
      </c>
      <c r="I111" s="5">
        <v>19.45</v>
      </c>
      <c r="J111" s="5">
        <v>8.6</v>
      </c>
      <c r="K111" s="5">
        <v>20.3</v>
      </c>
      <c r="M111" s="9">
        <v>0.65069444444444446</v>
      </c>
      <c r="O111" s="5">
        <v>17.809999999999999</v>
      </c>
      <c r="P111" s="9">
        <v>0.67708333333333337</v>
      </c>
      <c r="S111" s="5">
        <v>18.59</v>
      </c>
      <c r="T111" s="5">
        <v>8.5</v>
      </c>
      <c r="U111" s="6">
        <v>20.7</v>
      </c>
      <c r="V111" s="6">
        <v>0</v>
      </c>
      <c r="X111" s="6" t="s">
        <v>30</v>
      </c>
    </row>
    <row r="112" spans="2:24" x14ac:dyDescent="0.25">
      <c r="B112" s="5">
        <v>32</v>
      </c>
      <c r="E112" s="9">
        <v>0.50347222222222221</v>
      </c>
      <c r="F112" s="5">
        <v>20.93</v>
      </c>
      <c r="H112" s="9">
        <v>0.52847222222222223</v>
      </c>
      <c r="I112" s="5">
        <v>18.7</v>
      </c>
      <c r="J112" s="5">
        <v>8.6999999999999993</v>
      </c>
      <c r="K112" s="5">
        <v>20.399999999999999</v>
      </c>
      <c r="M112" s="9">
        <v>0.75347222222222221</v>
      </c>
      <c r="O112" s="5">
        <v>19.96</v>
      </c>
      <c r="P112" s="9">
        <v>0.77847222222222223</v>
      </c>
      <c r="S112" s="5">
        <v>19.170000000000002</v>
      </c>
      <c r="T112" s="5">
        <v>8.6</v>
      </c>
      <c r="U112" s="6">
        <v>21.5</v>
      </c>
      <c r="V112" s="6">
        <v>0</v>
      </c>
      <c r="X112" s="6" t="s">
        <v>30</v>
      </c>
    </row>
    <row r="113" spans="2:24" x14ac:dyDescent="0.25">
      <c r="B113" s="5">
        <v>33</v>
      </c>
      <c r="E113" s="9">
        <v>0.3298611111111111</v>
      </c>
      <c r="F113" s="5">
        <v>3.734</v>
      </c>
      <c r="H113" s="9">
        <v>0.34513888888888888</v>
      </c>
      <c r="I113" s="5">
        <v>19.57</v>
      </c>
      <c r="J113" s="5">
        <v>8.6</v>
      </c>
      <c r="K113" s="5">
        <v>20.6</v>
      </c>
      <c r="M113" s="9">
        <v>0.57361111111111118</v>
      </c>
      <c r="O113" s="5">
        <v>1.839</v>
      </c>
      <c r="P113" s="9">
        <v>0.59513888888888888</v>
      </c>
      <c r="S113" s="5">
        <v>17.239999999999998</v>
      </c>
      <c r="T113" s="5">
        <v>8.6</v>
      </c>
      <c r="U113" s="6">
        <v>21.2</v>
      </c>
      <c r="V113" s="6">
        <v>12</v>
      </c>
      <c r="X113" s="6" t="s">
        <v>30</v>
      </c>
    </row>
    <row r="114" spans="2:24" x14ac:dyDescent="0.25">
      <c r="B114" s="5">
        <v>34</v>
      </c>
      <c r="E114" s="9">
        <v>0.34722222222222227</v>
      </c>
      <c r="F114" s="5">
        <v>3.2149999999999999</v>
      </c>
      <c r="H114" s="9">
        <v>0.36319444444444443</v>
      </c>
      <c r="I114" s="5">
        <v>17.8</v>
      </c>
      <c r="J114" s="5">
        <v>8.6</v>
      </c>
      <c r="K114" s="5">
        <v>20.2</v>
      </c>
      <c r="M114" s="9">
        <v>0.59861111111111109</v>
      </c>
      <c r="O114" s="5">
        <v>1.615</v>
      </c>
      <c r="P114" s="9">
        <v>0.61249999999999993</v>
      </c>
      <c r="S114" s="5">
        <v>17.55</v>
      </c>
      <c r="T114" s="5">
        <v>8.6</v>
      </c>
      <c r="U114" s="6">
        <v>20.8</v>
      </c>
      <c r="V114" s="6">
        <v>12</v>
      </c>
      <c r="X114" s="6" t="s">
        <v>30</v>
      </c>
    </row>
    <row r="115" spans="2:24" x14ac:dyDescent="0.25">
      <c r="B115" s="5">
        <v>35</v>
      </c>
      <c r="E115" s="9">
        <v>0.36944444444444446</v>
      </c>
      <c r="F115" s="5">
        <v>3.2160000000000002</v>
      </c>
      <c r="H115" s="9">
        <v>0.38611111111111113</v>
      </c>
      <c r="I115" s="5">
        <v>17.95</v>
      </c>
      <c r="J115" s="5">
        <v>8.6</v>
      </c>
      <c r="K115" s="5">
        <v>20.100000000000001</v>
      </c>
      <c r="M115" s="9">
        <v>0.61944444444444446</v>
      </c>
      <c r="O115" s="6">
        <v>1.891</v>
      </c>
      <c r="P115" s="9">
        <v>0.63472222222222219</v>
      </c>
      <c r="S115" s="5">
        <v>17.690000000000001</v>
      </c>
      <c r="T115" s="5">
        <v>8.6</v>
      </c>
      <c r="U115" s="6">
        <v>20.9</v>
      </c>
      <c r="V115" s="6">
        <v>22</v>
      </c>
      <c r="X115" s="6" t="s">
        <v>30</v>
      </c>
    </row>
    <row r="116" spans="2:24" x14ac:dyDescent="0.25">
      <c r="B116" s="5">
        <v>36</v>
      </c>
      <c r="E116" s="9">
        <v>0.44930555555555557</v>
      </c>
      <c r="F116" s="5">
        <v>4.3090000000000002</v>
      </c>
      <c r="H116" s="9">
        <v>0.47430555555555554</v>
      </c>
      <c r="I116" s="5">
        <v>18.559999999999999</v>
      </c>
      <c r="J116" s="5">
        <v>8.6999999999999993</v>
      </c>
      <c r="K116" s="5">
        <v>20.2</v>
      </c>
      <c r="M116" s="9">
        <v>0.69930555555555562</v>
      </c>
      <c r="O116" s="6">
        <v>2.4660000000000002</v>
      </c>
      <c r="P116" s="9">
        <v>0.72430555555555554</v>
      </c>
      <c r="S116" s="5">
        <v>18.899999999999999</v>
      </c>
      <c r="T116" s="5">
        <v>8.6</v>
      </c>
      <c r="U116" s="6">
        <v>21</v>
      </c>
      <c r="V116" s="6">
        <v>26</v>
      </c>
      <c r="X116" s="6" t="s">
        <v>30</v>
      </c>
    </row>
    <row r="117" spans="2:24" x14ac:dyDescent="0.25">
      <c r="B117" s="5">
        <v>37</v>
      </c>
      <c r="E117" s="9">
        <v>0.47638888888888892</v>
      </c>
      <c r="F117" s="5">
        <v>3.645</v>
      </c>
      <c r="H117" s="9">
        <v>0.49513888888888885</v>
      </c>
      <c r="I117" s="5">
        <v>17.797999999999998</v>
      </c>
      <c r="J117" s="5">
        <v>8.6999999999999993</v>
      </c>
      <c r="K117" s="5">
        <v>20.2</v>
      </c>
      <c r="M117" s="9">
        <v>0.72638888888888886</v>
      </c>
      <c r="O117" s="6">
        <v>2.391</v>
      </c>
      <c r="P117" s="9">
        <v>0.74305555555555547</v>
      </c>
      <c r="S117" s="5">
        <v>18.25</v>
      </c>
      <c r="T117" s="5">
        <v>8.6</v>
      </c>
      <c r="U117" s="6">
        <v>20.9</v>
      </c>
      <c r="V117" s="6">
        <v>12</v>
      </c>
      <c r="X117" s="6" t="s">
        <v>30</v>
      </c>
    </row>
    <row r="118" spans="2:24" x14ac:dyDescent="0.25">
      <c r="B118" s="5">
        <v>38</v>
      </c>
      <c r="E118" s="9">
        <v>0.40416666666666662</v>
      </c>
      <c r="F118" s="5">
        <v>3.22</v>
      </c>
      <c r="H118" s="9">
        <v>0.42986111111111108</v>
      </c>
      <c r="I118" s="5">
        <v>17.39</v>
      </c>
      <c r="J118" s="5">
        <v>8.6</v>
      </c>
      <c r="K118" s="5">
        <v>20.2</v>
      </c>
      <c r="M118" s="9">
        <v>0.65416666666666667</v>
      </c>
      <c r="O118" s="6">
        <v>2.7669999999999999</v>
      </c>
      <c r="P118" s="9">
        <v>0.68055555555555547</v>
      </c>
      <c r="S118" s="5">
        <v>17.3</v>
      </c>
      <c r="T118" s="5">
        <v>8.6</v>
      </c>
      <c r="U118" s="6">
        <v>20.6</v>
      </c>
      <c r="V118" s="6">
        <v>0</v>
      </c>
      <c r="X118" s="6" t="s">
        <v>30</v>
      </c>
    </row>
    <row r="119" spans="2:24" x14ac:dyDescent="0.25">
      <c r="B119" s="5">
        <v>39</v>
      </c>
      <c r="E119" s="9">
        <v>0.4284722222222222</v>
      </c>
      <c r="F119" s="5">
        <v>2.9089999999999998</v>
      </c>
      <c r="H119" s="9">
        <v>0.4513888888888889</v>
      </c>
      <c r="I119" s="5">
        <v>16.62</v>
      </c>
      <c r="J119" s="5">
        <v>8.6999999999999993</v>
      </c>
      <c r="K119" s="5">
        <v>20.3</v>
      </c>
      <c r="M119" s="9">
        <v>0.6777777777777777</v>
      </c>
      <c r="O119" s="6">
        <v>3.266</v>
      </c>
      <c r="P119" s="9">
        <v>0.70138888888888884</v>
      </c>
      <c r="S119" s="5">
        <v>19.41</v>
      </c>
      <c r="T119" s="5">
        <v>8.6</v>
      </c>
      <c r="U119" s="6">
        <v>21.2</v>
      </c>
      <c r="V119" s="6">
        <v>0</v>
      </c>
      <c r="X119" s="6" t="s">
        <v>30</v>
      </c>
    </row>
    <row r="120" spans="2:24" x14ac:dyDescent="0.25">
      <c r="B120" s="5">
        <v>40</v>
      </c>
      <c r="E120" s="9">
        <v>0.5083333333333333</v>
      </c>
      <c r="F120" s="5">
        <v>3.214</v>
      </c>
      <c r="H120" s="9">
        <v>0.53402777777777777</v>
      </c>
      <c r="I120" s="5">
        <v>17</v>
      </c>
      <c r="J120" s="5">
        <v>8.6999999999999993</v>
      </c>
      <c r="K120" s="5">
        <v>20.5</v>
      </c>
      <c r="M120" s="9">
        <v>0.75694444444444453</v>
      </c>
      <c r="O120" s="6">
        <v>3.2250000000000001</v>
      </c>
      <c r="P120" s="9">
        <v>0.78402777777777777</v>
      </c>
      <c r="S120" s="5">
        <v>17.8</v>
      </c>
      <c r="T120" s="5">
        <v>8.6</v>
      </c>
      <c r="U120" s="6">
        <v>21</v>
      </c>
      <c r="V120" s="6">
        <v>0</v>
      </c>
      <c r="X120" s="6" t="s">
        <v>30</v>
      </c>
    </row>
    <row r="121" spans="2:24" x14ac:dyDescent="0.25">
      <c r="B121" s="5"/>
      <c r="F121" s="5"/>
      <c r="I121" s="5"/>
      <c r="J121" s="5"/>
      <c r="K121" s="6"/>
    </row>
    <row r="122" spans="2:24" x14ac:dyDescent="0.25">
      <c r="B122" s="5"/>
      <c r="F122" s="5"/>
      <c r="I122" s="5"/>
      <c r="J122" s="5"/>
      <c r="K122" s="6"/>
    </row>
    <row r="123" spans="2:24" x14ac:dyDescent="0.25">
      <c r="B123" s="5"/>
      <c r="F123" s="5"/>
      <c r="I123" s="5"/>
      <c r="J123" s="5"/>
      <c r="K123" s="6"/>
    </row>
    <row r="124" spans="2:24" x14ac:dyDescent="0.25">
      <c r="B124" s="5"/>
      <c r="F124" s="5"/>
      <c r="I124" s="5"/>
      <c r="J124" s="5"/>
      <c r="K124" s="6"/>
    </row>
    <row r="125" spans="2:24" x14ac:dyDescent="0.25">
      <c r="B125" s="5"/>
      <c r="F125" s="5"/>
      <c r="I125" s="5"/>
      <c r="J125" s="5"/>
      <c r="K125" s="6"/>
    </row>
    <row r="126" spans="2:24" x14ac:dyDescent="0.25">
      <c r="B126" s="5"/>
      <c r="F126" s="5"/>
      <c r="I126" s="5"/>
      <c r="J126" s="5"/>
      <c r="K126" s="6"/>
    </row>
    <row r="127" spans="2:24" x14ac:dyDescent="0.25">
      <c r="B127" s="5"/>
      <c r="F127" s="5"/>
      <c r="I127" s="5"/>
      <c r="J127" s="5"/>
      <c r="K127" s="6"/>
    </row>
    <row r="128" spans="2:24" x14ac:dyDescent="0.25">
      <c r="B128" s="5"/>
      <c r="F128" s="5"/>
      <c r="I128" s="5"/>
      <c r="J128" s="5"/>
      <c r="K128" s="6"/>
    </row>
    <row r="129" spans="2:11" x14ac:dyDescent="0.25">
      <c r="B129" s="5"/>
      <c r="F129" s="5"/>
      <c r="I129" s="5"/>
      <c r="J129" s="5"/>
      <c r="K129" s="6"/>
    </row>
    <row r="130" spans="2:11" x14ac:dyDescent="0.25">
      <c r="B130" s="5"/>
      <c r="F130" s="5"/>
      <c r="I130" s="5"/>
      <c r="J130" s="5"/>
      <c r="K130" s="6"/>
    </row>
    <row r="131" spans="2:11" x14ac:dyDescent="0.25">
      <c r="B131" s="5"/>
      <c r="F131" s="5"/>
      <c r="I131" s="5"/>
      <c r="J131" s="5"/>
      <c r="K131" s="6"/>
    </row>
    <row r="132" spans="2:11" x14ac:dyDescent="0.25">
      <c r="B132" s="5"/>
      <c r="F132" s="5"/>
      <c r="I132" s="5"/>
      <c r="J132" s="5"/>
      <c r="K132" s="6"/>
    </row>
    <row r="133" spans="2:11" x14ac:dyDescent="0.25">
      <c r="B133" s="5"/>
      <c r="F133" s="5"/>
      <c r="I133" s="5"/>
      <c r="J133" s="5"/>
      <c r="K133" s="6"/>
    </row>
    <row r="134" spans="2:11" x14ac:dyDescent="0.25">
      <c r="B134" s="5"/>
      <c r="F134" s="5"/>
      <c r="I134" s="5"/>
      <c r="J134" s="5"/>
      <c r="K134" s="6"/>
    </row>
    <row r="135" spans="2:11" x14ac:dyDescent="0.25">
      <c r="B135" s="5"/>
      <c r="F135" s="5"/>
      <c r="I135" s="5"/>
      <c r="J135" s="5"/>
      <c r="K135" s="6"/>
    </row>
    <row r="136" spans="2:11" x14ac:dyDescent="0.25">
      <c r="B136" s="5"/>
      <c r="F136" s="5"/>
      <c r="I136" s="5"/>
      <c r="J136" s="5"/>
      <c r="K136" s="6"/>
    </row>
    <row r="137" spans="2:11" x14ac:dyDescent="0.25">
      <c r="B137" s="5"/>
      <c r="F137" s="5"/>
      <c r="I137" s="5"/>
      <c r="J137" s="5"/>
      <c r="K137" s="6"/>
    </row>
    <row r="138" spans="2:11" x14ac:dyDescent="0.25">
      <c r="B138" s="5"/>
      <c r="F138" s="5"/>
      <c r="I138" s="5"/>
      <c r="J138" s="5"/>
      <c r="K138" s="6"/>
    </row>
    <row r="139" spans="2:11" x14ac:dyDescent="0.25">
      <c r="B139" s="5"/>
      <c r="F139" s="5"/>
      <c r="I139" s="5"/>
      <c r="J139" s="5"/>
      <c r="K139" s="6"/>
    </row>
    <row r="140" spans="2:11" x14ac:dyDescent="0.25">
      <c r="B140" s="5"/>
      <c r="F140" s="5"/>
      <c r="I140" s="5"/>
      <c r="J140" s="5"/>
      <c r="K140" s="6"/>
    </row>
    <row r="141" spans="2:11" x14ac:dyDescent="0.25">
      <c r="B141" s="5"/>
      <c r="F141" s="5"/>
      <c r="I141" s="5"/>
      <c r="J141" s="5"/>
      <c r="K141" s="6"/>
    </row>
  </sheetData>
  <sortState ref="B81:U120">
    <sortCondition ref="B81:B1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Jo Jo</cp:lastModifiedBy>
  <cp:lastPrinted>2017-10-02T19:48:24Z</cp:lastPrinted>
  <dcterms:created xsi:type="dcterms:W3CDTF">2017-10-02T19:41:32Z</dcterms:created>
  <dcterms:modified xsi:type="dcterms:W3CDTF">2018-03-06T20:17:23Z</dcterms:modified>
</cp:coreProperties>
</file>