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0" documentId="8_{156495FD-45A2-4878-B33F-2212B2D53B79}" xr6:coauthVersionLast="31" xr6:coauthVersionMax="31" xr10:uidLastSave="{00000000-0000-0000-0000-000000000000}"/>
  <bookViews>
    <workbookView xWindow="0" yWindow="0" windowWidth="25200" windowHeight="11775" xr2:uid="{936EA5D4-EBDA-4E61-B18D-0F1807C618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1" i="1"/>
  <c r="D10" i="1"/>
  <c r="D8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<sst xmlns="http://schemas.openxmlformats.org/spreadsheetml/2006/main" count="58" uniqueCount="13">
  <si>
    <t>Kersting_1976</t>
  </si>
  <si>
    <t>Author</t>
  </si>
  <si>
    <t>Chl_conc</t>
  </si>
  <si>
    <t>feeding rate mean</t>
  </si>
  <si>
    <t>fr_se</t>
  </si>
  <si>
    <t>unit</t>
  </si>
  <si>
    <t>microgram(cubed)*10^6</t>
  </si>
  <si>
    <t>N</t>
  </si>
  <si>
    <t>food_type</t>
  </si>
  <si>
    <t>chlorella</t>
  </si>
  <si>
    <t>Ryther via Rigler_1961</t>
  </si>
  <si>
    <t>chlorella_vulgaris</t>
  </si>
  <si>
    <t>food cells x 10^5/ml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</si>
</sst>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0BD2-7152-4BCA-A184-011B41BA928E}">
  <dimension ref="A1:G18"/>
  <sheetViews>
    <sheetView tabSelected="1" workbookViewId="0">
      <selection activeCell="A16" sqref="A16"/>
    </sheetView>
  </sheetViews>
  <sheetFormatPr defaultRowHeight="15" x14ac:dyDescent="0.25"/>
  <cols>
    <col min="1" max="1" width="14.28515625" customWidth="1"/>
    <col min="3" max="3" width="16.85546875" customWidth="1"/>
    <col min="6" max="6" width="14.7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</row>
    <row r="2" spans="1:7" x14ac:dyDescent="0.25">
      <c r="A2" t="s">
        <v>0</v>
      </c>
      <c r="B2">
        <v>0.59</v>
      </c>
      <c r="C2">
        <v>0.19</v>
      </c>
      <c r="D2">
        <f>0.24-C2</f>
        <v>4.9999999999999989E-2</v>
      </c>
      <c r="E2" t="s">
        <v>6</v>
      </c>
      <c r="G2" t="s">
        <v>9</v>
      </c>
    </row>
    <row r="3" spans="1:7" x14ac:dyDescent="0.25">
      <c r="A3" t="s">
        <v>0</v>
      </c>
      <c r="B3">
        <v>1.47</v>
      </c>
      <c r="C3">
        <v>0.41</v>
      </c>
      <c r="D3">
        <f>0.45-C3</f>
        <v>4.0000000000000036E-2</v>
      </c>
      <c r="E3" t="s">
        <v>6</v>
      </c>
      <c r="G3" t="s">
        <v>9</v>
      </c>
    </row>
    <row r="4" spans="1:7" x14ac:dyDescent="0.25">
      <c r="A4" t="s">
        <v>0</v>
      </c>
      <c r="B4">
        <v>2.4500000000000002</v>
      </c>
      <c r="C4">
        <v>0.5</v>
      </c>
      <c r="D4">
        <f>C4-0.418</f>
        <v>8.2000000000000017E-2</v>
      </c>
      <c r="E4" t="s">
        <v>6</v>
      </c>
      <c r="G4" t="s">
        <v>9</v>
      </c>
    </row>
    <row r="5" spans="1:7" x14ac:dyDescent="0.25">
      <c r="A5" t="s">
        <v>0</v>
      </c>
      <c r="B5">
        <v>3.11</v>
      </c>
      <c r="C5">
        <v>0.65</v>
      </c>
      <c r="D5">
        <f>0.84-C5</f>
        <v>0.18999999999999995</v>
      </c>
      <c r="E5" t="s">
        <v>6</v>
      </c>
      <c r="G5" t="s">
        <v>9</v>
      </c>
    </row>
    <row r="6" spans="1:7" x14ac:dyDescent="0.25">
      <c r="A6" t="s">
        <v>0</v>
      </c>
      <c r="B6">
        <v>4.22</v>
      </c>
      <c r="C6">
        <v>0.76</v>
      </c>
      <c r="D6">
        <f>0.87-C6</f>
        <v>0.10999999999999999</v>
      </c>
      <c r="E6" t="s">
        <v>6</v>
      </c>
      <c r="G6" t="s">
        <v>9</v>
      </c>
    </row>
    <row r="7" spans="1:7" x14ac:dyDescent="0.25">
      <c r="A7" t="s">
        <v>0</v>
      </c>
      <c r="B7">
        <v>5.52</v>
      </c>
      <c r="C7">
        <v>0.75</v>
      </c>
      <c r="E7" t="s">
        <v>6</v>
      </c>
      <c r="G7" t="s">
        <v>9</v>
      </c>
    </row>
    <row r="8" spans="1:7" x14ac:dyDescent="0.25">
      <c r="A8" t="s">
        <v>0</v>
      </c>
      <c r="B8">
        <v>6.62</v>
      </c>
      <c r="C8">
        <v>0.73</v>
      </c>
      <c r="D8">
        <f>0.84-C8</f>
        <v>0.10999999999999999</v>
      </c>
      <c r="E8" t="s">
        <v>6</v>
      </c>
      <c r="G8" t="s">
        <v>9</v>
      </c>
    </row>
    <row r="9" spans="1:7" x14ac:dyDescent="0.25">
      <c r="A9" t="s">
        <v>0</v>
      </c>
      <c r="B9">
        <v>7.74</v>
      </c>
      <c r="C9">
        <v>0.87</v>
      </c>
      <c r="E9" t="s">
        <v>6</v>
      </c>
      <c r="G9" t="s">
        <v>9</v>
      </c>
    </row>
    <row r="10" spans="1:7" x14ac:dyDescent="0.25">
      <c r="A10" t="s">
        <v>0</v>
      </c>
      <c r="B10">
        <v>8.4600000000000009</v>
      </c>
      <c r="C10">
        <v>1.24</v>
      </c>
      <c r="D10">
        <f>1.4-C10</f>
        <v>0.15999999999999992</v>
      </c>
      <c r="E10" t="s">
        <v>6</v>
      </c>
      <c r="G10" t="s">
        <v>9</v>
      </c>
    </row>
    <row r="11" spans="1:7" x14ac:dyDescent="0.25">
      <c r="A11" t="s">
        <v>0</v>
      </c>
      <c r="B11">
        <v>9.4600000000000009</v>
      </c>
      <c r="C11">
        <v>1.1299999999999999</v>
      </c>
      <c r="D11">
        <f>1.4-C11</f>
        <v>0.27</v>
      </c>
      <c r="E11" t="s">
        <v>6</v>
      </c>
      <c r="G11" t="s">
        <v>9</v>
      </c>
    </row>
    <row r="12" spans="1:7" x14ac:dyDescent="0.25">
      <c r="A12" t="s">
        <v>0</v>
      </c>
      <c r="B12">
        <v>10.5</v>
      </c>
      <c r="C12">
        <v>0.87</v>
      </c>
      <c r="E12" t="s">
        <v>6</v>
      </c>
      <c r="G12" t="s">
        <v>9</v>
      </c>
    </row>
    <row r="13" spans="1:7" x14ac:dyDescent="0.25">
      <c r="A13" t="s">
        <v>0</v>
      </c>
      <c r="B13">
        <v>11.5</v>
      </c>
      <c r="C13">
        <v>1.1299999999999999</v>
      </c>
      <c r="E13" t="s">
        <v>6</v>
      </c>
      <c r="G13" t="s">
        <v>9</v>
      </c>
    </row>
    <row r="14" spans="1:7" x14ac:dyDescent="0.25">
      <c r="A14" t="s">
        <v>0</v>
      </c>
      <c r="B14">
        <v>18.66</v>
      </c>
      <c r="C14">
        <v>1.84</v>
      </c>
      <c r="E14" t="s">
        <v>6</v>
      </c>
      <c r="G14" t="s">
        <v>9</v>
      </c>
    </row>
    <row r="15" spans="1:7" x14ac:dyDescent="0.25">
      <c r="A15" t="s">
        <v>0</v>
      </c>
      <c r="B15">
        <v>19.22</v>
      </c>
      <c r="C15">
        <v>2.08</v>
      </c>
      <c r="E15" t="s">
        <v>6</v>
      </c>
      <c r="G15" t="s">
        <v>9</v>
      </c>
    </row>
    <row r="16" spans="1:7" x14ac:dyDescent="0.25">
      <c r="A16" t="s">
        <v>0</v>
      </c>
      <c r="B16">
        <v>20.83</v>
      </c>
      <c r="C16">
        <v>0.92</v>
      </c>
      <c r="E16" t="s">
        <v>6</v>
      </c>
      <c r="G16" t="s">
        <v>9</v>
      </c>
    </row>
    <row r="17" spans="1:7" x14ac:dyDescent="0.25">
      <c r="A17" t="s">
        <v>0</v>
      </c>
      <c r="B17">
        <v>21.6</v>
      </c>
      <c r="C17">
        <v>1.04</v>
      </c>
      <c r="D17">
        <f>1.1-C17</f>
        <v>6.0000000000000053E-2</v>
      </c>
      <c r="E17" t="s">
        <v>6</v>
      </c>
      <c r="G17" t="s">
        <v>9</v>
      </c>
    </row>
    <row r="18" spans="1:7" x14ac:dyDescent="0.25">
      <c r="A18" t="s">
        <v>10</v>
      </c>
      <c r="E18" t="s">
        <v>12</v>
      </c>
      <c r="G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2018-04-06T18:03:02Z</dcterms:created>
  <dcterms:modified xsi:type="dcterms:W3CDTF">2018-04-06T19:07:58Z</dcterms:modified>
</cp:coreProperties>
</file>