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han\Documents\Code Projects\US religion, class, and political preferences\"/>
    </mc:Choice>
  </mc:AlternateContent>
  <xr:revisionPtr revIDLastSave="0" documentId="13_ncr:40009_{1F80DB04-CE79-4230-AE53-F9B674A1F574}" xr6:coauthVersionLast="45" xr6:coauthVersionMax="45" xr10:uidLastSave="{00000000-0000-0000-0000-000000000000}"/>
  <bookViews>
    <workbookView xWindow="-120" yWindow="-120" windowWidth="29040" windowHeight="15840"/>
  </bookViews>
  <sheets>
    <sheet name="relig_trad_party" sheetId="1" r:id="rId1"/>
  </sheets>
  <calcPr calcId="0"/>
</workbook>
</file>

<file path=xl/calcChain.xml><?xml version="1.0" encoding="utf-8"?>
<calcChain xmlns="http://schemas.openxmlformats.org/spreadsheetml/2006/main">
  <c r="J13" i="1" l="1"/>
  <c r="K13" i="1"/>
  <c r="J14" i="1"/>
  <c r="K14" i="1"/>
  <c r="J15" i="1"/>
  <c r="K15" i="1"/>
  <c r="J16" i="1"/>
  <c r="K16" i="1"/>
  <c r="J17" i="1"/>
  <c r="K17" i="1"/>
  <c r="K12" i="1"/>
  <c r="J12" i="1"/>
  <c r="G12" i="1"/>
  <c r="G13" i="1"/>
  <c r="G14" i="1"/>
  <c r="G15" i="1"/>
  <c r="G16" i="1"/>
  <c r="G17" i="1"/>
  <c r="F13" i="1"/>
  <c r="F14" i="1"/>
  <c r="F15" i="1"/>
  <c r="F16" i="1"/>
  <c r="F17" i="1"/>
  <c r="F12" i="1"/>
  <c r="C12" i="1"/>
  <c r="C13" i="1"/>
  <c r="C14" i="1"/>
  <c r="C15" i="1"/>
  <c r="C16" i="1"/>
  <c r="C17" i="1"/>
  <c r="B13" i="1"/>
  <c r="B14" i="1"/>
  <c r="B15" i="1"/>
  <c r="B16" i="1"/>
  <c r="B17" i="1"/>
  <c r="B12" i="1"/>
  <c r="N13" i="1"/>
  <c r="O13" i="1"/>
  <c r="N14" i="1"/>
  <c r="O14" i="1"/>
  <c r="N15" i="1"/>
  <c r="O15" i="1"/>
  <c r="N16" i="1"/>
  <c r="O16" i="1"/>
  <c r="N17" i="1"/>
  <c r="O17" i="1"/>
  <c r="O12" i="1"/>
  <c r="N12" i="1"/>
</calcChain>
</file>

<file path=xl/sharedStrings.xml><?xml version="1.0" encoding="utf-8"?>
<sst xmlns="http://schemas.openxmlformats.org/spreadsheetml/2006/main" count="82" uniqueCount="17">
  <si>
    <t>Catholic</t>
  </si>
  <si>
    <t>Methodist</t>
  </si>
  <si>
    <t>Presbyterian</t>
  </si>
  <si>
    <t>Lutheran</t>
  </si>
  <si>
    <t>Episcopal</t>
  </si>
  <si>
    <t>Baptist*</t>
  </si>
  <si>
    <t>Republican</t>
  </si>
  <si>
    <t>Democrat</t>
  </si>
  <si>
    <t>Dewey</t>
  </si>
  <si>
    <t>Roosevelt</t>
  </si>
  <si>
    <t>Party ID</t>
  </si>
  <si>
    <t>Two-party vote share</t>
  </si>
  <si>
    <t>Two-party ID share</t>
  </si>
  <si>
    <t>Year</t>
  </si>
  <si>
    <t>*Excluding Black (Southern) Baptists</t>
  </si>
  <si>
    <t>Source: General Social Survey (1972-2018), my calculations; Pope (1948) "Religion and the Class Structure"</t>
  </si>
  <si>
    <t>Vote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</si>
</sst>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160" zoomScaleNormal="160" workbookViewId="0">
      <selection activeCell="A22" sqref="A22"/>
    </sheetView>
  </sheetViews>
  <sheetFormatPr defaultRowHeight="15" x14ac:dyDescent="0.25"/>
  <cols>
    <col min="1" max="1" width="12.28515625" customWidth="1"/>
    <col min="2" max="2" width="10.85546875" bestFit="1" customWidth="1"/>
    <col min="3" max="3" width="9.5703125" bestFit="1" customWidth="1"/>
    <col min="5" max="5" width="12.28515625" bestFit="1" customWidth="1"/>
    <col min="6" max="6" width="10.85546875" bestFit="1" customWidth="1"/>
    <col min="7" max="7" width="9.85546875" bestFit="1" customWidth="1"/>
    <col min="9" max="9" width="12.28515625" bestFit="1" customWidth="1"/>
    <col min="10" max="10" width="10.85546875" bestFit="1" customWidth="1"/>
    <col min="13" max="13" width="12.28515625" bestFit="1" customWidth="1"/>
    <col min="14" max="14" width="10.85546875" bestFit="1" customWidth="1"/>
  </cols>
  <sheetData>
    <row r="1" spans="1:15" x14ac:dyDescent="0.25">
      <c r="A1" t="s">
        <v>13</v>
      </c>
      <c r="B1" s="3" t="s">
        <v>16</v>
      </c>
      <c r="C1" s="3"/>
      <c r="E1" t="s">
        <v>13</v>
      </c>
      <c r="F1" s="3" t="s">
        <v>10</v>
      </c>
      <c r="G1" s="3"/>
      <c r="I1" t="s">
        <v>13</v>
      </c>
      <c r="J1" s="3" t="s">
        <v>10</v>
      </c>
      <c r="K1" s="3"/>
      <c r="M1" t="s">
        <v>13</v>
      </c>
      <c r="N1" s="3" t="s">
        <v>10</v>
      </c>
      <c r="O1" s="3"/>
    </row>
    <row r="2" spans="1:15" x14ac:dyDescent="0.25">
      <c r="A2">
        <v>1944</v>
      </c>
      <c r="B2" t="s">
        <v>8</v>
      </c>
      <c r="C2" t="s">
        <v>9</v>
      </c>
      <c r="E2">
        <v>1972</v>
      </c>
      <c r="F2" t="s">
        <v>6</v>
      </c>
      <c r="G2" t="s">
        <v>7</v>
      </c>
      <c r="I2">
        <v>1988</v>
      </c>
      <c r="J2" t="s">
        <v>6</v>
      </c>
      <c r="K2" t="s">
        <v>7</v>
      </c>
      <c r="M2">
        <v>2018</v>
      </c>
      <c r="N2" t="s">
        <v>6</v>
      </c>
      <c r="O2" t="s">
        <v>7</v>
      </c>
    </row>
    <row r="3" spans="1:15" x14ac:dyDescent="0.25">
      <c r="A3" t="s">
        <v>0</v>
      </c>
      <c r="B3" s="1">
        <v>0.2</v>
      </c>
      <c r="C3" s="1">
        <v>0.54</v>
      </c>
      <c r="D3" s="1"/>
      <c r="E3" t="s">
        <v>0</v>
      </c>
      <c r="F3" s="1">
        <v>0.158</v>
      </c>
      <c r="G3" s="1">
        <v>0.56699999999999995</v>
      </c>
      <c r="H3" s="1"/>
      <c r="I3" t="s">
        <v>0</v>
      </c>
      <c r="J3" s="1">
        <v>0.245</v>
      </c>
      <c r="K3" s="1">
        <v>0.36</v>
      </c>
      <c r="L3" s="1"/>
      <c r="M3" t="s">
        <v>0</v>
      </c>
      <c r="N3" s="1">
        <v>0.238979118329466</v>
      </c>
      <c r="O3" s="1">
        <v>0.31554524361948899</v>
      </c>
    </row>
    <row r="4" spans="1:15" x14ac:dyDescent="0.25">
      <c r="A4" t="s">
        <v>1</v>
      </c>
      <c r="B4" s="1">
        <v>0.38</v>
      </c>
      <c r="C4" s="1">
        <v>0.37</v>
      </c>
      <c r="D4" s="1"/>
      <c r="E4" t="s">
        <v>1</v>
      </c>
      <c r="F4" s="1">
        <v>0.34799999999999998</v>
      </c>
      <c r="G4" s="1">
        <v>0.45200000000000001</v>
      </c>
      <c r="H4" s="1"/>
      <c r="I4" t="s">
        <v>1</v>
      </c>
      <c r="J4" s="1">
        <v>0.38600000000000001</v>
      </c>
      <c r="K4" s="1">
        <v>0.34599999999999997</v>
      </c>
      <c r="L4" s="1"/>
      <c r="M4" t="s">
        <v>1</v>
      </c>
      <c r="N4" s="1">
        <v>0.31666666666666599</v>
      </c>
      <c r="O4" s="1">
        <v>0.36666666666666597</v>
      </c>
    </row>
    <row r="5" spans="1:15" x14ac:dyDescent="0.25">
      <c r="A5" t="s">
        <v>5</v>
      </c>
      <c r="B5" s="1">
        <v>0.24</v>
      </c>
      <c r="C5" s="1">
        <v>0.42</v>
      </c>
      <c r="D5" s="1"/>
      <c r="E5" t="s">
        <v>5</v>
      </c>
      <c r="F5" s="1">
        <v>0.23699999999999999</v>
      </c>
      <c r="G5" s="1">
        <v>0.49199999999999999</v>
      </c>
      <c r="H5" s="1"/>
      <c r="I5" t="s">
        <v>5</v>
      </c>
      <c r="J5" s="1">
        <v>0.29099999999999998</v>
      </c>
      <c r="K5" s="1">
        <v>0.38100000000000001</v>
      </c>
      <c r="L5" s="1"/>
      <c r="M5" t="s">
        <v>5</v>
      </c>
      <c r="N5" s="1">
        <v>0.40860215053763399</v>
      </c>
      <c r="O5" s="1">
        <v>0.16129032258064499</v>
      </c>
    </row>
    <row r="6" spans="1:15" x14ac:dyDescent="0.25">
      <c r="A6" t="s">
        <v>2</v>
      </c>
      <c r="B6" s="1">
        <v>0.48</v>
      </c>
      <c r="C6" s="1">
        <v>0.32</v>
      </c>
      <c r="D6" s="1"/>
      <c r="E6" t="s">
        <v>2</v>
      </c>
      <c r="F6" s="1">
        <v>0.439</v>
      </c>
      <c r="G6" s="1">
        <v>0.34799999999999998</v>
      </c>
      <c r="H6" s="1"/>
      <c r="I6" t="s">
        <v>2</v>
      </c>
      <c r="J6" s="1">
        <v>0.36199999999999999</v>
      </c>
      <c r="K6" s="1">
        <v>0.29299999999999998</v>
      </c>
      <c r="L6" s="1"/>
      <c r="M6" t="s">
        <v>2</v>
      </c>
      <c r="N6" s="1">
        <v>0.42307692307692302</v>
      </c>
      <c r="O6" s="1">
        <v>0.28846153846153799</v>
      </c>
    </row>
    <row r="7" spans="1:15" x14ac:dyDescent="0.25">
      <c r="A7" t="s">
        <v>3</v>
      </c>
      <c r="B7" s="1">
        <v>0.42</v>
      </c>
      <c r="C7" s="1">
        <v>0.35</v>
      </c>
      <c r="D7" s="1"/>
      <c r="E7" t="s">
        <v>3</v>
      </c>
      <c r="F7" s="1">
        <v>0.35499999999999998</v>
      </c>
      <c r="G7" s="1">
        <v>0.34699999999999998</v>
      </c>
      <c r="H7" s="1"/>
      <c r="I7" t="s">
        <v>3</v>
      </c>
      <c r="J7" s="1">
        <v>0.42599999999999999</v>
      </c>
      <c r="K7" s="1">
        <v>0.27900000000000003</v>
      </c>
      <c r="L7" s="1"/>
      <c r="M7" t="s">
        <v>3</v>
      </c>
      <c r="N7" s="1">
        <v>0.316455696202531</v>
      </c>
      <c r="O7" s="1">
        <v>0.329113924050632</v>
      </c>
    </row>
    <row r="8" spans="1:15" x14ac:dyDescent="0.25">
      <c r="A8" t="s">
        <v>4</v>
      </c>
      <c r="B8" s="1">
        <v>0.44</v>
      </c>
      <c r="C8" s="1">
        <v>0.36</v>
      </c>
      <c r="D8" s="1"/>
      <c r="E8" t="s">
        <v>4</v>
      </c>
      <c r="F8" s="1">
        <v>0.25800000000000001</v>
      </c>
      <c r="G8" s="1">
        <v>0.35499999999999998</v>
      </c>
      <c r="H8" s="1"/>
      <c r="I8" t="s">
        <v>4</v>
      </c>
      <c r="J8" s="1">
        <v>0.37</v>
      </c>
      <c r="K8" s="1">
        <v>0.40699999999999997</v>
      </c>
      <c r="L8" s="1"/>
      <c r="M8" t="s">
        <v>4</v>
      </c>
      <c r="N8" s="1">
        <v>0.4</v>
      </c>
      <c r="O8" s="1">
        <v>0.32</v>
      </c>
    </row>
    <row r="10" spans="1:15" x14ac:dyDescent="0.25">
      <c r="A10" t="s">
        <v>13</v>
      </c>
      <c r="B10" s="3" t="s">
        <v>11</v>
      </c>
      <c r="C10" s="3"/>
      <c r="E10" t="s">
        <v>13</v>
      </c>
      <c r="F10" s="3" t="s">
        <v>12</v>
      </c>
      <c r="G10" s="3"/>
      <c r="I10" t="s">
        <v>13</v>
      </c>
      <c r="J10" s="3" t="s">
        <v>12</v>
      </c>
      <c r="K10" s="3"/>
      <c r="M10" t="s">
        <v>13</v>
      </c>
      <c r="N10" s="3" t="s">
        <v>12</v>
      </c>
      <c r="O10" s="3"/>
    </row>
    <row r="11" spans="1:15" x14ac:dyDescent="0.25">
      <c r="A11">
        <v>1944</v>
      </c>
      <c r="B11" t="s">
        <v>8</v>
      </c>
      <c r="C11" t="s">
        <v>9</v>
      </c>
      <c r="E11">
        <v>1972</v>
      </c>
      <c r="F11" t="s">
        <v>6</v>
      </c>
      <c r="G11" t="s">
        <v>7</v>
      </c>
      <c r="I11">
        <v>1988</v>
      </c>
      <c r="J11" t="s">
        <v>6</v>
      </c>
      <c r="K11" t="s">
        <v>7</v>
      </c>
      <c r="M11">
        <v>2018</v>
      </c>
      <c r="N11" t="s">
        <v>6</v>
      </c>
      <c r="O11" t="s">
        <v>7</v>
      </c>
    </row>
    <row r="12" spans="1:15" x14ac:dyDescent="0.25">
      <c r="A12" t="s">
        <v>0</v>
      </c>
      <c r="B12" s="1">
        <f>B3/SUM($B3:$C3)</f>
        <v>0.27027027027027029</v>
      </c>
      <c r="C12" s="1">
        <f>C3/SUM($B3:$C3)</f>
        <v>0.72972972972972983</v>
      </c>
      <c r="E12" t="s">
        <v>0</v>
      </c>
      <c r="F12" s="1">
        <f>F3/SUM($F3:$G3)</f>
        <v>0.21793103448275863</v>
      </c>
      <c r="G12" s="1">
        <f>G3/SUM($F3:$G3)</f>
        <v>0.78206896551724137</v>
      </c>
      <c r="I12" t="s">
        <v>0</v>
      </c>
      <c r="J12" s="1">
        <f>J3/SUM($J3:$K3)</f>
        <v>0.4049586776859504</v>
      </c>
      <c r="K12" s="1">
        <f>K3/SUM($J3:$K3)</f>
        <v>0.5950413223140496</v>
      </c>
      <c r="M12" t="s">
        <v>0</v>
      </c>
      <c r="N12" s="1">
        <f>N3/SUM($N3:$O3)</f>
        <v>0.43096234309623432</v>
      </c>
      <c r="O12" s="1">
        <f>O3/SUM($N3:$O3)</f>
        <v>0.56903765690376551</v>
      </c>
    </row>
    <row r="13" spans="1:15" x14ac:dyDescent="0.25">
      <c r="A13" t="s">
        <v>1</v>
      </c>
      <c r="B13" s="1">
        <f>B4/SUM($B4:$C4)</f>
        <v>0.50666666666666671</v>
      </c>
      <c r="C13" s="1">
        <f>C4/SUM($B4:$C4)</f>
        <v>0.49333333333333335</v>
      </c>
      <c r="E13" t="s">
        <v>1</v>
      </c>
      <c r="F13" s="1">
        <f t="shared" ref="F13:G17" si="0">F4/SUM($F4:$G4)</f>
        <v>0.43499999999999994</v>
      </c>
      <c r="G13" s="1">
        <f t="shared" si="0"/>
        <v>0.56499999999999995</v>
      </c>
      <c r="I13" t="s">
        <v>1</v>
      </c>
      <c r="J13" s="1">
        <f t="shared" ref="J13:K13" si="1">J4/SUM($J4:$K4)</f>
        <v>0.52732240437158473</v>
      </c>
      <c r="K13" s="1">
        <f t="shared" si="1"/>
        <v>0.47267759562841527</v>
      </c>
      <c r="M13" t="s">
        <v>1</v>
      </c>
      <c r="N13" s="1">
        <f>N4/SUM($N4:$O4)</f>
        <v>0.46341463414634138</v>
      </c>
      <c r="O13" s="1">
        <f>O4/SUM($N4:$O4)</f>
        <v>0.53658536585365857</v>
      </c>
    </row>
    <row r="14" spans="1:15" x14ac:dyDescent="0.25">
      <c r="A14" t="s">
        <v>5</v>
      </c>
      <c r="B14" s="1">
        <f>B5/SUM($B5:$C5)</f>
        <v>0.36363636363636365</v>
      </c>
      <c r="C14" s="1">
        <f>C5/SUM($B5:$C5)</f>
        <v>0.63636363636363646</v>
      </c>
      <c r="E14" t="s">
        <v>5</v>
      </c>
      <c r="F14" s="1">
        <f t="shared" si="0"/>
        <v>0.32510288065843623</v>
      </c>
      <c r="G14" s="1">
        <f t="shared" si="0"/>
        <v>0.67489711934156382</v>
      </c>
      <c r="I14" t="s">
        <v>5</v>
      </c>
      <c r="J14" s="1">
        <f t="shared" ref="J14:K14" si="2">J5/SUM($J5:$K5)</f>
        <v>0.4330357142857143</v>
      </c>
      <c r="K14" s="1">
        <f t="shared" si="2"/>
        <v>0.56696428571428581</v>
      </c>
      <c r="M14" t="s">
        <v>5</v>
      </c>
      <c r="N14" s="1">
        <f>N5/SUM($N5:$O5)</f>
        <v>0.71698113207547176</v>
      </c>
      <c r="O14" s="1">
        <f>O5/SUM($N5:$O5)</f>
        <v>0.28301886792452829</v>
      </c>
    </row>
    <row r="15" spans="1:15" x14ac:dyDescent="0.25">
      <c r="A15" t="s">
        <v>2</v>
      </c>
      <c r="B15" s="1">
        <f>B6/SUM($B6:$C6)</f>
        <v>0.6</v>
      </c>
      <c r="C15" s="1">
        <f>C6/SUM($B6:$C6)</f>
        <v>0.39999999999999997</v>
      </c>
      <c r="E15" t="s">
        <v>2</v>
      </c>
      <c r="F15" s="1">
        <f t="shared" si="0"/>
        <v>0.55781448538754774</v>
      </c>
      <c r="G15" s="1">
        <f t="shared" si="0"/>
        <v>0.44218551461245237</v>
      </c>
      <c r="I15" t="s">
        <v>2</v>
      </c>
      <c r="J15" s="1">
        <f t="shared" ref="J15:K15" si="3">J6/SUM($J6:$K6)</f>
        <v>0.55267175572519078</v>
      </c>
      <c r="K15" s="1">
        <f t="shared" si="3"/>
        <v>0.44732824427480911</v>
      </c>
      <c r="M15" t="s">
        <v>2</v>
      </c>
      <c r="N15" s="1">
        <f>N6/SUM($N6:$O6)</f>
        <v>0.59459459459459496</v>
      </c>
      <c r="O15" s="1">
        <f>O6/SUM($N6:$O6)</f>
        <v>0.40540540540540504</v>
      </c>
    </row>
    <row r="16" spans="1:15" x14ac:dyDescent="0.25">
      <c r="A16" t="s">
        <v>3</v>
      </c>
      <c r="B16" s="1">
        <f>B7/SUM($B7:$C7)</f>
        <v>0.54545454545454541</v>
      </c>
      <c r="C16" s="1">
        <f>C7/SUM($B7:$C7)</f>
        <v>0.45454545454545453</v>
      </c>
      <c r="E16" t="s">
        <v>3</v>
      </c>
      <c r="F16" s="1">
        <f t="shared" si="0"/>
        <v>0.50569800569800571</v>
      </c>
      <c r="G16" s="1">
        <f t="shared" si="0"/>
        <v>0.49430199430199429</v>
      </c>
      <c r="I16" t="s">
        <v>3</v>
      </c>
      <c r="J16" s="1">
        <f t="shared" ref="J16:K16" si="4">J7/SUM($J7:$K7)</f>
        <v>0.60425531914893604</v>
      </c>
      <c r="K16" s="1">
        <f t="shared" si="4"/>
        <v>0.39574468085106385</v>
      </c>
      <c r="M16" t="s">
        <v>3</v>
      </c>
      <c r="N16" s="1">
        <f>N7/SUM($N7:$O7)</f>
        <v>0.49019607843137275</v>
      </c>
      <c r="O16" s="1">
        <f>O7/SUM($N7:$O7)</f>
        <v>0.50980392156862731</v>
      </c>
    </row>
    <row r="17" spans="1:15" x14ac:dyDescent="0.25">
      <c r="A17" t="s">
        <v>4</v>
      </c>
      <c r="B17" s="1">
        <f>B8/SUM($B8:$C8)</f>
        <v>0.54999999999999993</v>
      </c>
      <c r="C17" s="1">
        <f>C8/SUM($B8:$C8)</f>
        <v>0.44999999999999996</v>
      </c>
      <c r="E17" t="s">
        <v>4</v>
      </c>
      <c r="F17" s="1">
        <f t="shared" si="0"/>
        <v>0.42088091353996737</v>
      </c>
      <c r="G17" s="1">
        <f t="shared" si="0"/>
        <v>0.57911908646003263</v>
      </c>
      <c r="I17" t="s">
        <v>4</v>
      </c>
      <c r="J17" s="1">
        <f t="shared" ref="J17:K17" si="5">J8/SUM($J8:$K8)</f>
        <v>0.47619047619047622</v>
      </c>
      <c r="K17" s="1">
        <f t="shared" si="5"/>
        <v>0.52380952380952384</v>
      </c>
      <c r="M17" t="s">
        <v>4</v>
      </c>
      <c r="N17" s="1">
        <f>N8/SUM($N8:$O8)</f>
        <v>0.55555555555555558</v>
      </c>
      <c r="O17" s="1">
        <f>O8/SUM($N8:$O8)</f>
        <v>0.44444444444444448</v>
      </c>
    </row>
    <row r="19" spans="1:15" x14ac:dyDescent="0.25">
      <c r="A19" t="s">
        <v>14</v>
      </c>
    </row>
    <row r="20" spans="1:15" x14ac:dyDescent="0.25">
      <c r="A20" s="2" t="s">
        <v>15</v>
      </c>
    </row>
  </sheetData>
  <mergeCells count="8">
    <mergeCell ref="N10:O10"/>
    <mergeCell ref="B10:C10"/>
    <mergeCell ref="F10:G10"/>
    <mergeCell ref="J10:K10"/>
    <mergeCell ref="B1:C1"/>
    <mergeCell ref="F1:G1"/>
    <mergeCell ref="J1:K1"/>
    <mergeCell ref="N1:O1"/>
  </mergeCells>
  <conditionalFormatting sqref="N12:O17 B12:C1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G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2:K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relig_trad_party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Handley</cp:lastModifiedBy>
  <dcterms:created xsi:type="dcterms:W3CDTF">2020-08-21T04:59:42Z</dcterms:created>
  <dcterms:modified xsi:type="dcterms:W3CDTF">2020-08-21T06:49:13Z</dcterms:modified>
</cp:coreProperties>
</file>