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wryoder\AppData\Local\Box\Box Edit\Documents\XE64rIODPUmDkESLBTHHIw==\"/>
    </mc:Choice>
  </mc:AlternateContent>
  <xr:revisionPtr revIDLastSave="0" documentId="13_ncr:1_{55896F49-7568-425C-BB5C-1CA151EE4F38}" xr6:coauthVersionLast="47" xr6:coauthVersionMax="47" xr10:uidLastSave="{00000000-0000-0000-0000-000000000000}"/>
  <bookViews>
    <workbookView xWindow="19090" yWindow="-1100" windowWidth="22780" windowHeight="14540" xr2:uid="{D7C8C3D3-A9C3-4BDC-8E1E-40F7EBE1FFD9}"/>
  </bookViews>
  <sheets>
    <sheet name="MHSP Instructions" sheetId="9" r:id="rId1"/>
    <sheet name="1. Participant List &amp; Notes" sheetId="1" r:id="rId2"/>
    <sheet name="2. GPRA 1 Training Tracking " sheetId="4" r:id="rId3"/>
    <sheet name="3. GPRA 2 Placement Tracking" sheetId="6" r:id="rId4"/>
    <sheet name="4. GPRA 3 Hire Tracking" sheetId="7" r:id="rId5"/>
    <sheet name="5. 2023 Table A" sheetId="10" r:id="rId6"/>
    <sheet name="6. 2024 Table A" sheetId="11" r:id="rId7"/>
    <sheet name="7. 2025 Table A" sheetId="12" r:id="rId8"/>
    <sheet name="8. 2026 Table A" sheetId="13" r:id="rId9"/>
    <sheet name="9. 2027 Table A" sheetId="14" r:id="rId10"/>
    <sheet name="Data Validation - HIDE" sheetId="8" state="hidden"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6" i="6" l="1"/>
  <c r="H19" i="14" s="1"/>
  <c r="F106" i="6"/>
  <c r="H19" i="11" s="1"/>
  <c r="G106" i="6"/>
  <c r="H19" i="12" s="1"/>
  <c r="H106" i="6"/>
  <c r="H19" i="13" s="1"/>
  <c r="F107" i="6"/>
  <c r="H20" i="11" s="1"/>
  <c r="G107" i="6"/>
  <c r="H107" i="6"/>
  <c r="H20" i="13" s="1"/>
  <c r="I107" i="6"/>
  <c r="H20" i="14" s="1"/>
  <c r="E106" i="6"/>
  <c r="H19" i="10" s="1"/>
  <c r="H20" i="12"/>
  <c r="E107" i="6"/>
  <c r="H20" i="10" s="1"/>
  <c r="F107" i="4"/>
  <c r="G107" i="4"/>
  <c r="H11" i="12" s="1"/>
  <c r="H107" i="4"/>
  <c r="H11" i="13" s="1"/>
  <c r="I107" i="4"/>
  <c r="H11" i="14" s="1"/>
  <c r="E107" i="4"/>
  <c r="H11" i="10" s="1"/>
  <c r="I106" i="4"/>
  <c r="H10" i="14" s="1"/>
  <c r="F106" i="4"/>
  <c r="H10" i="11" s="1"/>
  <c r="G106" i="4"/>
  <c r="H10" i="12" s="1"/>
  <c r="H106" i="4"/>
  <c r="H10" i="13" s="1"/>
  <c r="E106" i="4"/>
  <c r="H10" i="10" s="1"/>
  <c r="C8" i="4"/>
  <c r="C8" i="6" s="1"/>
  <c r="C16" i="4"/>
  <c r="C16" i="7" s="1"/>
  <c r="H29" i="12"/>
  <c r="H28" i="12"/>
  <c r="H29" i="11"/>
  <c r="H28" i="11"/>
  <c r="H29" i="10"/>
  <c r="H28" i="10"/>
  <c r="H107" i="7"/>
  <c r="H29" i="13" s="1"/>
  <c r="H106" i="7"/>
  <c r="H28" i="13" s="1"/>
  <c r="G107" i="7"/>
  <c r="G106" i="7"/>
  <c r="F107" i="7"/>
  <c r="F106" i="7"/>
  <c r="E107" i="7"/>
  <c r="E106" i="7"/>
  <c r="I107" i="7"/>
  <c r="H29" i="14" s="1"/>
  <c r="I106" i="7"/>
  <c r="H28" i="14" s="1"/>
  <c r="D2" i="14"/>
  <c r="D2" i="13"/>
  <c r="D2" i="12"/>
  <c r="D2" i="11"/>
  <c r="D2" i="10"/>
  <c r="C9" i="7"/>
  <c r="C10" i="7"/>
  <c r="C11" i="7"/>
  <c r="C30" i="7"/>
  <c r="C32" i="7"/>
  <c r="C33" i="7"/>
  <c r="C34" i="7"/>
  <c r="C35" i="7"/>
  <c r="C36" i="7"/>
  <c r="C37" i="7"/>
  <c r="C39" i="7"/>
  <c r="C42" i="7"/>
  <c r="C44" i="7"/>
  <c r="C45" i="7"/>
  <c r="C46" i="7"/>
  <c r="C47" i="7"/>
  <c r="C48" i="7"/>
  <c r="C49" i="7"/>
  <c r="C51" i="7"/>
  <c r="C54" i="7"/>
  <c r="C56" i="7"/>
  <c r="C57" i="7"/>
  <c r="C58" i="7"/>
  <c r="C59" i="7"/>
  <c r="C60" i="7"/>
  <c r="C61" i="7"/>
  <c r="C63" i="7"/>
  <c r="C66" i="7"/>
  <c r="C68" i="7"/>
  <c r="C69" i="7"/>
  <c r="C70" i="7"/>
  <c r="C71" i="7"/>
  <c r="C72" i="7"/>
  <c r="C73" i="7"/>
  <c r="C75" i="7"/>
  <c r="C78" i="7"/>
  <c r="C80" i="7"/>
  <c r="C81" i="7"/>
  <c r="C82" i="7"/>
  <c r="C83" i="7"/>
  <c r="C84" i="7"/>
  <c r="C85" i="7"/>
  <c r="C87" i="7"/>
  <c r="C90" i="7"/>
  <c r="C92" i="7"/>
  <c r="C93" i="7"/>
  <c r="C94" i="7"/>
  <c r="C95" i="7"/>
  <c r="C96" i="7"/>
  <c r="C97" i="7"/>
  <c r="C99" i="7"/>
  <c r="C102" i="7"/>
  <c r="C104" i="7"/>
  <c r="C105" i="7"/>
  <c r="C9" i="6"/>
  <c r="C30" i="6"/>
  <c r="C32" i="6"/>
  <c r="C34" i="6"/>
  <c r="C42" i="6"/>
  <c r="C44" i="6"/>
  <c r="C46" i="6"/>
  <c r="C54" i="6"/>
  <c r="C56" i="6"/>
  <c r="C58" i="6"/>
  <c r="C66" i="6"/>
  <c r="C68" i="6"/>
  <c r="C70" i="6"/>
  <c r="C78" i="6"/>
  <c r="C80" i="6"/>
  <c r="C82" i="6"/>
  <c r="C92" i="6"/>
  <c r="C94" i="6"/>
  <c r="C102" i="6"/>
  <c r="C104" i="6"/>
  <c r="C7" i="4"/>
  <c r="C7" i="7" s="1"/>
  <c r="C9" i="4"/>
  <c r="C10" i="4"/>
  <c r="C10" i="6" s="1"/>
  <c r="C11" i="4"/>
  <c r="C11" i="6" s="1"/>
  <c r="C12" i="4"/>
  <c r="C12" i="7" s="1"/>
  <c r="C13" i="4"/>
  <c r="C13" i="7" s="1"/>
  <c r="C14" i="4"/>
  <c r="C14" i="6" s="1"/>
  <c r="C15" i="4"/>
  <c r="C15" i="7" s="1"/>
  <c r="C17" i="4"/>
  <c r="C17" i="7" s="1"/>
  <c r="C18" i="4"/>
  <c r="C18" i="6" s="1"/>
  <c r="C19" i="4"/>
  <c r="C19" i="7" s="1"/>
  <c r="C20" i="4"/>
  <c r="C20" i="7" s="1"/>
  <c r="C21" i="4"/>
  <c r="C21" i="7" s="1"/>
  <c r="C22" i="4"/>
  <c r="C22" i="7" s="1"/>
  <c r="C23" i="4"/>
  <c r="C23" i="6" s="1"/>
  <c r="C24" i="4"/>
  <c r="C24" i="6" s="1"/>
  <c r="C25" i="4"/>
  <c r="C25" i="7" s="1"/>
  <c r="C26" i="4"/>
  <c r="C26" i="6" s="1"/>
  <c r="C27" i="4"/>
  <c r="C27" i="6" s="1"/>
  <c r="C28" i="4"/>
  <c r="C28" i="6" s="1"/>
  <c r="C29" i="4"/>
  <c r="C29" i="6" s="1"/>
  <c r="C30" i="4"/>
  <c r="C31" i="4"/>
  <c r="C31" i="7" s="1"/>
  <c r="C32" i="4"/>
  <c r="C33" i="4"/>
  <c r="C33" i="6" s="1"/>
  <c r="C34" i="4"/>
  <c r="C35" i="4"/>
  <c r="C35" i="6" s="1"/>
  <c r="C36" i="4"/>
  <c r="C36" i="6" s="1"/>
  <c r="C37" i="4"/>
  <c r="C37" i="6" s="1"/>
  <c r="C38" i="4"/>
  <c r="C38" i="7" s="1"/>
  <c r="C39" i="4"/>
  <c r="C39" i="6" s="1"/>
  <c r="C40" i="4"/>
  <c r="C40" i="7" s="1"/>
  <c r="C41" i="4"/>
  <c r="C41" i="7" s="1"/>
  <c r="C42" i="4"/>
  <c r="C43" i="4"/>
  <c r="C43" i="7" s="1"/>
  <c r="C44" i="4"/>
  <c r="C45" i="4"/>
  <c r="C45" i="6" s="1"/>
  <c r="C46" i="4"/>
  <c r="C47" i="4"/>
  <c r="C47" i="6" s="1"/>
  <c r="C48" i="4"/>
  <c r="C48" i="6" s="1"/>
  <c r="C49" i="4"/>
  <c r="C49" i="6" s="1"/>
  <c r="C50" i="4"/>
  <c r="C50" i="7" s="1"/>
  <c r="C51" i="4"/>
  <c r="C51" i="6" s="1"/>
  <c r="C52" i="4"/>
  <c r="C52" i="7" s="1"/>
  <c r="C53" i="4"/>
  <c r="C53" i="7" s="1"/>
  <c r="C54" i="4"/>
  <c r="C55" i="4"/>
  <c r="C55" i="7" s="1"/>
  <c r="C56" i="4"/>
  <c r="C57" i="4"/>
  <c r="C57" i="6" s="1"/>
  <c r="C58" i="4"/>
  <c r="C59" i="4"/>
  <c r="C59" i="6" s="1"/>
  <c r="C60" i="4"/>
  <c r="C60" i="6" s="1"/>
  <c r="C61" i="4"/>
  <c r="C61" i="6" s="1"/>
  <c r="C62" i="4"/>
  <c r="C62" i="7" s="1"/>
  <c r="C63" i="4"/>
  <c r="C63" i="6" s="1"/>
  <c r="C64" i="4"/>
  <c r="C64" i="7" s="1"/>
  <c r="C65" i="4"/>
  <c r="C65" i="7" s="1"/>
  <c r="C66" i="4"/>
  <c r="C67" i="4"/>
  <c r="C67" i="7" s="1"/>
  <c r="C68" i="4"/>
  <c r="C69" i="4"/>
  <c r="C69" i="6" s="1"/>
  <c r="C70" i="4"/>
  <c r="C71" i="4"/>
  <c r="C71" i="6" s="1"/>
  <c r="C72" i="4"/>
  <c r="C72" i="6" s="1"/>
  <c r="C73" i="4"/>
  <c r="C73" i="6" s="1"/>
  <c r="C74" i="4"/>
  <c r="C74" i="7" s="1"/>
  <c r="C75" i="4"/>
  <c r="C75" i="6" s="1"/>
  <c r="C76" i="4"/>
  <c r="C76" i="7" s="1"/>
  <c r="C77" i="4"/>
  <c r="C77" i="7" s="1"/>
  <c r="C78" i="4"/>
  <c r="C79" i="4"/>
  <c r="C79" i="7" s="1"/>
  <c r="C80" i="4"/>
  <c r="C81" i="4"/>
  <c r="C81" i="6" s="1"/>
  <c r="C82" i="4"/>
  <c r="C83" i="4"/>
  <c r="C83" i="6" s="1"/>
  <c r="C84" i="4"/>
  <c r="C84" i="6" s="1"/>
  <c r="C85" i="4"/>
  <c r="C85" i="6" s="1"/>
  <c r="C86" i="4"/>
  <c r="C86" i="7" s="1"/>
  <c r="C87" i="4"/>
  <c r="C87" i="6" s="1"/>
  <c r="C88" i="4"/>
  <c r="C88" i="7" s="1"/>
  <c r="C89" i="4"/>
  <c r="C89" i="7" s="1"/>
  <c r="C90" i="4"/>
  <c r="C90" i="6" s="1"/>
  <c r="C91" i="4"/>
  <c r="C91" i="7" s="1"/>
  <c r="C92" i="4"/>
  <c r="C93" i="4"/>
  <c r="C93" i="6" s="1"/>
  <c r="C94" i="4"/>
  <c r="C95" i="4"/>
  <c r="C95" i="6" s="1"/>
  <c r="C96" i="4"/>
  <c r="C96" i="6" s="1"/>
  <c r="C97" i="4"/>
  <c r="C97" i="6" s="1"/>
  <c r="C98" i="4"/>
  <c r="C98" i="7" s="1"/>
  <c r="C99" i="4"/>
  <c r="C99" i="6" s="1"/>
  <c r="C100" i="4"/>
  <c r="C100" i="7" s="1"/>
  <c r="C101" i="4"/>
  <c r="C101" i="7" s="1"/>
  <c r="C102" i="4"/>
  <c r="C103" i="4"/>
  <c r="C103" i="7" s="1"/>
  <c r="C104" i="4"/>
  <c r="C105" i="4"/>
  <c r="C105" i="6" s="1"/>
  <c r="C6" i="4"/>
  <c r="C6" i="7" s="1"/>
  <c r="C6" i="6" l="1"/>
  <c r="C20" i="6"/>
  <c r="C21" i="6"/>
  <c r="C22" i="6"/>
  <c r="G111" i="4"/>
  <c r="H11" i="11"/>
  <c r="C8" i="7"/>
  <c r="C43" i="6"/>
  <c r="C7" i="6"/>
  <c r="C103" i="6"/>
  <c r="C91" i="6"/>
  <c r="C79" i="6"/>
  <c r="C67" i="6"/>
  <c r="C55" i="6"/>
  <c r="C31" i="6"/>
  <c r="C101" i="6"/>
  <c r="C89" i="6"/>
  <c r="C77" i="6"/>
  <c r="C65" i="6"/>
  <c r="C53" i="6"/>
  <c r="C41" i="6"/>
  <c r="C100" i="6"/>
  <c r="C88" i="6"/>
  <c r="C76" i="6"/>
  <c r="C64" i="6"/>
  <c r="C52" i="6"/>
  <c r="C40" i="6"/>
  <c r="C98" i="6"/>
  <c r="C86" i="6"/>
  <c r="C74" i="6"/>
  <c r="C62" i="6"/>
  <c r="C50" i="6"/>
  <c r="C38" i="6"/>
  <c r="C13" i="6"/>
  <c r="C12" i="6"/>
  <c r="C19" i="6"/>
  <c r="C17" i="6"/>
  <c r="C16" i="6"/>
  <c r="C14" i="7"/>
  <c r="C15" i="6"/>
  <c r="C24" i="7"/>
  <c r="C25" i="6"/>
  <c r="C23" i="7"/>
  <c r="C18" i="7"/>
  <c r="C29" i="7"/>
  <c r="C28" i="7"/>
  <c r="C27" i="7"/>
  <c r="C26" i="7"/>
  <c r="G111" i="6"/>
  <c r="G111" i="7"/>
  <c r="G112" i="4"/>
  <c r="G112" i="6"/>
  <c r="G112" i="7"/>
</calcChain>
</file>

<file path=xl/sharedStrings.xml><?xml version="1.0" encoding="utf-8"?>
<sst xmlns="http://schemas.openxmlformats.org/spreadsheetml/2006/main" count="521" uniqueCount="101">
  <si>
    <t xml:space="preserve">How to Use this Tool </t>
  </si>
  <si>
    <t>Tab 1. Participant List &amp; Notes:</t>
  </si>
  <si>
    <t>Tab 2. GPRA 1 Training Tracking:</t>
  </si>
  <si>
    <t>Tab 3. GPRA 2 Placement Tracking:</t>
  </si>
  <si>
    <t>Tab 4. GPRA 3 Hire/Retention Tracking:</t>
  </si>
  <si>
    <t xml:space="preserve">Name </t>
  </si>
  <si>
    <t>General Notes</t>
  </si>
  <si>
    <t>Participant Name or ID number (all names entered here will auto populate throughout this tool to allow for outcome tracking).</t>
  </si>
  <si>
    <t xml:space="preserve">Use this section to record any general notes about the participant and their involvement in the grant. You can track specific details of their training, placement, and hiring using tabs 2-4 of this tool. </t>
  </si>
  <si>
    <t xml:space="preserve">Jane started her training on 5/17. There was a delay in her start date due to xyz. She is on track to complete her training in 2 years and move on to internship. </t>
  </si>
  <si>
    <t>John Smith</t>
  </si>
  <si>
    <t>Participant Name 3</t>
  </si>
  <si>
    <t>Participant Name 4</t>
  </si>
  <si>
    <t>Participant Name 5</t>
  </si>
  <si>
    <t>Participant Name 6</t>
  </si>
  <si>
    <t>Participant Name 7</t>
  </si>
  <si>
    <t>Participant Name 8</t>
  </si>
  <si>
    <t>GPRA 1 A-B: Training Tracking</t>
  </si>
  <si>
    <t>#</t>
  </si>
  <si>
    <t xml:space="preserve">Participant Name </t>
  </si>
  <si>
    <t>Notes</t>
  </si>
  <si>
    <t>Add any notes here</t>
  </si>
  <si>
    <t>Started Training</t>
  </si>
  <si>
    <t>Total Trained to Date</t>
  </si>
  <si>
    <t>Total Number Completed Training</t>
  </si>
  <si>
    <t>GPRA 2 A-B: Placement Tracking</t>
  </si>
  <si>
    <t>Annual # of Unduplicated Participants who are in Placement (GPRA 2A)</t>
  </si>
  <si>
    <t>Total Placed to Date</t>
  </si>
  <si>
    <t>Total Number in Placement</t>
  </si>
  <si>
    <t>Total Number Completed Placement</t>
  </si>
  <si>
    <t>GPRA 3 A-B: Hire &amp; Retention Tracking</t>
  </si>
  <si>
    <t>Hired</t>
  </si>
  <si>
    <t>Retained</t>
  </si>
  <si>
    <t>Not Retained</t>
  </si>
  <si>
    <t>Not Hired</t>
  </si>
  <si>
    <t>Annual # of Participants who are Hired  (GPRA 3A)</t>
  </si>
  <si>
    <t>Total Hired to Date</t>
  </si>
  <si>
    <t>Total Number Hired</t>
  </si>
  <si>
    <t>Total Number Retained</t>
  </si>
  <si>
    <t>Annual Progress Report Table A</t>
  </si>
  <si>
    <t xml:space="preserve">Reporting Period: </t>
  </si>
  <si>
    <t xml:space="preserve">GPRA 1 : Training </t>
  </si>
  <si>
    <t>Performance Measure</t>
  </si>
  <si>
    <t>Measure Type</t>
  </si>
  <si>
    <t>Quantitative Data</t>
  </si>
  <si>
    <t>Target Data</t>
  </si>
  <si>
    <t>Actual Performance Data</t>
  </si>
  <si>
    <t>Raw Number</t>
  </si>
  <si>
    <t>Ratio</t>
  </si>
  <si>
    <t>%</t>
  </si>
  <si>
    <t>GPRA</t>
  </si>
  <si>
    <t>Blank</t>
  </si>
  <si>
    <t xml:space="preserve">GPRA 2: Placement </t>
  </si>
  <si>
    <t xml:space="preserve">GPRA 3: Hiring </t>
  </si>
  <si>
    <t>GPRA 1</t>
  </si>
  <si>
    <t>GPRA 2</t>
  </si>
  <si>
    <t>GPRA 3</t>
  </si>
  <si>
    <t>Jane Harris</t>
  </si>
  <si>
    <t>John had to drop out of the program shortly after he started due to unforeseen circumstances. He plans to return next year if he is able. We will continue contact with him.  His email address is John.Smith@email.com.</t>
  </si>
  <si>
    <t>Returned for Training but Not Complete</t>
  </si>
  <si>
    <t>Left Training</t>
  </si>
  <si>
    <t>Completed Training</t>
  </si>
  <si>
    <t>Returned to Practicum/Internship but Not Complete</t>
  </si>
  <si>
    <t>Completed Practicum/Internship</t>
  </si>
  <si>
    <t>Left Practicum/Internship</t>
  </si>
  <si>
    <t>Started Practicum/Internship</t>
  </si>
  <si>
    <t>Cumulative # of Unduplicated Participants who Completed their Placement (GPRA 2B)</t>
  </si>
  <si>
    <t>Cumulative # of Participants who are Retained from the Previous Year (GPRA 3B)</t>
  </si>
  <si>
    <r>
      <t xml:space="preserve">This tool has been developed and provided to assist in the tracking of mandatory GPRA annual reporting. Please note this tool is </t>
    </r>
    <r>
      <rPr>
        <b/>
        <u/>
        <sz val="14"/>
        <color theme="1"/>
        <rFont val="Aptos Narrow"/>
        <family val="2"/>
        <scheme val="minor"/>
      </rPr>
      <t>not mandatory</t>
    </r>
    <r>
      <rPr>
        <sz val="14"/>
        <color theme="1"/>
        <rFont val="Aptos Narrow"/>
        <family val="2"/>
        <scheme val="minor"/>
      </rPr>
      <t xml:space="preserve"> to use and is being provided by the METRICS Technical Assistance Center to provide you and your team with additional data collection and reporting guidance. If you have any questions or require customization (e.g., additional participant rows), please reach out to the </t>
    </r>
    <r>
      <rPr>
        <b/>
        <sz val="14"/>
        <color theme="1"/>
        <rFont val="Aptos Narrow"/>
        <family val="2"/>
        <scheme val="minor"/>
      </rPr>
      <t xml:space="preserve">METRICS team at support@metricscenter.org. </t>
    </r>
  </si>
  <si>
    <r>
      <t>This tool has been developed and provided to assist in the tracking of mandatory GPRA annual reporting. Please note this tool is not mandatory to use and is being provided by the METRICS Technical Assistance Center to provide you and your team with additional data collection and reporting guidance. If you have any questions or require customization (e.g., additional participant rows), please reach out to the</t>
    </r>
    <r>
      <rPr>
        <b/>
        <sz val="14"/>
        <color theme="1"/>
        <rFont val="Aptos Narrow"/>
        <family val="2"/>
        <scheme val="minor"/>
      </rPr>
      <t xml:space="preserve"> METRICS team at support@metricscenter.org. </t>
    </r>
  </si>
  <si>
    <t>Participant Name 9</t>
  </si>
  <si>
    <t>Participant Name 10</t>
  </si>
  <si>
    <t>All names must FIRST be entered on this sheet in order to be auto populated onto the other tracking sheets. If you have any questions, please reach out to METRICS Support at support@metricscenter.org.</t>
  </si>
  <si>
    <t>All names must FIRST be entered on Tab 1 in order to be auto populated onto this tracking sheet. If you have any questions, please reach out to METRICS Support at support@metricscenter.org.</t>
  </si>
  <si>
    <t>MHSP Grantee GPRA Outcome Tracking Tool</t>
  </si>
  <si>
    <t>Jan 1, 2023 - Dec 31, 2023</t>
  </si>
  <si>
    <t>Jan 1, 2024 - Dec 31, 2024</t>
  </si>
  <si>
    <t>Jan 1, 2025 - Dec 31, 2025</t>
  </si>
  <si>
    <t>Jan 1, 2026 - Dec 31, 2026</t>
  </si>
  <si>
    <t>Jan 1, 2027 - Dec 31, 2027</t>
  </si>
  <si>
    <t>Tabs 5-9. Annual Progress Report (APR) Table A (per reporting period)</t>
  </si>
  <si>
    <r>
      <t xml:space="preserve">Annual Progress Report Table A will automatically populate from the information entered into Tabs 1 -4. Tabs 5-9 are broken up by reporting period: Tab 5 = 2023, Tab 6 = 2024, Tab 7 = 2025, Tab 8 = 2026, Tab 9 = 2027. Please visit the associated tab to extract the table needed for APR submission. Please note, this tool only calculates the </t>
    </r>
    <r>
      <rPr>
        <b/>
        <sz val="14"/>
        <color theme="1"/>
        <rFont val="Aptos Narrow"/>
        <family val="2"/>
        <scheme val="minor"/>
      </rPr>
      <t>Actual Performance Measure</t>
    </r>
    <r>
      <rPr>
        <sz val="14"/>
        <color theme="1"/>
        <rFont val="Aptos Narrow"/>
        <family val="2"/>
        <scheme val="minor"/>
      </rPr>
      <t xml:space="preserve">. Please enter your grant's </t>
    </r>
    <r>
      <rPr>
        <b/>
        <sz val="14"/>
        <color theme="1"/>
        <rFont val="Aptos Narrow"/>
        <family val="2"/>
        <scheme val="minor"/>
      </rPr>
      <t>Annual Targets</t>
    </r>
    <r>
      <rPr>
        <sz val="14"/>
        <color theme="1"/>
        <rFont val="Aptos Narrow"/>
        <family val="2"/>
        <scheme val="minor"/>
      </rPr>
      <t xml:space="preserve"> (raw numbers) as reported in your proposal. All Ratio and % data can be left blank when you submit as your APR as the stated GPRA measures only require the submission of Raw Numbers.   </t>
    </r>
  </si>
  <si>
    <t>Still Retained</t>
  </si>
  <si>
    <t>Enter target</t>
  </si>
  <si>
    <t>Total Number Enrolled in Training</t>
  </si>
  <si>
    <t>Started &amp; Completed Training</t>
  </si>
  <si>
    <t>Started &amp; Completed Practicum/Internship</t>
  </si>
  <si>
    <t>2B. The unduplicated, cumulative number of school-based mental health services providers placed in a practicum or internship by the grantee in high-need LEAs to provide school-based mental health services. (COMPLETED ALL PLACEMENTS)</t>
  </si>
  <si>
    <t xml:space="preserve"> 3A. The unduplicated, cumulative number of school-based mental health services providers hired by high-need LEAs to provide school-based mental health services.                                                                                            (HIRED)</t>
  </si>
  <si>
    <t>3B. The unduplicated, cumulative number of school-based mental health services providers hired by high-need LEAs to provide school-based mental health services.                                                                                            (RETAINED FROM PREVIOUS REPORTING)</t>
  </si>
  <si>
    <r>
      <t xml:space="preserve">Enter the training status of each participant for each reporting period. Select the following options from the dropdown list provided </t>
    </r>
    <r>
      <rPr>
        <b/>
        <sz val="14"/>
        <color rgb="FF002060"/>
        <rFont val="Aptos Narrow"/>
        <family val="2"/>
        <scheme val="minor"/>
      </rPr>
      <t>(Started Training, Started &amp; Completed Training, Returned &amp; Completed Training, Returned for Training but Didn't Complete, Didn't Return for Training)</t>
    </r>
    <r>
      <rPr>
        <sz val="14"/>
        <color theme="1"/>
        <rFont val="Aptos Narrow"/>
        <family val="2"/>
        <scheme val="minor"/>
      </rPr>
      <t xml:space="preserve">. This tool will automatically calculate GPRA 1A (the annual number of unduplicated participants enrolled in training) and GPRA 1B (the cumulative number of unduplicated participants trained/graduated) for each respective reporting period. </t>
    </r>
  </si>
  <si>
    <t>Version 3 updated 10/2/2024</t>
  </si>
  <si>
    <r>
      <rPr>
        <sz val="14"/>
        <color rgb="FF000000"/>
        <rFont val="Aptos Narrow"/>
        <family val="2"/>
        <scheme val="minor"/>
      </rPr>
      <t xml:space="preserve">This tab allows you to enter all participants recruited under your grant program. You may also use this tab to keep general notes about each participant.  </t>
    </r>
    <r>
      <rPr>
        <b/>
        <i/>
        <sz val="14"/>
        <color rgb="FFC00000"/>
        <rFont val="Aptos Narrow"/>
        <family val="2"/>
        <scheme val="minor"/>
      </rPr>
      <t>PLEASE NOTE:</t>
    </r>
    <r>
      <rPr>
        <i/>
        <sz val="14"/>
        <color rgb="FF000000"/>
        <rFont val="Aptos Narrow"/>
        <family val="2"/>
        <scheme val="minor"/>
      </rPr>
      <t xml:space="preserve"> All names entered in this table will be auto populated throughout this tool for convenient reporting. If a name is deleted from this table, it will be deleted from all other tabs. </t>
    </r>
    <r>
      <rPr>
        <b/>
        <i/>
        <sz val="14"/>
        <color theme="1"/>
        <rFont val="Aptos Narrow"/>
        <family val="2"/>
        <scheme val="minor"/>
      </rPr>
      <t xml:space="preserve">ALL NAMES MUST BE ENTERED IN THIS TAB IN ORDER TO AUTO POPULATE IN OTHER TABS. </t>
    </r>
  </si>
  <si>
    <r>
      <t xml:space="preserve">Enter the training status of each participant for each reporting period. Select the following options from the dropdown list provided </t>
    </r>
    <r>
      <rPr>
        <b/>
        <sz val="14"/>
        <color theme="6"/>
        <rFont val="Aptos Narrow"/>
        <family val="2"/>
        <scheme val="minor"/>
      </rPr>
      <t>(Hired, Trained, Not Hired, Not Retained, Still Retained)</t>
    </r>
    <r>
      <rPr>
        <sz val="14"/>
        <color theme="1"/>
        <rFont val="Aptos Narrow"/>
        <family val="2"/>
        <scheme val="minor"/>
      </rPr>
      <t xml:space="preserve">. This tool will automatically calculate GPRA 3A (the annual number of unduplicated participants hired) and GPRA 3B (the cumulative number of unduplicated participants retained) for each respective reporting period. </t>
    </r>
  </si>
  <si>
    <t>Annual # of Unduplicated Participants Trained/Graduated (Completed Training) (GPRA 1A)</t>
  </si>
  <si>
    <t>Cumulative # of Unduplicated Participants Enrolled in Training                   (In Training) (GPRA 1B)</t>
  </si>
  <si>
    <t>1B. The unduplicated, cumulative number of school-based mental health services providers trained by the grantee under the project to provide school-based mental health services in high-need LEAs. (IN TRAINING)</t>
  </si>
  <si>
    <t>1A. The unduplicated, cumulative number of school-based mental health services providers trained by the grantee under the project to provide school-based mental health services in high-need LEAs. (COMPLETED TRAINING)</t>
  </si>
  <si>
    <t>2A. The unduplicated, cumulative number of school-based mental health services providers placed in a practicum or internship by the grantee in high-need LEAs to provide school-based mental health services. (IN PLACEMENT)</t>
  </si>
  <si>
    <t xml:space="preserve"> 3A. The unduplicated, cumulative number of school-based mental health services providers hired by high-need LEAs to provide school-based mental health services.                                                                                         (HIRED)</t>
  </si>
  <si>
    <r>
      <t xml:space="preserve">Enter the placement/internship status of each participant for each reporting period. Select the following options from the dropdown list provided </t>
    </r>
    <r>
      <rPr>
        <b/>
        <sz val="14"/>
        <color theme="5"/>
        <rFont val="Aptos Narrow"/>
        <family val="2"/>
        <scheme val="minor"/>
      </rPr>
      <t>(Started Internship/Practicum, Started &amp; Completed Practicum/Internship, Started &amp; Didn't Complete Practicum, Completed Practicum, Left Practicum)</t>
    </r>
    <r>
      <rPr>
        <sz val="14"/>
        <color theme="1"/>
        <rFont val="Aptos Narrow"/>
        <family val="2"/>
        <scheme val="minor"/>
      </rPr>
      <t xml:space="preserve">. This tool will automatically calculate GPRA 2A (the annual number of unduplicated participants in placement) and GPRA 2B (the cumulative number of unduplicated participants who completed placement) for each respective reporting period.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</si>
</sst>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Aptos Narrow"/>
      <family val="2"/>
      <scheme val="minor"/>
    </font>
    <font>
      <b/>
      <sz val="11"/>
      <color theme="0"/>
      <name val="Aptos Narrow"/>
      <family val="2"/>
      <scheme val="minor"/>
    </font>
    <font>
      <b/>
      <sz val="11"/>
      <color theme="1"/>
      <name val="Aptos Narrow"/>
      <family val="2"/>
      <scheme val="minor"/>
    </font>
    <font>
      <b/>
      <sz val="12"/>
      <color theme="1"/>
      <name val="Aptos Narrow"/>
      <family val="2"/>
      <scheme val="minor"/>
    </font>
    <font>
      <b/>
      <sz val="14"/>
      <color theme="1"/>
      <name val="Aptos Narrow"/>
      <family val="2"/>
      <scheme val="minor"/>
    </font>
    <font>
      <i/>
      <sz val="11"/>
      <color theme="1"/>
      <name val="Aptos Narrow"/>
      <family val="2"/>
      <scheme val="minor"/>
    </font>
    <font>
      <b/>
      <sz val="14"/>
      <color theme="0" tint="-0.499984740745262"/>
      <name val="Aptos Narrow"/>
      <family val="2"/>
      <scheme val="minor"/>
    </font>
    <font>
      <sz val="12"/>
      <color theme="1"/>
      <name val="Aptos Narrow"/>
      <family val="2"/>
      <scheme val="minor"/>
    </font>
    <font>
      <b/>
      <sz val="14"/>
      <color theme="0"/>
      <name val="Aptos Narrow"/>
      <family val="2"/>
      <scheme val="minor"/>
    </font>
    <font>
      <sz val="14"/>
      <color theme="0"/>
      <name val="Aptos Narrow"/>
      <family val="2"/>
      <scheme val="minor"/>
    </font>
    <font>
      <sz val="10"/>
      <color theme="1"/>
      <name val="Aptos Narrow"/>
      <family val="2"/>
      <scheme val="minor"/>
    </font>
    <font>
      <b/>
      <sz val="10"/>
      <color theme="1"/>
      <name val="Aptos Narrow"/>
      <family val="2"/>
      <scheme val="minor"/>
    </font>
    <font>
      <b/>
      <sz val="18"/>
      <color theme="0"/>
      <name val="Aptos Narrow"/>
      <family val="2"/>
      <scheme val="minor"/>
    </font>
    <font>
      <sz val="14"/>
      <color theme="1"/>
      <name val="Aptos Narrow"/>
      <family val="2"/>
      <scheme val="minor"/>
    </font>
    <font>
      <b/>
      <sz val="36"/>
      <color theme="0"/>
      <name val="Aptos Narrow"/>
      <family val="2"/>
      <scheme val="minor"/>
    </font>
    <font>
      <b/>
      <sz val="18"/>
      <color theme="1"/>
      <name val="Aptos Narrow"/>
      <family val="2"/>
      <scheme val="minor"/>
    </font>
    <font>
      <b/>
      <i/>
      <sz val="11"/>
      <color theme="1"/>
      <name val="Aptos Narrow"/>
      <family val="2"/>
      <scheme val="minor"/>
    </font>
    <font>
      <b/>
      <sz val="14"/>
      <name val="Aptos Narrow"/>
      <family val="2"/>
      <scheme val="minor"/>
    </font>
    <font>
      <sz val="14"/>
      <name val="Aptos Narrow"/>
      <family val="2"/>
      <scheme val="minor"/>
    </font>
    <font>
      <b/>
      <sz val="18"/>
      <name val="Aptos Narrow"/>
      <family val="2"/>
      <scheme val="minor"/>
    </font>
    <font>
      <b/>
      <sz val="14"/>
      <color rgb="FF002060"/>
      <name val="Aptos Narrow"/>
      <family val="2"/>
      <scheme val="minor"/>
    </font>
    <font>
      <b/>
      <sz val="14"/>
      <color theme="6"/>
      <name val="Aptos Narrow"/>
      <family val="2"/>
      <scheme val="minor"/>
    </font>
    <font>
      <sz val="11"/>
      <name val="Aptos Narrow"/>
      <family val="2"/>
      <scheme val="minor"/>
    </font>
    <font>
      <b/>
      <u/>
      <sz val="14"/>
      <color theme="1"/>
      <name val="Aptos Narrow"/>
      <family val="2"/>
      <scheme val="minor"/>
    </font>
    <font>
      <b/>
      <sz val="14"/>
      <color theme="5"/>
      <name val="Aptos Narrow"/>
      <family val="2"/>
      <scheme val="minor"/>
    </font>
    <font>
      <b/>
      <sz val="11"/>
      <name val="Aptos Narrow"/>
      <family val="2"/>
      <scheme val="minor"/>
    </font>
    <font>
      <sz val="14"/>
      <color rgb="FF000000"/>
      <name val="Aptos Narrow"/>
      <family val="2"/>
      <scheme val="minor"/>
    </font>
    <font>
      <sz val="10"/>
      <color rgb="FFFF0000"/>
      <name val="Aptos Narrow"/>
      <family val="2"/>
      <scheme val="minor"/>
    </font>
    <font>
      <i/>
      <sz val="14"/>
      <color rgb="FF000000"/>
      <name val="Aptos Narrow"/>
      <family val="2"/>
      <scheme val="minor"/>
    </font>
    <font>
      <sz val="8"/>
      <name val="Aptos Narrow"/>
      <family val="2"/>
      <scheme val="minor"/>
    </font>
    <font>
      <b/>
      <i/>
      <sz val="14"/>
      <color theme="1"/>
      <name val="Aptos Narrow"/>
      <family val="2"/>
      <scheme val="minor"/>
    </font>
    <font>
      <b/>
      <i/>
      <sz val="14"/>
      <color rgb="FFC00000"/>
      <name val="Aptos Narrow"/>
      <family val="2"/>
      <scheme val="minor"/>
    </font>
    <font>
      <b/>
      <sz val="14"/>
      <color rgb="FFC00000"/>
      <name val="Aptos Narrow"/>
      <family val="2"/>
      <scheme val="minor"/>
    </font>
    <font>
      <b/>
      <sz val="14"/>
      <color theme="4"/>
      <name val="Aptos Narrow"/>
      <family val="2"/>
      <scheme val="minor"/>
    </font>
    <font>
      <sz val="11"/>
      <color theme="4"/>
      <name val="Aptos Narrow"/>
      <family val="2"/>
      <scheme val="minor"/>
    </font>
  </fonts>
  <fills count="9">
    <fill>
      <patternFill patternType="none"/>
    </fill>
    <fill>
      <patternFill patternType="gray125"/>
    </fill>
    <fill>
      <patternFill patternType="solid">
        <fgColor rgb="FF002060"/>
        <bgColor indexed="64"/>
      </patternFill>
    </fill>
    <fill>
      <patternFill patternType="solid">
        <fgColor rgb="FFFFDE75"/>
        <bgColor indexed="64"/>
      </patternFill>
    </fill>
    <fill>
      <patternFill patternType="solid">
        <fgColor theme="3"/>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0000"/>
        <bgColor indexed="64"/>
      </patternFill>
    </fill>
    <fill>
      <patternFill patternType="solid">
        <fgColor theme="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4">
    <xf numFmtId="0" fontId="0" fillId="0" borderId="0" xfId="0"/>
    <xf numFmtId="0" fontId="0" fillId="0" borderId="1" xfId="0" applyBorder="1"/>
    <xf numFmtId="0" fontId="0" fillId="0" borderId="0" xfId="0"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xf>
    <xf numFmtId="0" fontId="9" fillId="2" borderId="1"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5" xfId="0" applyFont="1" applyFill="1" applyBorder="1" applyAlignment="1">
      <alignment horizontal="center" vertical="center" wrapText="1"/>
    </xf>
    <xf numFmtId="0" fontId="10" fillId="0" borderId="0" xfId="0" applyFont="1"/>
    <xf numFmtId="0" fontId="10" fillId="0" borderId="1" xfId="0" applyFont="1" applyBorder="1"/>
    <xf numFmtId="0" fontId="11" fillId="0" borderId="1" xfId="0" applyFont="1" applyBorder="1" applyAlignment="1">
      <alignment horizontal="center" vertical="center" wrapText="1"/>
    </xf>
    <xf numFmtId="0" fontId="1" fillId="2" borderId="5" xfId="0" applyFont="1" applyFill="1" applyBorder="1" applyAlignment="1">
      <alignment horizontal="center" vertical="center" wrapText="1"/>
    </xf>
    <xf numFmtId="0" fontId="2" fillId="0" borderId="0" xfId="0" applyFont="1"/>
    <xf numFmtId="0" fontId="0" fillId="0" borderId="0" xfId="0" applyAlignment="1">
      <alignment wrapText="1"/>
    </xf>
    <xf numFmtId="0" fontId="7" fillId="0" borderId="0" xfId="0" applyFont="1" applyAlignment="1">
      <alignment horizontal="center" vertical="center" wrapText="1"/>
    </xf>
    <xf numFmtId="0" fontId="8" fillId="7"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5" xfId="0" applyFont="1" applyFill="1" applyBorder="1" applyAlignment="1">
      <alignment horizontal="center" vertical="center"/>
    </xf>
    <xf numFmtId="0" fontId="22" fillId="7" borderId="0" xfId="0" applyFont="1" applyFill="1"/>
    <xf numFmtId="0" fontId="12" fillId="7" borderId="0" xfId="0" applyFont="1" applyFill="1"/>
    <xf numFmtId="0" fontId="9" fillId="6" borderId="1" xfId="0" applyFont="1" applyFill="1" applyBorder="1" applyAlignment="1">
      <alignment horizontal="center" vertical="center"/>
    </xf>
    <xf numFmtId="0" fontId="8" fillId="6" borderId="5" xfId="0" applyFont="1" applyFill="1" applyBorder="1" applyAlignment="1">
      <alignment horizontal="center" vertical="center"/>
    </xf>
    <xf numFmtId="0" fontId="0" fillId="0" borderId="1" xfId="0" applyBorder="1" applyAlignment="1">
      <alignment horizontal="center" vertical="center" wrapText="1"/>
    </xf>
    <xf numFmtId="0" fontId="2" fillId="5" borderId="0" xfId="0" applyFont="1" applyFill="1" applyAlignment="1">
      <alignment horizontal="left"/>
    </xf>
    <xf numFmtId="0" fontId="2" fillId="5" borderId="0" xfId="0" applyFont="1" applyFill="1"/>
    <xf numFmtId="0" fontId="2" fillId="0" borderId="0" xfId="0" applyFont="1" applyAlignment="1">
      <alignment horizontal="right"/>
    </xf>
    <xf numFmtId="0" fontId="2" fillId="0" borderId="0" xfId="0" applyFont="1" applyAlignment="1">
      <alignment horizontal="center" vertical="center" wrapText="1"/>
    </xf>
    <xf numFmtId="0" fontId="0" fillId="5" borderId="0" xfId="0" applyFill="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27" fillId="0" borderId="1" xfId="0" applyFont="1" applyBorder="1"/>
    <xf numFmtId="0" fontId="22" fillId="0" borderId="1" xfId="0" applyFont="1" applyBorder="1"/>
    <xf numFmtId="0" fontId="2" fillId="0" borderId="0" xfId="0" applyFont="1" applyAlignment="1">
      <alignment wrapText="1"/>
    </xf>
    <xf numFmtId="0" fontId="33" fillId="0" borderId="0" xfId="0" applyFont="1" applyAlignment="1">
      <alignment vertical="center" wrapText="1"/>
    </xf>
    <xf numFmtId="0" fontId="34" fillId="0" borderId="0" xfId="0" applyFont="1" applyAlignment="1">
      <alignment vertical="center" wrapText="1"/>
    </xf>
    <xf numFmtId="0" fontId="33" fillId="0" borderId="0" xfId="0" applyFont="1" applyAlignment="1">
      <alignment wrapText="1"/>
    </xf>
    <xf numFmtId="0" fontId="13" fillId="0" borderId="0" xfId="0" applyFont="1" applyAlignment="1">
      <alignment wrapText="1"/>
    </xf>
    <xf numFmtId="0" fontId="25" fillId="3"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5" fillId="0" borderId="1" xfId="0" applyFont="1" applyBorder="1" applyAlignment="1" applyProtection="1">
      <alignment wrapText="1"/>
      <protection locked="0"/>
    </xf>
    <xf numFmtId="0" fontId="10" fillId="0" borderId="1" xfId="0" applyFont="1" applyBorder="1" applyProtection="1">
      <protection locked="0"/>
    </xf>
    <xf numFmtId="0" fontId="0" fillId="0" borderId="1" xfId="0" applyBorder="1" applyAlignment="1" applyProtection="1">
      <alignment wrapText="1"/>
      <protection locked="0"/>
    </xf>
    <xf numFmtId="0" fontId="0" fillId="0" borderId="0" xfId="0" applyAlignment="1" applyProtection="1">
      <alignment wrapText="1"/>
      <protection locked="0"/>
    </xf>
    <xf numFmtId="0" fontId="0" fillId="0" borderId="1" xfId="0" applyBorder="1" applyProtection="1">
      <protection locked="0"/>
    </xf>
    <xf numFmtId="0" fontId="16" fillId="0" borderId="1"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13" fillId="5" borderId="0" xfId="0" applyFont="1" applyFill="1" applyAlignment="1">
      <alignment horizontal="center" vertical="center" wrapText="1"/>
    </xf>
    <xf numFmtId="0" fontId="12" fillId="2" borderId="0" xfId="0" applyFont="1" applyFill="1" applyAlignment="1">
      <alignment horizontal="left"/>
    </xf>
    <xf numFmtId="0" fontId="14" fillId="4" borderId="0" xfId="0" applyFont="1" applyFill="1" applyAlignment="1">
      <alignment horizontal="center" vertical="center"/>
    </xf>
    <xf numFmtId="0" fontId="19" fillId="3" borderId="0" xfId="0" applyFont="1" applyFill="1" applyAlignment="1">
      <alignment horizontal="left"/>
    </xf>
    <xf numFmtId="0" fontId="12" fillId="8" borderId="0" xfId="0" applyFont="1" applyFill="1" applyAlignment="1">
      <alignment horizontal="left"/>
    </xf>
    <xf numFmtId="0" fontId="15" fillId="3" borderId="0" xfId="0" applyFont="1" applyFill="1" applyAlignment="1">
      <alignment horizontal="center" vertical="center"/>
    </xf>
    <xf numFmtId="0" fontId="32" fillId="0" borderId="0" xfId="0" applyFont="1" applyAlignment="1">
      <alignment horizontal="center" vertical="center" wrapText="1"/>
    </xf>
    <xf numFmtId="0" fontId="33" fillId="0" borderId="0" xfId="0" applyFont="1" applyAlignment="1">
      <alignment horizontal="center" vertical="center" wrapText="1"/>
    </xf>
    <xf numFmtId="0" fontId="1" fillId="2" borderId="0" xfId="0" applyFont="1" applyFill="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17" fillId="3" borderId="2" xfId="0" applyFont="1" applyFill="1" applyBorder="1" applyAlignment="1">
      <alignment horizontal="center"/>
    </xf>
    <xf numFmtId="0" fontId="17" fillId="3" borderId="4" xfId="0" applyFont="1" applyFill="1" applyBorder="1" applyAlignment="1">
      <alignment horizontal="center"/>
    </xf>
    <xf numFmtId="0" fontId="25" fillId="3" borderId="0" xfId="0" applyFont="1" applyFill="1" applyAlignment="1">
      <alignment horizontal="center" wrapText="1"/>
    </xf>
    <xf numFmtId="0" fontId="8" fillId="6" borderId="2" xfId="0" applyFont="1" applyFill="1" applyBorder="1" applyAlignment="1">
      <alignment horizontal="center"/>
    </xf>
    <xf numFmtId="0" fontId="8" fillId="6" borderId="4" xfId="0" applyFont="1" applyFill="1" applyBorder="1" applyAlignment="1">
      <alignment horizontal="center"/>
    </xf>
    <xf numFmtId="0" fontId="1" fillId="6" borderId="0" xfId="0" applyFont="1" applyFill="1" applyAlignment="1">
      <alignment horizontal="center"/>
    </xf>
    <xf numFmtId="0" fontId="4" fillId="5" borderId="0" xfId="0" applyFont="1" applyFill="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2" borderId="0" xfId="0" applyFont="1" applyFill="1" applyAlignment="1">
      <alignment horizontal="center" vertical="center"/>
    </xf>
    <xf numFmtId="0" fontId="25" fillId="3" borderId="0" xfId="0" applyFont="1" applyFill="1" applyAlignment="1">
      <alignment horizontal="center" vertical="center"/>
    </xf>
    <xf numFmtId="0" fontId="1" fillId="6" borderId="0" xfId="0" applyFont="1" applyFill="1" applyAlignment="1">
      <alignment horizontal="center" vertical="center"/>
    </xf>
    <xf numFmtId="0" fontId="7" fillId="0" borderId="1" xfId="0" applyFont="1" applyBorder="1" applyAlignment="1" applyProtection="1">
      <alignment horizontal="center" vertical="center" wrapText="1"/>
      <protection locked="0"/>
    </xf>
  </cellXfs>
  <cellStyles count="1">
    <cellStyle name="Normal" xfId="0" builtinId="0"/>
  </cellStyles>
  <dxfs count="24">
    <dxf>
      <font>
        <color theme="5" tint="-0.24994659260841701"/>
      </font>
      <fill>
        <patternFill>
          <bgColor rgb="FFFFDE7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DE75"/>
        </patternFill>
      </fill>
    </dxf>
    <dxf>
      <font>
        <color rgb="FF9C0006"/>
      </font>
      <fill>
        <patternFill>
          <bgColor rgb="FFFFC7CE"/>
        </patternFill>
      </fill>
    </dxf>
    <dxf>
      <font>
        <color rgb="FF006100"/>
      </font>
      <fill>
        <patternFill>
          <bgColor rgb="FFC6EFCE"/>
        </patternFill>
      </fill>
    </dxf>
    <dxf>
      <font>
        <color auto="1"/>
      </font>
      <fill>
        <patternFill>
          <bgColor theme="2" tint="-9.9948118533890809E-2"/>
        </patternFill>
      </fill>
    </dxf>
    <dxf>
      <fill>
        <patternFill>
          <bgColor theme="2" tint="-9.9948118533890809E-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FFDE75"/>
      <color rgb="FF9C5700"/>
      <color rgb="FFDEA900"/>
      <color rgb="FFFFEB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2</xdr:col>
      <xdr:colOff>317499</xdr:colOff>
      <xdr:row>196</xdr:row>
      <xdr:rowOff>134938</xdr:rowOff>
    </xdr:from>
    <xdr:to>
      <xdr:col>25</xdr:col>
      <xdr:colOff>190500</xdr:colOff>
      <xdr:row>232</xdr:row>
      <xdr:rowOff>46506</xdr:rowOff>
    </xdr:to>
    <xdr:pic>
      <xdr:nvPicPr>
        <xdr:cNvPr id="12" name="Picture 11">
          <a:extLst>
            <a:ext uri="{FF2B5EF4-FFF2-40B4-BE49-F238E27FC236}">
              <a16:creationId xmlns:a16="http://schemas.microsoft.com/office/drawing/2014/main" id="{FFABE1A3-063C-3D5F-670D-EF75C511CEAA}"/>
            </a:ext>
          </a:extLst>
        </xdr:cNvPr>
        <xdr:cNvPicPr>
          <a:picLocks noChangeAspect="1"/>
        </xdr:cNvPicPr>
      </xdr:nvPicPr>
      <xdr:blipFill>
        <a:blip xmlns:r="http://schemas.openxmlformats.org/officeDocument/2006/relationships" r:embed="rId1"/>
        <a:stretch>
          <a:fillRect/>
        </a:stretch>
      </xdr:blipFill>
      <xdr:spPr>
        <a:xfrm>
          <a:off x="1555749" y="37020501"/>
          <a:ext cx="14112876" cy="6483818"/>
        </a:xfrm>
        <a:prstGeom prst="rect">
          <a:avLst/>
        </a:prstGeom>
      </xdr:spPr>
    </xdr:pic>
    <xdr:clientData/>
  </xdr:twoCellAnchor>
  <xdr:twoCellAnchor editAs="oneCell">
    <xdr:from>
      <xdr:col>1</xdr:col>
      <xdr:colOff>111125</xdr:colOff>
      <xdr:row>82</xdr:row>
      <xdr:rowOff>15875</xdr:rowOff>
    </xdr:from>
    <xdr:to>
      <xdr:col>27</xdr:col>
      <xdr:colOff>206375</xdr:colOff>
      <xdr:row>110</xdr:row>
      <xdr:rowOff>165574</xdr:rowOff>
    </xdr:to>
    <xdr:pic>
      <xdr:nvPicPr>
        <xdr:cNvPr id="5" name="Picture 4">
          <a:extLst>
            <a:ext uri="{FF2B5EF4-FFF2-40B4-BE49-F238E27FC236}">
              <a16:creationId xmlns:a16="http://schemas.microsoft.com/office/drawing/2014/main" id="{66FAB50E-4911-6B7E-A012-825FD2F1D98E}"/>
            </a:ext>
          </a:extLst>
        </xdr:cNvPr>
        <xdr:cNvPicPr>
          <a:picLocks noChangeAspect="1"/>
        </xdr:cNvPicPr>
      </xdr:nvPicPr>
      <xdr:blipFill>
        <a:blip xmlns:r="http://schemas.openxmlformats.org/officeDocument/2006/relationships" r:embed="rId2"/>
        <a:stretch>
          <a:fillRect/>
        </a:stretch>
      </xdr:blipFill>
      <xdr:spPr>
        <a:xfrm>
          <a:off x="730250" y="15557500"/>
          <a:ext cx="16192500" cy="5261449"/>
        </a:xfrm>
        <a:prstGeom prst="rect">
          <a:avLst/>
        </a:prstGeom>
      </xdr:spPr>
    </xdr:pic>
    <xdr:clientData/>
  </xdr:twoCellAnchor>
  <xdr:twoCellAnchor editAs="oneCell">
    <xdr:from>
      <xdr:col>0</xdr:col>
      <xdr:colOff>446087</xdr:colOff>
      <xdr:row>158</xdr:row>
      <xdr:rowOff>0</xdr:rowOff>
    </xdr:from>
    <xdr:to>
      <xdr:col>28</xdr:col>
      <xdr:colOff>87064</xdr:colOff>
      <xdr:row>187</xdr:row>
      <xdr:rowOff>115887</xdr:rowOff>
    </xdr:to>
    <xdr:pic>
      <xdr:nvPicPr>
        <xdr:cNvPr id="13" name="Picture 12">
          <a:extLst>
            <a:ext uri="{FF2B5EF4-FFF2-40B4-BE49-F238E27FC236}">
              <a16:creationId xmlns:a16="http://schemas.microsoft.com/office/drawing/2014/main" id="{4F72F8A9-78D6-6739-BB7A-89850CA942A8}"/>
            </a:ext>
          </a:extLst>
        </xdr:cNvPr>
        <xdr:cNvPicPr>
          <a:picLocks noChangeAspect="1"/>
        </xdr:cNvPicPr>
      </xdr:nvPicPr>
      <xdr:blipFill>
        <a:blip xmlns:r="http://schemas.openxmlformats.org/officeDocument/2006/relationships" r:embed="rId3"/>
        <a:stretch>
          <a:fillRect/>
        </a:stretch>
      </xdr:blipFill>
      <xdr:spPr>
        <a:xfrm>
          <a:off x="446087" y="29337000"/>
          <a:ext cx="16976477" cy="5295106"/>
        </a:xfrm>
        <a:prstGeom prst="rect">
          <a:avLst/>
        </a:prstGeom>
      </xdr:spPr>
    </xdr:pic>
    <xdr:clientData/>
  </xdr:twoCellAnchor>
  <xdr:twoCellAnchor editAs="oneCell">
    <xdr:from>
      <xdr:col>0</xdr:col>
      <xdr:colOff>559594</xdr:colOff>
      <xdr:row>118</xdr:row>
      <xdr:rowOff>32801</xdr:rowOff>
    </xdr:from>
    <xdr:to>
      <xdr:col>27</xdr:col>
      <xdr:colOff>464344</xdr:colOff>
      <xdr:row>149</xdr:row>
      <xdr:rowOff>8732</xdr:rowOff>
    </xdr:to>
    <xdr:pic>
      <xdr:nvPicPr>
        <xdr:cNvPr id="10" name="Picture 9">
          <a:extLst>
            <a:ext uri="{FF2B5EF4-FFF2-40B4-BE49-F238E27FC236}">
              <a16:creationId xmlns:a16="http://schemas.microsoft.com/office/drawing/2014/main" id="{95A3DCD1-1ED4-4A65-64AD-490716407936}"/>
            </a:ext>
          </a:extLst>
        </xdr:cNvPr>
        <xdr:cNvPicPr>
          <a:picLocks noChangeAspect="1"/>
        </xdr:cNvPicPr>
      </xdr:nvPicPr>
      <xdr:blipFill>
        <a:blip xmlns:r="http://schemas.openxmlformats.org/officeDocument/2006/relationships" r:embed="rId4"/>
        <a:stretch>
          <a:fillRect/>
        </a:stretch>
      </xdr:blipFill>
      <xdr:spPr>
        <a:xfrm>
          <a:off x="559594" y="21999832"/>
          <a:ext cx="16621125" cy="5512338"/>
        </a:xfrm>
        <a:prstGeom prst="rect">
          <a:avLst/>
        </a:prstGeom>
      </xdr:spPr>
    </xdr:pic>
    <xdr:clientData/>
  </xdr:twoCellAnchor>
  <xdr:twoCellAnchor editAs="oneCell">
    <xdr:from>
      <xdr:col>3</xdr:col>
      <xdr:colOff>38100</xdr:colOff>
      <xdr:row>45</xdr:row>
      <xdr:rowOff>95526</xdr:rowOff>
    </xdr:from>
    <xdr:to>
      <xdr:col>21</xdr:col>
      <xdr:colOff>485227</xdr:colOff>
      <xdr:row>72</xdr:row>
      <xdr:rowOff>85062</xdr:rowOff>
    </xdr:to>
    <xdr:pic>
      <xdr:nvPicPr>
        <xdr:cNvPr id="3" name="Picture 2">
          <a:extLst>
            <a:ext uri="{FF2B5EF4-FFF2-40B4-BE49-F238E27FC236}">
              <a16:creationId xmlns:a16="http://schemas.microsoft.com/office/drawing/2014/main" id="{61A67F37-F36F-16BD-EC19-3E917327014F}"/>
            </a:ext>
          </a:extLst>
        </xdr:cNvPr>
        <xdr:cNvPicPr>
          <a:picLocks noChangeAspect="1"/>
        </xdr:cNvPicPr>
      </xdr:nvPicPr>
      <xdr:blipFill>
        <a:blip xmlns:r="http://schemas.openxmlformats.org/officeDocument/2006/relationships" r:embed="rId5"/>
        <a:stretch>
          <a:fillRect/>
        </a:stretch>
      </xdr:blipFill>
      <xdr:spPr>
        <a:xfrm>
          <a:off x="1885950" y="8712476"/>
          <a:ext cx="11534227" cy="4961586"/>
        </a:xfrm>
        <a:prstGeom prst="rect">
          <a:avLst/>
        </a:prstGeom>
      </xdr:spPr>
    </xdr:pic>
    <xdr:clientData/>
  </xdr:twoCellAnchor>
  <xdr:twoCellAnchor editAs="oneCell">
    <xdr:from>
      <xdr:col>11</xdr:col>
      <xdr:colOff>212725</xdr:colOff>
      <xdr:row>0</xdr:row>
      <xdr:rowOff>115888</xdr:rowOff>
    </xdr:from>
    <xdr:to>
      <xdr:col>17</xdr:col>
      <xdr:colOff>60325</xdr:colOff>
      <xdr:row>3</xdr:row>
      <xdr:rowOff>168529</xdr:rowOff>
    </xdr:to>
    <xdr:pic>
      <xdr:nvPicPr>
        <xdr:cNvPr id="2" name="Picture 1">
          <a:extLst>
            <a:ext uri="{FF2B5EF4-FFF2-40B4-BE49-F238E27FC236}">
              <a16:creationId xmlns:a16="http://schemas.microsoft.com/office/drawing/2014/main" id="{AA233985-7EED-49AB-9021-3826CD9AF0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35788" y="115888"/>
          <a:ext cx="3514725" cy="624141"/>
        </a:xfrm>
        <a:prstGeom prst="rect">
          <a:avLst/>
        </a:prstGeom>
      </xdr:spPr>
    </xdr:pic>
    <xdr:clientData/>
  </xdr:twoCellAnchor>
  <xdr:twoCellAnchor>
    <xdr:from>
      <xdr:col>2</xdr:col>
      <xdr:colOff>7938</xdr:colOff>
      <xdr:row>18</xdr:row>
      <xdr:rowOff>0</xdr:rowOff>
    </xdr:from>
    <xdr:to>
      <xdr:col>26</xdr:col>
      <xdr:colOff>34925</xdr:colOff>
      <xdr:row>35</xdr:row>
      <xdr:rowOff>111125</xdr:rowOff>
    </xdr:to>
    <xdr:sp macro="" textlink="">
      <xdr:nvSpPr>
        <xdr:cNvPr id="4" name="TextBox 3">
          <a:extLst>
            <a:ext uri="{FF2B5EF4-FFF2-40B4-BE49-F238E27FC236}">
              <a16:creationId xmlns:a16="http://schemas.microsoft.com/office/drawing/2014/main" id="{AB905754-3E72-28E3-7A69-EAFE615FA394}"/>
            </a:ext>
          </a:extLst>
        </xdr:cNvPr>
        <xdr:cNvSpPr txBox="1"/>
      </xdr:nvSpPr>
      <xdr:spPr>
        <a:xfrm>
          <a:off x="1341438" y="3476625"/>
          <a:ext cx="16028987" cy="33496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This tool is</a:t>
          </a:r>
          <a:r>
            <a:rPr lang="en-US" sz="1400" b="1" baseline="0"/>
            <a:t> made up of 5 tabs that will hep you to track and report on your grant outcomes:</a:t>
          </a:r>
        </a:p>
        <a:p>
          <a:endParaRPr lang="en-US" sz="1400" b="1" baseline="0">
            <a:solidFill>
              <a:srgbClr val="C00000"/>
            </a:solidFill>
          </a:endParaRPr>
        </a:p>
        <a:p>
          <a:pPr lvl="1"/>
          <a:r>
            <a:rPr lang="en-US" sz="1400" b="1" baseline="0">
              <a:solidFill>
                <a:srgbClr val="C00000"/>
              </a:solidFill>
            </a:rPr>
            <a:t>Tab 1. Participant List &amp; Notes</a:t>
          </a:r>
          <a:r>
            <a:rPr lang="en-US" sz="1400" baseline="0">
              <a:solidFill>
                <a:srgbClr val="C00000"/>
              </a:solidFill>
            </a:rPr>
            <a:t>:</a:t>
          </a:r>
          <a:r>
            <a:rPr lang="en-US" sz="1400" baseline="0">
              <a:solidFill>
                <a:srgbClr val="FF0000"/>
              </a:solidFill>
            </a:rPr>
            <a:t> </a:t>
          </a:r>
          <a:r>
            <a:rPr lang="en-US" sz="1400" baseline="0"/>
            <a:t>This is where you will keep a running list of all participants funded through the MHSP grant (regardless of their status in the program).</a:t>
          </a:r>
        </a:p>
        <a:p>
          <a:pPr lvl="1"/>
          <a:endParaRPr lang="en-US" sz="1400" baseline="0"/>
        </a:p>
        <a:p>
          <a:pPr lvl="1"/>
          <a:r>
            <a:rPr lang="en-US" sz="1400" b="1" baseline="0">
              <a:solidFill>
                <a:srgbClr val="002060"/>
              </a:solidFill>
            </a:rPr>
            <a:t>Tab 2. GPRA 1 Training Tracking</a:t>
          </a:r>
          <a:r>
            <a:rPr lang="en-US" sz="1400" baseline="0">
              <a:solidFill>
                <a:srgbClr val="002060"/>
              </a:solidFill>
            </a:rPr>
            <a:t>: </a:t>
          </a:r>
          <a:r>
            <a:rPr lang="en-US" sz="1400" baseline="0"/>
            <a:t>This is where you will track each participant's training status in your program (</a:t>
          </a:r>
          <a:r>
            <a:rPr lang="en-US" sz="1400" b="1" i="1" baseline="0"/>
            <a:t>Started Training, Started and Completed Training, Returned for Training but Not Complete, Completed Training, Left Training)</a:t>
          </a:r>
        </a:p>
        <a:p>
          <a:pPr lvl="1"/>
          <a:endParaRPr lang="en-US" sz="1400" b="1" baseline="0">
            <a:solidFill>
              <a:srgbClr val="FFDE75"/>
            </a:solidFill>
          </a:endParaRPr>
        </a:p>
        <a:p>
          <a:pPr lvl="1"/>
          <a:r>
            <a:rPr lang="en-US" sz="1400" b="1" baseline="0">
              <a:solidFill>
                <a:schemeClr val="accent2"/>
              </a:solidFill>
            </a:rPr>
            <a:t>Tab 3. GPRA 2 Placement Tracking</a:t>
          </a:r>
          <a:r>
            <a:rPr lang="en-US" sz="1400" baseline="0">
              <a:solidFill>
                <a:schemeClr val="accent2"/>
              </a:solidFill>
            </a:rPr>
            <a:t>:</a:t>
          </a:r>
          <a:r>
            <a:rPr lang="en-US" sz="1400" baseline="0">
              <a:solidFill>
                <a:srgbClr val="FFDE75"/>
              </a:solidFill>
            </a:rPr>
            <a:t> </a:t>
          </a:r>
          <a:r>
            <a:rPr lang="en-US" sz="1400" baseline="0"/>
            <a:t>This is where you will track each participant's internship/practicum placement status (</a:t>
          </a:r>
          <a:r>
            <a:rPr lang="en-US" sz="1400" b="1" i="1" baseline="0"/>
            <a:t>Started Practicum/Internship, Started &amp; Completed Practicum/Internship, Returned to Practicum/Internship, Completed Practicum/Internship, Left Practicum/Internship</a:t>
          </a:r>
          <a:r>
            <a:rPr lang="en-US" sz="1400" baseline="0"/>
            <a:t>)</a:t>
          </a:r>
        </a:p>
        <a:p>
          <a:pPr lvl="1"/>
          <a:endParaRPr lang="en-US" sz="1400" b="1" baseline="0"/>
        </a:p>
        <a:p>
          <a:pPr lvl="1"/>
          <a:r>
            <a:rPr lang="en-US" sz="1400" b="1" baseline="0">
              <a:solidFill>
                <a:schemeClr val="accent6">
                  <a:lumMod val="75000"/>
                </a:schemeClr>
              </a:solidFill>
            </a:rPr>
            <a:t>Tab 4. GPRA 3 Hire/Retention Tracking</a:t>
          </a:r>
          <a:r>
            <a:rPr lang="en-US" sz="1400" baseline="0">
              <a:solidFill>
                <a:schemeClr val="accent6">
                  <a:lumMod val="75000"/>
                </a:schemeClr>
              </a:solidFill>
            </a:rPr>
            <a:t>: </a:t>
          </a:r>
          <a:r>
            <a:rPr lang="en-US" sz="1400" baseline="0"/>
            <a:t>This is where you will track each participant's hiring and retention status (</a:t>
          </a:r>
          <a:r>
            <a:rPr lang="en-US" sz="1400" b="1" i="1" baseline="0"/>
            <a:t>Not Hired, Hired, Retained, Not Retained, Still Retained</a:t>
          </a:r>
          <a:r>
            <a:rPr lang="en-US" sz="1400" baseline="0"/>
            <a:t>). </a:t>
          </a:r>
        </a:p>
        <a:p>
          <a:pPr lvl="1"/>
          <a:endParaRPr lang="en-US" sz="1400" b="1" baseline="0"/>
        </a:p>
        <a:p>
          <a:pPr lvl="1"/>
          <a:r>
            <a:rPr lang="en-US" sz="1400" b="1" baseline="0">
              <a:solidFill>
                <a:srgbClr val="002060"/>
              </a:solidFill>
            </a:rPr>
            <a:t>Tab 5-9. Annual Reporting Tables (per reporting period)</a:t>
          </a:r>
          <a:r>
            <a:rPr lang="en-US" sz="1400" baseline="0">
              <a:solidFill>
                <a:srgbClr val="002060"/>
              </a:solidFill>
            </a:rPr>
            <a:t>: </a:t>
          </a:r>
          <a:r>
            <a:rPr lang="en-US" sz="1400" baseline="0"/>
            <a:t>These tables will be auto populated from the information entered into Tabs 2-4. This will support you in your efforts to complete your required Annual Progress Report (APR) submissions. (Tab 5 = 2023, Tab 6 = 2024, Tab 7 = 2025, Tab 8 = 2026, Tab 9 = 2027).</a:t>
          </a:r>
        </a:p>
        <a:p>
          <a:endParaRPr lang="en-US" sz="1400" baseline="0"/>
        </a:p>
      </xdr:txBody>
    </xdr:sp>
    <xdr:clientData/>
  </xdr:twoCellAnchor>
  <xdr:twoCellAnchor>
    <xdr:from>
      <xdr:col>21</xdr:col>
      <xdr:colOff>93662</xdr:colOff>
      <xdr:row>43</xdr:row>
      <xdr:rowOff>168628</xdr:rowOff>
    </xdr:from>
    <xdr:to>
      <xdr:col>27</xdr:col>
      <xdr:colOff>207962</xdr:colOff>
      <xdr:row>55</xdr:row>
      <xdr:rowOff>168628</xdr:rowOff>
    </xdr:to>
    <xdr:sp macro="" textlink="">
      <xdr:nvSpPr>
        <xdr:cNvPr id="6" name="Thought Bubble: Cloud 5">
          <a:extLst>
            <a:ext uri="{FF2B5EF4-FFF2-40B4-BE49-F238E27FC236}">
              <a16:creationId xmlns:a16="http://schemas.microsoft.com/office/drawing/2014/main" id="{C1953505-B8D9-1E98-5340-9D0B0DAB9836}"/>
            </a:ext>
          </a:extLst>
        </xdr:cNvPr>
        <xdr:cNvSpPr/>
      </xdr:nvSpPr>
      <xdr:spPr>
        <a:xfrm>
          <a:off x="13095287" y="8276784"/>
          <a:ext cx="3829050" cy="2155032"/>
        </a:xfrm>
        <a:prstGeom prst="cloudCallout">
          <a:avLst>
            <a:gd name="adj1" fmla="val -54445"/>
            <a:gd name="adj2" fmla="val 87650"/>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PRO TIP:</a:t>
          </a:r>
          <a:r>
            <a:rPr lang="en-US" sz="1200"/>
            <a:t> </a:t>
          </a:r>
          <a:br>
            <a:rPr lang="en-US" sz="1200"/>
          </a:br>
          <a:r>
            <a:rPr lang="en-US" sz="1200"/>
            <a:t>You</a:t>
          </a:r>
          <a:r>
            <a:rPr lang="en-US" sz="1200" baseline="0"/>
            <a:t> may add a</a:t>
          </a:r>
          <a:r>
            <a:rPr lang="en-US" sz="1200"/>
            <a:t>dditional columns</a:t>
          </a:r>
          <a:r>
            <a:rPr lang="en-US" sz="1200" baseline="0"/>
            <a:t> to this table </a:t>
          </a:r>
          <a:r>
            <a:rPr lang="en-US" sz="1200"/>
            <a:t>depending on the needs of your grant and team. For example, add columns to document contact information, starting date, completion dates, etc.  </a:t>
          </a:r>
        </a:p>
      </xdr:txBody>
    </xdr:sp>
    <xdr:clientData/>
  </xdr:twoCellAnchor>
  <xdr:twoCellAnchor>
    <xdr:from>
      <xdr:col>0</xdr:col>
      <xdr:colOff>278696</xdr:colOff>
      <xdr:row>54</xdr:row>
      <xdr:rowOff>44803</xdr:rowOff>
    </xdr:from>
    <xdr:to>
      <xdr:col>5</xdr:col>
      <xdr:colOff>250472</xdr:colOff>
      <xdr:row>67</xdr:row>
      <xdr:rowOff>6350</xdr:rowOff>
    </xdr:to>
    <xdr:sp macro="" textlink="">
      <xdr:nvSpPr>
        <xdr:cNvPr id="7" name="Star: 7 Points 6">
          <a:extLst>
            <a:ext uri="{FF2B5EF4-FFF2-40B4-BE49-F238E27FC236}">
              <a16:creationId xmlns:a16="http://schemas.microsoft.com/office/drawing/2014/main" id="{C184033D-C3DF-7B6B-FD21-B1ACF75CF8F2}"/>
            </a:ext>
          </a:extLst>
        </xdr:cNvPr>
        <xdr:cNvSpPr/>
      </xdr:nvSpPr>
      <xdr:spPr>
        <a:xfrm rot="21162691">
          <a:off x="278696" y="10319103"/>
          <a:ext cx="3051526" cy="2355497"/>
        </a:xfrm>
        <a:prstGeom prst="star7">
          <a:avLst/>
        </a:prstGeom>
        <a:solidFill>
          <a:srgbClr val="FF00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a:solidFill>
                <a:schemeClr val="bg1"/>
              </a:solidFill>
            </a:rPr>
            <a:t>All names</a:t>
          </a:r>
          <a:r>
            <a:rPr lang="en-US" sz="1100" b="0" baseline="0">
              <a:solidFill>
                <a:schemeClr val="bg1"/>
              </a:solidFill>
            </a:rPr>
            <a:t> entered in this table will be auto populated throughout this tool! Any changes made to the Name column here will also be reflected in Tabs 1-4.  </a:t>
          </a:r>
          <a:endParaRPr lang="en-US" sz="1100" b="0">
            <a:solidFill>
              <a:schemeClr val="bg1"/>
            </a:solidFill>
          </a:endParaRPr>
        </a:p>
      </xdr:txBody>
    </xdr:sp>
    <xdr:clientData/>
  </xdr:twoCellAnchor>
  <xdr:twoCellAnchor>
    <xdr:from>
      <xdr:col>21</xdr:col>
      <xdr:colOff>122237</xdr:colOff>
      <xdr:row>132</xdr:row>
      <xdr:rowOff>127000</xdr:rowOff>
    </xdr:from>
    <xdr:to>
      <xdr:col>26</xdr:col>
      <xdr:colOff>84489</xdr:colOff>
      <xdr:row>146</xdr:row>
      <xdr:rowOff>12347</xdr:rowOff>
    </xdr:to>
    <xdr:sp macro="" textlink="">
      <xdr:nvSpPr>
        <xdr:cNvPr id="11" name="Star: 7 Points 10">
          <a:extLst>
            <a:ext uri="{FF2B5EF4-FFF2-40B4-BE49-F238E27FC236}">
              <a16:creationId xmlns:a16="http://schemas.microsoft.com/office/drawing/2014/main" id="{040F6FC4-E1DC-425F-8781-4387F304BED1}"/>
            </a:ext>
          </a:extLst>
        </xdr:cNvPr>
        <xdr:cNvSpPr/>
      </xdr:nvSpPr>
      <xdr:spPr>
        <a:xfrm rot="442547">
          <a:off x="12957175" y="27987625"/>
          <a:ext cx="3018189" cy="2552347"/>
        </a:xfrm>
        <a:prstGeom prst="star7">
          <a:avLst/>
        </a:prstGeom>
        <a:solidFill>
          <a:srgbClr val="FFDE75"/>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ysClr val="windowText" lastClr="000000"/>
              </a:solidFill>
            </a:rPr>
            <a:t>This tab will automatically calculate GPRA 2A  and GPRA 2B  for each respective reporting period. </a:t>
          </a:r>
        </a:p>
      </xdr:txBody>
    </xdr:sp>
    <xdr:clientData/>
  </xdr:twoCellAnchor>
  <xdr:twoCellAnchor>
    <xdr:from>
      <xdr:col>19</xdr:col>
      <xdr:colOff>38098</xdr:colOff>
      <xdr:row>172</xdr:row>
      <xdr:rowOff>104774</xdr:rowOff>
    </xdr:from>
    <xdr:to>
      <xdr:col>24</xdr:col>
      <xdr:colOff>3525</xdr:colOff>
      <xdr:row>185</xdr:row>
      <xdr:rowOff>180621</xdr:rowOff>
    </xdr:to>
    <xdr:sp macro="" textlink="">
      <xdr:nvSpPr>
        <xdr:cNvPr id="14" name="Star: 7 Points 13">
          <a:extLst>
            <a:ext uri="{FF2B5EF4-FFF2-40B4-BE49-F238E27FC236}">
              <a16:creationId xmlns:a16="http://schemas.microsoft.com/office/drawing/2014/main" id="{4DF45CEC-FBE0-4B23-B932-4C77ECD96713}"/>
            </a:ext>
          </a:extLst>
        </xdr:cNvPr>
        <xdr:cNvSpPr/>
      </xdr:nvSpPr>
      <xdr:spPr>
        <a:xfrm rot="442547">
          <a:off x="11650661" y="33601024"/>
          <a:ext cx="3021364" cy="2552347"/>
        </a:xfrm>
        <a:prstGeom prst="star7">
          <a:avLst/>
        </a:prstGeom>
        <a:solidFill>
          <a:schemeClr val="accent6">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tab will automatically calculate GPRA 3A  and GPRA 3B  for each respective reporting period. </a:t>
          </a:r>
        </a:p>
      </xdr:txBody>
    </xdr:sp>
    <xdr:clientData/>
  </xdr:twoCellAnchor>
  <xdr:twoCellAnchor>
    <xdr:from>
      <xdr:col>1</xdr:col>
      <xdr:colOff>367873</xdr:colOff>
      <xdr:row>200</xdr:row>
      <xdr:rowOff>15835</xdr:rowOff>
    </xdr:from>
    <xdr:to>
      <xdr:col>6</xdr:col>
      <xdr:colOff>471636</xdr:colOff>
      <xdr:row>215</xdr:row>
      <xdr:rowOff>15189</xdr:rowOff>
    </xdr:to>
    <xdr:sp macro="" textlink="">
      <xdr:nvSpPr>
        <xdr:cNvPr id="16" name="Star: 7 Points 15">
          <a:extLst>
            <a:ext uri="{FF2B5EF4-FFF2-40B4-BE49-F238E27FC236}">
              <a16:creationId xmlns:a16="http://schemas.microsoft.com/office/drawing/2014/main" id="{502A3B71-B705-49D7-86AB-6CAD63BADF7D}"/>
            </a:ext>
          </a:extLst>
        </xdr:cNvPr>
        <xdr:cNvSpPr/>
      </xdr:nvSpPr>
      <xdr:spPr>
        <a:xfrm rot="20736312">
          <a:off x="979061" y="38957210"/>
          <a:ext cx="3159700" cy="2856854"/>
        </a:xfrm>
        <a:prstGeom prst="star7">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tool only calculates the Actual Performance Measure. Please enter your grant's Annual Targets (raw numbers) as reported in your proposal.</a:t>
          </a:r>
        </a:p>
      </xdr:txBody>
    </xdr:sp>
    <xdr:clientData/>
  </xdr:twoCellAnchor>
  <xdr:twoCellAnchor editAs="oneCell">
    <xdr:from>
      <xdr:col>11</xdr:col>
      <xdr:colOff>158750</xdr:colOff>
      <xdr:row>240</xdr:row>
      <xdr:rowOff>39688</xdr:rowOff>
    </xdr:from>
    <xdr:to>
      <xdr:col>17</xdr:col>
      <xdr:colOff>6350</xdr:colOff>
      <xdr:row>243</xdr:row>
      <xdr:rowOff>92330</xdr:rowOff>
    </xdr:to>
    <xdr:pic>
      <xdr:nvPicPr>
        <xdr:cNvPr id="20" name="Picture 19">
          <a:extLst>
            <a:ext uri="{FF2B5EF4-FFF2-40B4-BE49-F238E27FC236}">
              <a16:creationId xmlns:a16="http://schemas.microsoft.com/office/drawing/2014/main" id="{BDC079B0-A1C6-42F2-83CC-072D66521BB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69125" y="44958001"/>
          <a:ext cx="3562350" cy="600329"/>
        </a:xfrm>
        <a:prstGeom prst="rect">
          <a:avLst/>
        </a:prstGeom>
      </xdr:spPr>
    </xdr:pic>
    <xdr:clientData/>
  </xdr:twoCellAnchor>
  <xdr:twoCellAnchor>
    <xdr:from>
      <xdr:col>21</xdr:col>
      <xdr:colOff>70733</xdr:colOff>
      <xdr:row>95</xdr:row>
      <xdr:rowOff>125762</xdr:rowOff>
    </xdr:from>
    <xdr:to>
      <xdr:col>26</xdr:col>
      <xdr:colOff>32984</xdr:colOff>
      <xdr:row>109</xdr:row>
      <xdr:rowOff>4759</xdr:rowOff>
    </xdr:to>
    <xdr:sp macro="" textlink="">
      <xdr:nvSpPr>
        <xdr:cNvPr id="9" name="Star: 7 Points 8">
          <a:extLst>
            <a:ext uri="{FF2B5EF4-FFF2-40B4-BE49-F238E27FC236}">
              <a16:creationId xmlns:a16="http://schemas.microsoft.com/office/drawing/2014/main" id="{B8F1B329-8FBA-4E3D-8DD5-09B3FAFCD020}"/>
            </a:ext>
          </a:extLst>
        </xdr:cNvPr>
        <xdr:cNvSpPr/>
      </xdr:nvSpPr>
      <xdr:spPr>
        <a:xfrm rot="442547">
          <a:off x="13072358" y="18040700"/>
          <a:ext cx="3057876" cy="2434872"/>
        </a:xfrm>
        <a:prstGeom prst="star7">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tab will automatically calculate GPRA 1A  and GPRA 1B  for each respective reporting period.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218722</xdr:colOff>
      <xdr:row>0</xdr:row>
      <xdr:rowOff>14112</xdr:rowOff>
    </xdr:from>
    <xdr:to>
      <xdr:col>1</xdr:col>
      <xdr:colOff>3714397</xdr:colOff>
      <xdr:row>2</xdr:row>
      <xdr:rowOff>250197</xdr:rowOff>
    </xdr:to>
    <xdr:pic>
      <xdr:nvPicPr>
        <xdr:cNvPr id="3" name="Picture 2">
          <a:extLst>
            <a:ext uri="{FF2B5EF4-FFF2-40B4-BE49-F238E27FC236}">
              <a16:creationId xmlns:a16="http://schemas.microsoft.com/office/drawing/2014/main" id="{5D0C2630-0209-FBA2-6E5D-5DC73FAED1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2444" y="14112"/>
          <a:ext cx="3495675" cy="6177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136770</xdr:colOff>
      <xdr:row>0</xdr:row>
      <xdr:rowOff>63500</xdr:rowOff>
    </xdr:from>
    <xdr:to>
      <xdr:col>3</xdr:col>
      <xdr:colOff>361055</xdr:colOff>
      <xdr:row>2</xdr:row>
      <xdr:rowOff>68331</xdr:rowOff>
    </xdr:to>
    <xdr:pic>
      <xdr:nvPicPr>
        <xdr:cNvPr id="2" name="Picture 1">
          <a:extLst>
            <a:ext uri="{FF2B5EF4-FFF2-40B4-BE49-F238E27FC236}">
              <a16:creationId xmlns:a16="http://schemas.microsoft.com/office/drawing/2014/main" id="{545A403C-D26D-41DC-80B8-63BC71E770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7347" y="63500"/>
          <a:ext cx="2564423" cy="4532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291924</xdr:colOff>
      <xdr:row>0</xdr:row>
      <xdr:rowOff>28222</xdr:rowOff>
    </xdr:from>
    <xdr:to>
      <xdr:col>2</xdr:col>
      <xdr:colOff>1940549</xdr:colOff>
      <xdr:row>1</xdr:row>
      <xdr:rowOff>197800</xdr:rowOff>
    </xdr:to>
    <xdr:pic>
      <xdr:nvPicPr>
        <xdr:cNvPr id="2" name="Picture 1">
          <a:extLst>
            <a:ext uri="{FF2B5EF4-FFF2-40B4-BE49-F238E27FC236}">
              <a16:creationId xmlns:a16="http://schemas.microsoft.com/office/drawing/2014/main" id="{F17F5DF6-69FC-4DAF-AC6E-67F16A84F1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1924" y="28222"/>
          <a:ext cx="2671681" cy="4408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523875</xdr:colOff>
      <xdr:row>0</xdr:row>
      <xdr:rowOff>23813</xdr:rowOff>
    </xdr:from>
    <xdr:to>
      <xdr:col>2</xdr:col>
      <xdr:colOff>2172500</xdr:colOff>
      <xdr:row>2</xdr:row>
      <xdr:rowOff>97788</xdr:rowOff>
    </xdr:to>
    <xdr:pic>
      <xdr:nvPicPr>
        <xdr:cNvPr id="2" name="Picture 1">
          <a:extLst>
            <a:ext uri="{FF2B5EF4-FFF2-40B4-BE49-F238E27FC236}">
              <a16:creationId xmlns:a16="http://schemas.microsoft.com/office/drawing/2014/main" id="{2B410856-327A-44AB-9A0F-C63F4A2002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23813"/>
          <a:ext cx="2672563" cy="439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1095-D27C-4C2A-B7F7-06D08E74BA53}">
  <dimension ref="A1:Z239"/>
  <sheetViews>
    <sheetView showGridLines="0" tabSelected="1" zoomScale="80" zoomScaleNormal="80" workbookViewId="0">
      <selection activeCell="C113" sqref="C113:Z118"/>
    </sheetView>
  </sheetViews>
  <sheetFormatPr defaultColWidth="8.81640625" defaultRowHeight="14.5" x14ac:dyDescent="0.35"/>
  <sheetData>
    <row r="1" spans="1:26" x14ac:dyDescent="0.35">
      <c r="A1" t="s">
        <v>91</v>
      </c>
    </row>
    <row r="6" spans="1:26" ht="15" customHeight="1" x14ac:dyDescent="0.35">
      <c r="C6" s="56" t="s">
        <v>74</v>
      </c>
      <c r="D6" s="56"/>
      <c r="E6" s="56"/>
      <c r="F6" s="56"/>
      <c r="G6" s="56"/>
      <c r="H6" s="56"/>
      <c r="I6" s="56"/>
      <c r="J6" s="56"/>
      <c r="K6" s="56"/>
      <c r="L6" s="56"/>
      <c r="M6" s="56"/>
      <c r="N6" s="56"/>
      <c r="O6" s="56"/>
      <c r="P6" s="56"/>
      <c r="Q6" s="56"/>
      <c r="R6" s="56"/>
      <c r="S6" s="56"/>
      <c r="T6" s="56"/>
      <c r="U6" s="56"/>
      <c r="V6" s="56"/>
      <c r="W6" s="56"/>
      <c r="X6" s="56"/>
      <c r="Y6" s="56"/>
      <c r="Z6" s="56"/>
    </row>
    <row r="7" spans="1:26" ht="15" customHeight="1" x14ac:dyDescent="0.35">
      <c r="C7" s="56"/>
      <c r="D7" s="56"/>
      <c r="E7" s="56"/>
      <c r="F7" s="56"/>
      <c r="G7" s="56"/>
      <c r="H7" s="56"/>
      <c r="I7" s="56"/>
      <c r="J7" s="56"/>
      <c r="K7" s="56"/>
      <c r="L7" s="56"/>
      <c r="M7" s="56"/>
      <c r="N7" s="56"/>
      <c r="O7" s="56"/>
      <c r="P7" s="56"/>
      <c r="Q7" s="56"/>
      <c r="R7" s="56"/>
      <c r="S7" s="56"/>
      <c r="T7" s="56"/>
      <c r="U7" s="56"/>
      <c r="V7" s="56"/>
      <c r="W7" s="56"/>
      <c r="X7" s="56"/>
      <c r="Y7" s="56"/>
      <c r="Z7" s="56"/>
    </row>
    <row r="8" spans="1:26" ht="15" customHeight="1" x14ac:dyDescent="0.35">
      <c r="C8" s="56"/>
      <c r="D8" s="56"/>
      <c r="E8" s="56"/>
      <c r="F8" s="56"/>
      <c r="G8" s="56"/>
      <c r="H8" s="56"/>
      <c r="I8" s="56"/>
      <c r="J8" s="56"/>
      <c r="K8" s="56"/>
      <c r="L8" s="56"/>
      <c r="M8" s="56"/>
      <c r="N8" s="56"/>
      <c r="O8" s="56"/>
      <c r="P8" s="56"/>
      <c r="Q8" s="56"/>
      <c r="R8" s="56"/>
      <c r="S8" s="56"/>
      <c r="T8" s="56"/>
      <c r="U8" s="56"/>
      <c r="V8" s="56"/>
      <c r="W8" s="56"/>
      <c r="X8" s="56"/>
      <c r="Y8" s="56"/>
      <c r="Z8" s="56"/>
    </row>
    <row r="9" spans="1:26" ht="18.75" customHeight="1" x14ac:dyDescent="0.35">
      <c r="C9" s="54" t="s">
        <v>68</v>
      </c>
      <c r="D9" s="54"/>
      <c r="E9" s="54"/>
      <c r="F9" s="54"/>
      <c r="G9" s="54"/>
      <c r="H9" s="54"/>
      <c r="I9" s="54"/>
      <c r="J9" s="54"/>
      <c r="K9" s="54"/>
      <c r="L9" s="54"/>
      <c r="M9" s="54"/>
      <c r="N9" s="54"/>
      <c r="O9" s="54"/>
      <c r="P9" s="54"/>
      <c r="Q9" s="54"/>
      <c r="R9" s="54"/>
      <c r="S9" s="54"/>
      <c r="T9" s="54"/>
      <c r="U9" s="54"/>
      <c r="V9" s="54"/>
      <c r="W9" s="54"/>
      <c r="X9" s="54"/>
      <c r="Y9" s="54"/>
      <c r="Z9" s="54"/>
    </row>
    <row r="10" spans="1:26" ht="16.5" customHeight="1" x14ac:dyDescent="0.35">
      <c r="C10" s="54"/>
      <c r="D10" s="54"/>
      <c r="E10" s="54"/>
      <c r="F10" s="54"/>
      <c r="G10" s="54"/>
      <c r="H10" s="54"/>
      <c r="I10" s="54"/>
      <c r="J10" s="54"/>
      <c r="K10" s="54"/>
      <c r="L10" s="54"/>
      <c r="M10" s="54"/>
      <c r="N10" s="54"/>
      <c r="O10" s="54"/>
      <c r="P10" s="54"/>
      <c r="Q10" s="54"/>
      <c r="R10" s="54"/>
      <c r="S10" s="54"/>
      <c r="T10" s="54"/>
      <c r="U10" s="54"/>
      <c r="V10" s="54"/>
      <c r="W10" s="54"/>
      <c r="X10" s="54"/>
      <c r="Y10" s="54"/>
      <c r="Z10" s="54"/>
    </row>
    <row r="11" spans="1:26" ht="15.75" customHeight="1" x14ac:dyDescent="0.35">
      <c r="C11" s="54"/>
      <c r="D11" s="54"/>
      <c r="E11" s="54"/>
      <c r="F11" s="54"/>
      <c r="G11" s="54"/>
      <c r="H11" s="54"/>
      <c r="I11" s="54"/>
      <c r="J11" s="54"/>
      <c r="K11" s="54"/>
      <c r="L11" s="54"/>
      <c r="M11" s="54"/>
      <c r="N11" s="54"/>
      <c r="O11" s="54"/>
      <c r="P11" s="54"/>
      <c r="Q11" s="54"/>
      <c r="R11" s="54"/>
      <c r="S11" s="54"/>
      <c r="T11" s="54"/>
      <c r="U11" s="54"/>
      <c r="V11" s="54"/>
      <c r="W11" s="54"/>
      <c r="X11" s="54"/>
      <c r="Y11" s="54"/>
      <c r="Z11" s="54"/>
    </row>
    <row r="12" spans="1:26" ht="15.75" customHeight="1" x14ac:dyDescent="0.35">
      <c r="C12" s="54"/>
      <c r="D12" s="54"/>
      <c r="E12" s="54"/>
      <c r="F12" s="54"/>
      <c r="G12" s="54"/>
      <c r="H12" s="54"/>
      <c r="I12" s="54"/>
      <c r="J12" s="54"/>
      <c r="K12" s="54"/>
      <c r="L12" s="54"/>
      <c r="M12" s="54"/>
      <c r="N12" s="54"/>
      <c r="O12" s="54"/>
      <c r="P12" s="54"/>
      <c r="Q12" s="54"/>
      <c r="R12" s="54"/>
      <c r="S12" s="54"/>
      <c r="T12" s="54"/>
      <c r="U12" s="54"/>
      <c r="V12" s="54"/>
      <c r="W12" s="54"/>
      <c r="X12" s="54"/>
      <c r="Y12" s="54"/>
      <c r="Z12" s="54"/>
    </row>
    <row r="13" spans="1:26" ht="15" customHeight="1" x14ac:dyDescent="0.35">
      <c r="C13" s="54"/>
      <c r="D13" s="54"/>
      <c r="E13" s="54"/>
      <c r="F13" s="54"/>
      <c r="G13" s="54"/>
      <c r="H13" s="54"/>
      <c r="I13" s="54"/>
      <c r="J13" s="54"/>
      <c r="K13" s="54"/>
      <c r="L13" s="54"/>
      <c r="M13" s="54"/>
      <c r="N13" s="54"/>
      <c r="O13" s="54"/>
      <c r="P13" s="54"/>
      <c r="Q13" s="54"/>
      <c r="R13" s="54"/>
      <c r="S13" s="54"/>
      <c r="T13" s="54"/>
      <c r="U13" s="54"/>
      <c r="V13" s="54"/>
      <c r="W13" s="54"/>
      <c r="X13" s="54"/>
      <c r="Y13" s="54"/>
      <c r="Z13" s="54"/>
    </row>
    <row r="14" spans="1:26" x14ac:dyDescent="0.35">
      <c r="C14" s="54"/>
      <c r="D14" s="54"/>
      <c r="E14" s="54"/>
      <c r="F14" s="54"/>
      <c r="G14" s="54"/>
      <c r="H14" s="54"/>
      <c r="I14" s="54"/>
      <c r="J14" s="54"/>
      <c r="K14" s="54"/>
      <c r="L14" s="54"/>
      <c r="M14" s="54"/>
      <c r="N14" s="54"/>
      <c r="O14" s="54"/>
      <c r="P14" s="54"/>
      <c r="Q14" s="54"/>
      <c r="R14" s="54"/>
      <c r="S14" s="54"/>
      <c r="T14" s="54"/>
      <c r="U14" s="54"/>
      <c r="V14" s="54"/>
      <c r="W14" s="54"/>
      <c r="X14" s="54"/>
      <c r="Y14" s="54"/>
      <c r="Z14" s="54"/>
    </row>
    <row r="16" spans="1:26" ht="15" customHeight="1" x14ac:dyDescent="0.35">
      <c r="C16" s="59" t="s">
        <v>0</v>
      </c>
      <c r="D16" s="59"/>
      <c r="E16" s="59"/>
      <c r="F16" s="59"/>
      <c r="G16" s="59"/>
      <c r="H16" s="59"/>
      <c r="I16" s="59"/>
      <c r="J16" s="59"/>
      <c r="K16" s="59"/>
      <c r="L16" s="59"/>
      <c r="M16" s="59"/>
      <c r="N16" s="59"/>
      <c r="O16" s="59"/>
      <c r="P16" s="59"/>
      <c r="Q16" s="59"/>
      <c r="R16" s="59"/>
      <c r="S16" s="59"/>
      <c r="T16" s="59"/>
      <c r="U16" s="59"/>
      <c r="V16" s="59"/>
      <c r="W16" s="59"/>
      <c r="X16" s="59"/>
      <c r="Y16" s="59"/>
      <c r="Z16" s="59"/>
    </row>
    <row r="17" spans="3:26" ht="15" customHeight="1" x14ac:dyDescent="0.35">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3:26" ht="15" customHeight="1" x14ac:dyDescent="0.35">
      <c r="C18" s="59"/>
      <c r="D18" s="59"/>
      <c r="E18" s="59"/>
      <c r="F18" s="59"/>
      <c r="G18" s="59"/>
      <c r="H18" s="59"/>
      <c r="I18" s="59"/>
      <c r="J18" s="59"/>
      <c r="K18" s="59"/>
      <c r="L18" s="59"/>
      <c r="M18" s="59"/>
      <c r="N18" s="59"/>
      <c r="O18" s="59"/>
      <c r="P18" s="59"/>
      <c r="Q18" s="59"/>
      <c r="R18" s="59"/>
      <c r="S18" s="59"/>
      <c r="T18" s="59"/>
      <c r="U18" s="59"/>
      <c r="V18" s="59"/>
      <c r="W18" s="59"/>
      <c r="X18" s="59"/>
      <c r="Y18" s="59"/>
      <c r="Z18" s="59"/>
    </row>
    <row r="40" spans="3:26" ht="23.5" x14ac:dyDescent="0.55000000000000004">
      <c r="C40" s="24" t="s">
        <v>1</v>
      </c>
      <c r="D40" s="23"/>
      <c r="E40" s="23"/>
      <c r="F40" s="23"/>
      <c r="G40" s="23"/>
      <c r="H40" s="23"/>
      <c r="I40" s="23"/>
      <c r="J40" s="23"/>
      <c r="K40" s="23"/>
      <c r="L40" s="23"/>
      <c r="M40" s="23"/>
      <c r="N40" s="23"/>
      <c r="O40" s="23"/>
      <c r="P40" s="23"/>
      <c r="Q40" s="23"/>
      <c r="R40" s="23"/>
      <c r="S40" s="23"/>
      <c r="T40" s="23"/>
      <c r="U40" s="23"/>
      <c r="V40" s="23"/>
      <c r="W40" s="23"/>
      <c r="X40" s="23"/>
      <c r="Y40" s="23"/>
      <c r="Z40" s="23"/>
    </row>
    <row r="41" spans="3:26" ht="18.75" customHeight="1" x14ac:dyDescent="0.35">
      <c r="C41" s="54" t="s">
        <v>92</v>
      </c>
      <c r="D41" s="54"/>
      <c r="E41" s="54"/>
      <c r="F41" s="54"/>
      <c r="G41" s="54"/>
      <c r="H41" s="54"/>
      <c r="I41" s="54"/>
      <c r="J41" s="54"/>
      <c r="K41" s="54"/>
      <c r="L41" s="54"/>
      <c r="M41" s="54"/>
      <c r="N41" s="54"/>
      <c r="O41" s="54"/>
      <c r="P41" s="54"/>
      <c r="Q41" s="54"/>
      <c r="R41" s="54"/>
      <c r="S41" s="54"/>
      <c r="T41" s="54"/>
      <c r="U41" s="54"/>
      <c r="V41" s="54"/>
      <c r="W41" s="54"/>
      <c r="X41" s="54"/>
      <c r="Y41" s="54"/>
      <c r="Z41" s="54"/>
    </row>
    <row r="42" spans="3:26" ht="15" customHeight="1" x14ac:dyDescent="0.35">
      <c r="C42" s="54"/>
      <c r="D42" s="54"/>
      <c r="E42" s="54"/>
      <c r="F42" s="54"/>
      <c r="G42" s="54"/>
      <c r="H42" s="54"/>
      <c r="I42" s="54"/>
      <c r="J42" s="54"/>
      <c r="K42" s="54"/>
      <c r="L42" s="54"/>
      <c r="M42" s="54"/>
      <c r="N42" s="54"/>
      <c r="O42" s="54"/>
      <c r="P42" s="54"/>
      <c r="Q42" s="54"/>
      <c r="R42" s="54"/>
      <c r="S42" s="54"/>
      <c r="T42" s="54"/>
      <c r="U42" s="54"/>
      <c r="V42" s="54"/>
      <c r="W42" s="54"/>
      <c r="X42" s="54"/>
      <c r="Y42" s="54"/>
      <c r="Z42" s="54"/>
    </row>
    <row r="43" spans="3:26" ht="15" customHeight="1" x14ac:dyDescent="0.35">
      <c r="C43" s="54"/>
      <c r="D43" s="54"/>
      <c r="E43" s="54"/>
      <c r="F43" s="54"/>
      <c r="G43" s="54"/>
      <c r="H43" s="54"/>
      <c r="I43" s="54"/>
      <c r="J43" s="54"/>
      <c r="K43" s="54"/>
      <c r="L43" s="54"/>
      <c r="M43" s="54"/>
      <c r="N43" s="54"/>
      <c r="O43" s="54"/>
      <c r="P43" s="54"/>
      <c r="Q43" s="54"/>
      <c r="R43" s="54"/>
      <c r="S43" s="54"/>
      <c r="T43" s="54"/>
      <c r="U43" s="54"/>
      <c r="V43" s="54"/>
      <c r="W43" s="54"/>
      <c r="X43" s="54"/>
      <c r="Y43" s="54"/>
      <c r="Z43" s="54"/>
    </row>
    <row r="44" spans="3:26" ht="15" customHeight="1" x14ac:dyDescent="0.35">
      <c r="C44" s="54"/>
      <c r="D44" s="54"/>
      <c r="E44" s="54"/>
      <c r="F44" s="54"/>
      <c r="G44" s="54"/>
      <c r="H44" s="54"/>
      <c r="I44" s="54"/>
      <c r="J44" s="54"/>
      <c r="K44" s="54"/>
      <c r="L44" s="54"/>
      <c r="M44" s="54"/>
      <c r="N44" s="54"/>
      <c r="O44" s="54"/>
      <c r="P44" s="54"/>
      <c r="Q44" s="54"/>
      <c r="R44" s="54"/>
      <c r="S44" s="54"/>
      <c r="T44" s="54"/>
      <c r="U44" s="54"/>
      <c r="V44" s="54"/>
      <c r="W44" s="54"/>
      <c r="X44" s="54"/>
      <c r="Y44" s="54"/>
      <c r="Z44" s="54"/>
    </row>
    <row r="75" spans="3:26" ht="23.5" x14ac:dyDescent="0.55000000000000004">
      <c r="C75" s="55" t="s">
        <v>2</v>
      </c>
      <c r="D75" s="55"/>
      <c r="E75" s="55"/>
      <c r="F75" s="55"/>
      <c r="G75" s="55"/>
      <c r="H75" s="55"/>
      <c r="I75" s="55"/>
      <c r="J75" s="55"/>
      <c r="K75" s="55"/>
      <c r="L75" s="55"/>
      <c r="M75" s="55"/>
      <c r="N75" s="55"/>
      <c r="O75" s="55"/>
      <c r="P75" s="55"/>
      <c r="Q75" s="55"/>
      <c r="R75" s="55"/>
      <c r="S75" s="55"/>
      <c r="T75" s="55"/>
      <c r="U75" s="55"/>
      <c r="V75" s="55"/>
      <c r="W75" s="55"/>
      <c r="X75" s="55"/>
      <c r="Y75" s="55"/>
      <c r="Z75" s="55"/>
    </row>
    <row r="76" spans="3:26" ht="18.75" customHeight="1" x14ac:dyDescent="0.35">
      <c r="C76" s="54" t="s">
        <v>90</v>
      </c>
      <c r="D76" s="54"/>
      <c r="E76" s="54"/>
      <c r="F76" s="54"/>
      <c r="G76" s="54"/>
      <c r="H76" s="54"/>
      <c r="I76" s="54"/>
      <c r="J76" s="54"/>
      <c r="K76" s="54"/>
      <c r="L76" s="54"/>
      <c r="M76" s="54"/>
      <c r="N76" s="54"/>
      <c r="O76" s="54"/>
      <c r="P76" s="54"/>
      <c r="Q76" s="54"/>
      <c r="R76" s="54"/>
      <c r="S76" s="54"/>
      <c r="T76" s="54"/>
      <c r="U76" s="54"/>
      <c r="V76" s="54"/>
      <c r="W76" s="54"/>
      <c r="X76" s="54"/>
      <c r="Y76" s="54"/>
      <c r="Z76" s="54"/>
    </row>
    <row r="77" spans="3:26" ht="15" customHeight="1" x14ac:dyDescent="0.35">
      <c r="C77" s="54"/>
      <c r="D77" s="54"/>
      <c r="E77" s="54"/>
      <c r="F77" s="54"/>
      <c r="G77" s="54"/>
      <c r="H77" s="54"/>
      <c r="I77" s="54"/>
      <c r="J77" s="54"/>
      <c r="K77" s="54"/>
      <c r="L77" s="54"/>
      <c r="M77" s="54"/>
      <c r="N77" s="54"/>
      <c r="O77" s="54"/>
      <c r="P77" s="54"/>
      <c r="Q77" s="54"/>
      <c r="R77" s="54"/>
      <c r="S77" s="54"/>
      <c r="T77" s="54"/>
      <c r="U77" s="54"/>
      <c r="V77" s="54"/>
      <c r="W77" s="54"/>
      <c r="X77" s="54"/>
      <c r="Y77" s="54"/>
      <c r="Z77" s="54"/>
    </row>
    <row r="78" spans="3:26" ht="15" customHeight="1" x14ac:dyDescent="0.35">
      <c r="C78" s="54"/>
      <c r="D78" s="54"/>
      <c r="E78" s="54"/>
      <c r="F78" s="54"/>
      <c r="G78" s="54"/>
      <c r="H78" s="54"/>
      <c r="I78" s="54"/>
      <c r="J78" s="54"/>
      <c r="K78" s="54"/>
      <c r="L78" s="54"/>
      <c r="M78" s="54"/>
      <c r="N78" s="54"/>
      <c r="O78" s="54"/>
      <c r="P78" s="54"/>
      <c r="Q78" s="54"/>
      <c r="R78" s="54"/>
      <c r="S78" s="54"/>
      <c r="T78" s="54"/>
      <c r="U78" s="54"/>
      <c r="V78" s="54"/>
      <c r="W78" s="54"/>
      <c r="X78" s="54"/>
      <c r="Y78" s="54"/>
      <c r="Z78" s="54"/>
    </row>
    <row r="79" spans="3:26" ht="15" customHeight="1" x14ac:dyDescent="0.35">
      <c r="C79" s="54"/>
      <c r="D79" s="54"/>
      <c r="E79" s="54"/>
      <c r="F79" s="54"/>
      <c r="G79" s="54"/>
      <c r="H79" s="54"/>
      <c r="I79" s="54"/>
      <c r="J79" s="54"/>
      <c r="K79" s="54"/>
      <c r="L79" s="54"/>
      <c r="M79" s="54"/>
      <c r="N79" s="54"/>
      <c r="O79" s="54"/>
      <c r="P79" s="54"/>
      <c r="Q79" s="54"/>
      <c r="R79" s="54"/>
      <c r="S79" s="54"/>
      <c r="T79" s="54"/>
      <c r="U79" s="54"/>
      <c r="V79" s="54"/>
      <c r="W79" s="54"/>
      <c r="X79" s="54"/>
      <c r="Y79" s="54"/>
      <c r="Z79" s="54"/>
    </row>
    <row r="80" spans="3:26" ht="15" customHeight="1" x14ac:dyDescent="0.35">
      <c r="C80" s="54"/>
      <c r="D80" s="54"/>
      <c r="E80" s="54"/>
      <c r="F80" s="54"/>
      <c r="G80" s="54"/>
      <c r="H80" s="54"/>
      <c r="I80" s="54"/>
      <c r="J80" s="54"/>
      <c r="K80" s="54"/>
      <c r="L80" s="54"/>
      <c r="M80" s="54"/>
      <c r="N80" s="54"/>
      <c r="O80" s="54"/>
      <c r="P80" s="54"/>
      <c r="Q80" s="54"/>
      <c r="R80" s="54"/>
      <c r="S80" s="54"/>
      <c r="T80" s="54"/>
      <c r="U80" s="54"/>
      <c r="V80" s="54"/>
      <c r="W80" s="54"/>
      <c r="X80" s="54"/>
      <c r="Y80" s="54"/>
      <c r="Z80" s="54"/>
    </row>
    <row r="81" spans="3:26" x14ac:dyDescent="0.35">
      <c r="C81" s="54"/>
      <c r="D81" s="54"/>
      <c r="E81" s="54"/>
      <c r="F81" s="54"/>
      <c r="G81" s="54"/>
      <c r="H81" s="54"/>
      <c r="I81" s="54"/>
      <c r="J81" s="54"/>
      <c r="K81" s="54"/>
      <c r="L81" s="54"/>
      <c r="M81" s="54"/>
      <c r="N81" s="54"/>
      <c r="O81" s="54"/>
      <c r="P81" s="54"/>
      <c r="Q81" s="54"/>
      <c r="R81" s="54"/>
      <c r="S81" s="54"/>
      <c r="T81" s="54"/>
      <c r="U81" s="54"/>
      <c r="V81" s="54"/>
      <c r="W81" s="54"/>
      <c r="X81" s="54"/>
      <c r="Y81" s="54"/>
      <c r="Z81" s="54"/>
    </row>
    <row r="112" spans="3:26" ht="23.5" x14ac:dyDescent="0.55000000000000004">
      <c r="C112" s="57" t="s">
        <v>3</v>
      </c>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3:26" ht="18.75" customHeight="1" x14ac:dyDescent="0.35">
      <c r="C113" s="54" t="s">
        <v>100</v>
      </c>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spans="3:26" ht="15" customHeight="1" x14ac:dyDescent="0.35">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spans="3:26" ht="15" customHeight="1" x14ac:dyDescent="0.35">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spans="3:26" ht="15" customHeight="1" x14ac:dyDescent="0.35">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spans="3:26" ht="15" customHeight="1" x14ac:dyDescent="0.35">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spans="3:26" x14ac:dyDescent="0.35">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51" spans="3:26" ht="23.5" x14ac:dyDescent="0.55000000000000004">
      <c r="C151" s="58" t="s">
        <v>4</v>
      </c>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spans="3:26" ht="18.75" customHeight="1" x14ac:dyDescent="0.35">
      <c r="C152" s="54" t="s">
        <v>93</v>
      </c>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spans="3:26" ht="15" customHeight="1" x14ac:dyDescent="0.35">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spans="3:26" ht="15" customHeight="1" x14ac:dyDescent="0.35">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spans="3:26" ht="15" customHeight="1" x14ac:dyDescent="0.35">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spans="3:26" ht="15" customHeight="1" x14ac:dyDescent="0.35">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spans="3:26" x14ac:dyDescent="0.35">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90" spans="3:26" ht="23.5" x14ac:dyDescent="0.55000000000000004">
      <c r="C190" s="55" t="s">
        <v>80</v>
      </c>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3:26" x14ac:dyDescent="0.35">
      <c r="C191" s="54" t="s">
        <v>81</v>
      </c>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spans="3:26" x14ac:dyDescent="0.35">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spans="3:26" x14ac:dyDescent="0.35">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spans="3:26" x14ac:dyDescent="0.35">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spans="3:26" x14ac:dyDescent="0.35">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spans="3:26" x14ac:dyDescent="0.35">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234" spans="3:26" x14ac:dyDescent="0.35">
      <c r="C234" s="54" t="s">
        <v>69</v>
      </c>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spans="3:26" x14ac:dyDescent="0.35">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spans="3:26" x14ac:dyDescent="0.35">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spans="3:26" x14ac:dyDescent="0.35">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spans="3:26" x14ac:dyDescent="0.35">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spans="3:26" x14ac:dyDescent="0.35">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sheetData>
  <sheetProtection sheet="1" objects="1" scenarios="1"/>
  <mergeCells count="13">
    <mergeCell ref="C234:Z239"/>
    <mergeCell ref="C190:Z190"/>
    <mergeCell ref="C191:Z196"/>
    <mergeCell ref="C6:Z8"/>
    <mergeCell ref="C76:Z81"/>
    <mergeCell ref="C113:Z118"/>
    <mergeCell ref="C9:Z14"/>
    <mergeCell ref="C41:Z44"/>
    <mergeCell ref="C75:Z75"/>
    <mergeCell ref="C112:Z112"/>
    <mergeCell ref="C151:Z151"/>
    <mergeCell ref="C152:Z157"/>
    <mergeCell ref="C16:Z18"/>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12849-3FBD-457B-A190-3CB80AD5DC6E}">
  <sheetPr>
    <tabColor rgb="FF002060"/>
  </sheetPr>
  <dimension ref="C1:J29"/>
  <sheetViews>
    <sheetView zoomScale="120" zoomScaleNormal="120" workbookViewId="0">
      <selection activeCell="F10" sqref="F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4" t="s">
        <v>39</v>
      </c>
      <c r="D1" s="74"/>
      <c r="E1" s="74"/>
      <c r="F1" s="74"/>
      <c r="G1" s="74"/>
      <c r="H1" s="74"/>
      <c r="I1" s="74"/>
      <c r="J1" s="74"/>
    </row>
    <row r="2" spans="3:10" x14ac:dyDescent="0.35">
      <c r="C2" s="28" t="s">
        <v>40</v>
      </c>
      <c r="D2" s="29" t="str">
        <f>'2. GPRA 1 Training Tracking '!I5</f>
        <v>Jan 1, 2027 - Dec 31, 2027</v>
      </c>
      <c r="E2" s="29"/>
      <c r="F2" s="32"/>
      <c r="G2" s="32"/>
      <c r="H2" s="32"/>
      <c r="I2" s="32"/>
      <c r="J2" s="32"/>
    </row>
    <row r="4" spans="3:10" x14ac:dyDescent="0.35">
      <c r="C4" s="80" t="s">
        <v>41</v>
      </c>
      <c r="D4" s="80"/>
      <c r="E4" s="80"/>
      <c r="F4" s="80"/>
      <c r="G4" s="80"/>
      <c r="H4" s="80"/>
      <c r="I4" s="80"/>
      <c r="J4" s="80"/>
    </row>
    <row r="5" spans="3:10" x14ac:dyDescent="0.35">
      <c r="C5" s="80"/>
      <c r="D5" s="80"/>
      <c r="E5" s="80"/>
      <c r="F5" s="80"/>
      <c r="G5" s="80"/>
      <c r="H5" s="80"/>
      <c r="I5" s="80"/>
      <c r="J5" s="80"/>
    </row>
    <row r="6" spans="3:10" x14ac:dyDescent="0.35">
      <c r="C6" s="30"/>
      <c r="D6" s="16"/>
      <c r="E6" s="31"/>
      <c r="F6" s="31"/>
      <c r="G6" s="31"/>
      <c r="H6" s="31"/>
      <c r="I6" s="31"/>
      <c r="J6" s="31"/>
    </row>
    <row r="7" spans="3:10" x14ac:dyDescent="0.35">
      <c r="C7" s="75" t="s">
        <v>42</v>
      </c>
      <c r="D7" s="76" t="s">
        <v>43</v>
      </c>
      <c r="E7" s="77" t="s">
        <v>44</v>
      </c>
      <c r="F7" s="77"/>
      <c r="G7" s="77"/>
      <c r="H7" s="77"/>
      <c r="I7" s="77"/>
      <c r="J7" s="77"/>
    </row>
    <row r="8" spans="3:10" x14ac:dyDescent="0.35">
      <c r="C8" s="75"/>
      <c r="D8" s="76"/>
      <c r="E8" s="78" t="s">
        <v>45</v>
      </c>
      <c r="F8" s="78"/>
      <c r="G8" s="78"/>
      <c r="H8" s="79" t="s">
        <v>46</v>
      </c>
      <c r="I8" s="79"/>
      <c r="J8" s="79"/>
    </row>
    <row r="9" spans="3:10" ht="33" customHeight="1" x14ac:dyDescent="0.35">
      <c r="C9" s="75"/>
      <c r="D9" s="76"/>
      <c r="E9" s="36" t="s">
        <v>47</v>
      </c>
      <c r="F9" s="36" t="s">
        <v>48</v>
      </c>
      <c r="G9" s="36" t="s">
        <v>49</v>
      </c>
      <c r="H9" s="36" t="s">
        <v>47</v>
      </c>
      <c r="I9" s="36" t="s">
        <v>48</v>
      </c>
      <c r="J9" s="36" t="s">
        <v>49</v>
      </c>
    </row>
    <row r="10" spans="3:10" ht="72.5" x14ac:dyDescent="0.35">
      <c r="C10" s="27" t="s">
        <v>97</v>
      </c>
      <c r="D10" s="35" t="s">
        <v>50</v>
      </c>
      <c r="E10" s="51" t="s">
        <v>83</v>
      </c>
      <c r="F10" s="7" t="s">
        <v>51</v>
      </c>
      <c r="G10" s="7" t="s">
        <v>51</v>
      </c>
      <c r="H10" s="34">
        <f>'2. GPRA 1 Training Tracking '!$I$106</f>
        <v>0</v>
      </c>
      <c r="I10" s="7" t="s">
        <v>51</v>
      </c>
      <c r="J10" s="7" t="s">
        <v>51</v>
      </c>
    </row>
    <row r="11" spans="3:10" ht="72.5" x14ac:dyDescent="0.35">
      <c r="C11" s="27" t="s">
        <v>96</v>
      </c>
      <c r="D11" s="35" t="s">
        <v>50</v>
      </c>
      <c r="E11" s="51" t="s">
        <v>83</v>
      </c>
      <c r="F11" s="7" t="s">
        <v>51</v>
      </c>
      <c r="G11" s="7" t="s">
        <v>51</v>
      </c>
      <c r="H11" s="34">
        <f>'2. GPRA 1 Training Tracking '!$I$107</f>
        <v>0</v>
      </c>
      <c r="I11" s="7" t="s">
        <v>51</v>
      </c>
      <c r="J11" s="7" t="s">
        <v>51</v>
      </c>
    </row>
    <row r="13" spans="3:10" x14ac:dyDescent="0.35">
      <c r="C13" s="81" t="s">
        <v>52</v>
      </c>
      <c r="D13" s="81"/>
      <c r="E13" s="81"/>
      <c r="F13" s="81"/>
      <c r="G13" s="81"/>
      <c r="H13" s="81"/>
      <c r="I13" s="81"/>
      <c r="J13" s="81"/>
    </row>
    <row r="14" spans="3:10" ht="15" customHeight="1" x14ac:dyDescent="0.35">
      <c r="C14" s="81"/>
      <c r="D14" s="81"/>
      <c r="E14" s="81"/>
      <c r="F14" s="81"/>
      <c r="G14" s="81"/>
      <c r="H14" s="81"/>
      <c r="I14" s="81"/>
      <c r="J14" s="81"/>
    </row>
    <row r="15" spans="3:10" ht="15" customHeight="1" x14ac:dyDescent="0.35">
      <c r="C15" s="30"/>
      <c r="D15" s="16"/>
      <c r="E15" s="31"/>
      <c r="F15" s="31"/>
      <c r="G15" s="31"/>
      <c r="H15" s="31"/>
      <c r="I15" s="31"/>
      <c r="J15" s="31"/>
    </row>
    <row r="16" spans="3:10" x14ac:dyDescent="0.35">
      <c r="C16" s="75" t="s">
        <v>42</v>
      </c>
      <c r="D16" s="76" t="s">
        <v>43</v>
      </c>
      <c r="E16" s="77" t="s">
        <v>44</v>
      </c>
      <c r="F16" s="77"/>
      <c r="G16" s="77"/>
      <c r="H16" s="77"/>
      <c r="I16" s="77"/>
      <c r="J16" s="77"/>
    </row>
    <row r="17" spans="3:10" x14ac:dyDescent="0.35">
      <c r="C17" s="75"/>
      <c r="D17" s="76"/>
      <c r="E17" s="78" t="s">
        <v>45</v>
      </c>
      <c r="F17" s="78"/>
      <c r="G17" s="78"/>
      <c r="H17" s="79" t="s">
        <v>46</v>
      </c>
      <c r="I17" s="79"/>
      <c r="J17" s="79"/>
    </row>
    <row r="18" spans="3:10" ht="29" x14ac:dyDescent="0.35">
      <c r="C18" s="75"/>
      <c r="D18" s="76"/>
      <c r="E18" s="36" t="s">
        <v>47</v>
      </c>
      <c r="F18" s="36" t="s">
        <v>48</v>
      </c>
      <c r="G18" s="36" t="s">
        <v>49</v>
      </c>
      <c r="H18" s="36" t="s">
        <v>47</v>
      </c>
      <c r="I18" s="36" t="s">
        <v>48</v>
      </c>
      <c r="J18" s="36" t="s">
        <v>49</v>
      </c>
    </row>
    <row r="19" spans="3:10" ht="72.5" x14ac:dyDescent="0.35">
      <c r="C19" s="27" t="s">
        <v>98</v>
      </c>
      <c r="D19" s="35" t="s">
        <v>50</v>
      </c>
      <c r="E19" s="51" t="s">
        <v>83</v>
      </c>
      <c r="F19" s="7" t="s">
        <v>51</v>
      </c>
      <c r="G19" s="7" t="s">
        <v>51</v>
      </c>
      <c r="H19" s="34">
        <f>'3. GPRA 2 Placement Tracking'!$I$106</f>
        <v>0</v>
      </c>
      <c r="I19" s="7" t="s">
        <v>51</v>
      </c>
      <c r="J19" s="7" t="s">
        <v>51</v>
      </c>
    </row>
    <row r="20" spans="3:10" ht="72.5" x14ac:dyDescent="0.35">
      <c r="C20" s="27" t="s">
        <v>87</v>
      </c>
      <c r="D20" s="35" t="s">
        <v>50</v>
      </c>
      <c r="E20" s="51" t="s">
        <v>83</v>
      </c>
      <c r="F20" s="7" t="s">
        <v>51</v>
      </c>
      <c r="G20" s="7" t="s">
        <v>51</v>
      </c>
      <c r="H20" s="34">
        <f>'3. GPRA 2 Placement Tracking'!$I$107</f>
        <v>0</v>
      </c>
      <c r="I20" s="7" t="s">
        <v>51</v>
      </c>
      <c r="J20" s="7" t="s">
        <v>51</v>
      </c>
    </row>
    <row r="22" spans="3:10" x14ac:dyDescent="0.35">
      <c r="C22" s="82" t="s">
        <v>53</v>
      </c>
      <c r="D22" s="82"/>
      <c r="E22" s="82"/>
      <c r="F22" s="82"/>
      <c r="G22" s="82"/>
      <c r="H22" s="82"/>
      <c r="I22" s="82"/>
      <c r="J22" s="82"/>
    </row>
    <row r="23" spans="3:10" x14ac:dyDescent="0.35">
      <c r="C23" s="82"/>
      <c r="D23" s="82"/>
      <c r="E23" s="82"/>
      <c r="F23" s="82"/>
      <c r="G23" s="82"/>
      <c r="H23" s="82"/>
      <c r="I23" s="82"/>
      <c r="J23" s="82"/>
    </row>
    <row r="24" spans="3:10" x14ac:dyDescent="0.35">
      <c r="C24" s="30"/>
      <c r="D24" s="16"/>
      <c r="E24" s="31"/>
      <c r="F24" s="31"/>
      <c r="G24" s="31"/>
      <c r="H24" s="31"/>
      <c r="I24" s="31"/>
      <c r="J24" s="31"/>
    </row>
    <row r="25" spans="3:10" x14ac:dyDescent="0.35">
      <c r="C25" s="75" t="s">
        <v>42</v>
      </c>
      <c r="D25" s="76" t="s">
        <v>43</v>
      </c>
      <c r="E25" s="77" t="s">
        <v>44</v>
      </c>
      <c r="F25" s="77"/>
      <c r="G25" s="77"/>
      <c r="H25" s="77"/>
      <c r="I25" s="77"/>
      <c r="J25" s="77"/>
    </row>
    <row r="26" spans="3:10" x14ac:dyDescent="0.35">
      <c r="C26" s="75"/>
      <c r="D26" s="76"/>
      <c r="E26" s="78" t="s">
        <v>45</v>
      </c>
      <c r="F26" s="78"/>
      <c r="G26" s="78"/>
      <c r="H26" s="79" t="s">
        <v>46</v>
      </c>
      <c r="I26" s="79"/>
      <c r="J26" s="79"/>
    </row>
    <row r="27" spans="3:10" ht="29" x14ac:dyDescent="0.35">
      <c r="C27" s="75"/>
      <c r="D27" s="76"/>
      <c r="E27" s="36" t="s">
        <v>47</v>
      </c>
      <c r="F27" s="36" t="s">
        <v>48</v>
      </c>
      <c r="G27" s="36" t="s">
        <v>49</v>
      </c>
      <c r="H27" s="36" t="s">
        <v>47</v>
      </c>
      <c r="I27" s="36" t="s">
        <v>48</v>
      </c>
      <c r="J27" s="36" t="s">
        <v>49</v>
      </c>
    </row>
    <row r="28" spans="3:10" ht="72.5" x14ac:dyDescent="0.35">
      <c r="C28" s="27" t="s">
        <v>88</v>
      </c>
      <c r="D28" s="35" t="s">
        <v>50</v>
      </c>
      <c r="E28" s="51" t="s">
        <v>83</v>
      </c>
      <c r="F28" s="7" t="s">
        <v>51</v>
      </c>
      <c r="G28" s="7" t="s">
        <v>51</v>
      </c>
      <c r="H28" s="34">
        <f>'4. GPRA 3 Hire Tracking'!$I$106</f>
        <v>0</v>
      </c>
      <c r="I28" s="7" t="s">
        <v>51</v>
      </c>
      <c r="J28" s="7" t="s">
        <v>51</v>
      </c>
    </row>
    <row r="29" spans="3:10" ht="72.5" x14ac:dyDescent="0.35">
      <c r="C29" s="27" t="s">
        <v>89</v>
      </c>
      <c r="D29" s="35" t="s">
        <v>50</v>
      </c>
      <c r="E29" s="51" t="s">
        <v>83</v>
      </c>
      <c r="F29" s="7" t="s">
        <v>51</v>
      </c>
      <c r="G29" s="7" t="s">
        <v>51</v>
      </c>
      <c r="H29" s="34">
        <f>'4. GPRA 3 Hire Tracking'!$I$107</f>
        <v>1</v>
      </c>
      <c r="I29" s="7" t="s">
        <v>51</v>
      </c>
      <c r="J29" s="7" t="s">
        <v>51</v>
      </c>
    </row>
  </sheetData>
  <sheetProtection sheet="1" formatCells="0" formatColumns="0" formatRows="0" insertColumns="0" insertRows="0"/>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D53CA-99A4-4964-8064-D0DF69019E6E}">
  <dimension ref="A1:C6"/>
  <sheetViews>
    <sheetView workbookViewId="0">
      <selection activeCell="D9" sqref="D9"/>
    </sheetView>
  </sheetViews>
  <sheetFormatPr defaultColWidth="8.81640625" defaultRowHeight="14.5" x14ac:dyDescent="0.35"/>
  <cols>
    <col min="1" max="1" width="31.36328125" bestFit="1" customWidth="1"/>
    <col min="2" max="2" width="33.36328125" bestFit="1" customWidth="1"/>
  </cols>
  <sheetData>
    <row r="1" spans="1:3" x14ac:dyDescent="0.35">
      <c r="A1" t="s">
        <v>54</v>
      </c>
      <c r="B1" t="s">
        <v>55</v>
      </c>
      <c r="C1" t="s">
        <v>56</v>
      </c>
    </row>
    <row r="2" spans="1:3" x14ac:dyDescent="0.35">
      <c r="A2" s="13" t="s">
        <v>61</v>
      </c>
      <c r="B2" s="1" t="s">
        <v>65</v>
      </c>
      <c r="C2" s="38" t="s">
        <v>34</v>
      </c>
    </row>
    <row r="3" spans="1:3" x14ac:dyDescent="0.35">
      <c r="A3" s="37" t="s">
        <v>60</v>
      </c>
      <c r="B3" s="1" t="s">
        <v>63</v>
      </c>
      <c r="C3" s="1" t="s">
        <v>32</v>
      </c>
    </row>
    <row r="4" spans="1:3" x14ac:dyDescent="0.35">
      <c r="A4" s="13" t="s">
        <v>59</v>
      </c>
      <c r="B4" s="1" t="s">
        <v>62</v>
      </c>
      <c r="C4" s="1" t="s">
        <v>31</v>
      </c>
    </row>
    <row r="5" spans="1:3" x14ac:dyDescent="0.35">
      <c r="A5" s="13" t="s">
        <v>22</v>
      </c>
      <c r="B5" t="s">
        <v>64</v>
      </c>
      <c r="C5" t="s">
        <v>33</v>
      </c>
    </row>
    <row r="6" spans="1:3" x14ac:dyDescent="0.35">
      <c r="A6" s="12" t="s">
        <v>85</v>
      </c>
      <c r="B6" t="s">
        <v>86</v>
      </c>
      <c r="C6" t="s">
        <v>82</v>
      </c>
    </row>
  </sheetData>
  <conditionalFormatting sqref="A2:A6">
    <cfRule type="containsText" dxfId="11" priority="13" operator="containsText" text="Didn't Return for Training">
      <formula>NOT(ISERROR(SEARCH("Didn't Return for Training",A2)))</formula>
    </cfRule>
    <cfRule type="containsText" dxfId="10" priority="14" operator="containsText" text="Returned for Training">
      <formula>NOT(ISERROR(SEARCH("Returned for Training",A2)))</formula>
    </cfRule>
    <cfRule type="containsText" dxfId="9" priority="15" operator="containsText" text="Completed Training">
      <formula>NOT(ISERROR(SEARCH("Completed Training",A2)))</formula>
    </cfRule>
    <cfRule type="containsText" dxfId="8" priority="16" operator="containsText" text="Started Training">
      <formula>NOT(ISERROR(SEARCH("Started Training",A2)))</formula>
    </cfRule>
  </conditionalFormatting>
  <conditionalFormatting sqref="B2:B6">
    <cfRule type="containsText" dxfId="7" priority="1" operator="containsText" text="Started &amp; Completed Practicum">
      <formula>NOT(ISERROR(SEARCH("Started &amp; Completed Practicum",B2)))</formula>
    </cfRule>
    <cfRule type="containsText" dxfId="6" priority="2" operator="containsText" text="Started &amp; Didn't Complete Practicum">
      <formula>NOT(ISERROR(SEARCH("Started &amp; Didn't Complete Practicum",B2)))</formula>
    </cfRule>
    <cfRule type="containsText" dxfId="5" priority="3" operator="containsText" text="Returned &amp; Completed Practicum">
      <formula>NOT(ISERROR(SEARCH("Returned &amp; Completed Practicum",B2)))</formula>
    </cfRule>
    <cfRule type="containsText" dxfId="4" priority="4" operator="containsText" text="Started Internship/Practicum">
      <formula>NOT(ISERROR(SEARCH("Started Internship/Practicum",B2)))</formula>
    </cfRule>
  </conditionalFormatting>
  <conditionalFormatting sqref="C2:C6">
    <cfRule type="containsText" dxfId="3" priority="5" operator="containsText" text="Not Hired">
      <formula>NOT(ISERROR(SEARCH("Not Hired",C2)))</formula>
    </cfRule>
    <cfRule type="containsText" dxfId="2" priority="6" operator="containsText" text="Hired">
      <formula>NOT(ISERROR(SEARCH("Hired",C2)))</formula>
    </cfRule>
    <cfRule type="containsText" dxfId="1" priority="7" operator="containsText" text="Not Retained">
      <formula>NOT(ISERROR(SEARCH("Not Retained",C2)))</formula>
    </cfRule>
    <cfRule type="containsText" dxfId="0" priority="8" operator="containsText" text="Retained">
      <formula>NOT(ISERROR(SEARCH("Retained",C2)))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D9C39-3871-45DD-AE2C-8F238D6268CC}">
  <sheetPr>
    <tabColor rgb="FFFF0000"/>
  </sheetPr>
  <dimension ref="A1:C106"/>
  <sheetViews>
    <sheetView zoomScale="90" zoomScaleNormal="90" workbookViewId="0">
      <selection activeCell="C5" sqref="C5"/>
    </sheetView>
  </sheetViews>
  <sheetFormatPr defaultColWidth="9.1796875" defaultRowHeight="16" x14ac:dyDescent="0.35"/>
  <cols>
    <col min="1" max="1" width="12.6328125" customWidth="1"/>
    <col min="2" max="2" width="56.81640625" style="8" customWidth="1"/>
    <col min="3" max="3" width="137.453125" style="18" customWidth="1"/>
    <col min="4" max="16384" width="9.1796875" style="4"/>
  </cols>
  <sheetData>
    <row r="1" spans="1:3" ht="14.5" x14ac:dyDescent="0.35">
      <c r="B1" s="4"/>
      <c r="C1" s="2"/>
    </row>
    <row r="2" spans="1:3" ht="14.5" x14ac:dyDescent="0.35">
      <c r="B2" s="4"/>
      <c r="C2" s="60" t="s">
        <v>72</v>
      </c>
    </row>
    <row r="3" spans="1:3" ht="25" customHeight="1" x14ac:dyDescent="0.35">
      <c r="B3" s="4"/>
      <c r="C3" s="60"/>
    </row>
    <row r="4" spans="1:3" ht="14.5" x14ac:dyDescent="0.35">
      <c r="B4" s="4"/>
      <c r="C4" s="2"/>
    </row>
    <row r="5" spans="1:3" s="3" customFormat="1" ht="46.5" customHeight="1" x14ac:dyDescent="0.35">
      <c r="A5" s="6"/>
      <c r="B5" s="19" t="s">
        <v>5</v>
      </c>
      <c r="C5" s="19" t="s">
        <v>6</v>
      </c>
    </row>
    <row r="6" spans="1:3" s="5" customFormat="1" ht="41.25" customHeight="1" x14ac:dyDescent="0.35">
      <c r="B6" s="20" t="s">
        <v>7</v>
      </c>
      <c r="C6" s="20" t="s">
        <v>8</v>
      </c>
    </row>
    <row r="7" spans="1:3" ht="78.75" customHeight="1" x14ac:dyDescent="0.35">
      <c r="B7" s="52" t="s">
        <v>57</v>
      </c>
      <c r="C7" s="83" t="s">
        <v>9</v>
      </c>
    </row>
    <row r="8" spans="1:3" ht="78.75" customHeight="1" x14ac:dyDescent="0.35">
      <c r="B8" s="52" t="s">
        <v>10</v>
      </c>
      <c r="C8" s="83" t="s">
        <v>58</v>
      </c>
    </row>
    <row r="9" spans="1:3" ht="78.75" customHeight="1" x14ac:dyDescent="0.35">
      <c r="B9" s="52" t="s">
        <v>11</v>
      </c>
      <c r="C9" s="83"/>
    </row>
    <row r="10" spans="1:3" ht="78.75" customHeight="1" x14ac:dyDescent="0.35">
      <c r="B10" s="52" t="s">
        <v>12</v>
      </c>
      <c r="C10" s="83"/>
    </row>
    <row r="11" spans="1:3" ht="78.75" customHeight="1" x14ac:dyDescent="0.35">
      <c r="B11" s="52" t="s">
        <v>13</v>
      </c>
      <c r="C11" s="83"/>
    </row>
    <row r="12" spans="1:3" ht="78.75" customHeight="1" x14ac:dyDescent="0.35">
      <c r="B12" s="52" t="s">
        <v>14</v>
      </c>
      <c r="C12" s="83"/>
    </row>
    <row r="13" spans="1:3" ht="78.75" customHeight="1" x14ac:dyDescent="0.35">
      <c r="B13" s="52" t="s">
        <v>15</v>
      </c>
      <c r="C13" s="83"/>
    </row>
    <row r="14" spans="1:3" ht="78.75" customHeight="1" x14ac:dyDescent="0.35">
      <c r="B14" s="52" t="s">
        <v>16</v>
      </c>
      <c r="C14" s="83"/>
    </row>
    <row r="15" spans="1:3" ht="78.75" customHeight="1" x14ac:dyDescent="0.35">
      <c r="B15" s="52" t="s">
        <v>70</v>
      </c>
      <c r="C15" s="83"/>
    </row>
    <row r="16" spans="1:3" ht="78.75" customHeight="1" x14ac:dyDescent="0.35">
      <c r="B16" s="52" t="s">
        <v>71</v>
      </c>
      <c r="C16" s="83"/>
    </row>
    <row r="17" spans="2:3" ht="78.75" customHeight="1" x14ac:dyDescent="0.35">
      <c r="B17" s="52"/>
      <c r="C17" s="83"/>
    </row>
    <row r="18" spans="2:3" ht="78.75" customHeight="1" x14ac:dyDescent="0.35">
      <c r="B18" s="52"/>
      <c r="C18" s="83"/>
    </row>
    <row r="19" spans="2:3" ht="78.75" customHeight="1" x14ac:dyDescent="0.35">
      <c r="B19" s="52"/>
      <c r="C19" s="83"/>
    </row>
    <row r="20" spans="2:3" ht="78.75" customHeight="1" x14ac:dyDescent="0.35">
      <c r="B20" s="52"/>
      <c r="C20" s="83"/>
    </row>
    <row r="21" spans="2:3" ht="78.75" customHeight="1" x14ac:dyDescent="0.35">
      <c r="B21" s="52"/>
      <c r="C21" s="83"/>
    </row>
    <row r="22" spans="2:3" ht="78.75" customHeight="1" x14ac:dyDescent="0.35">
      <c r="B22" s="52"/>
      <c r="C22" s="83"/>
    </row>
    <row r="23" spans="2:3" ht="78.75" customHeight="1" x14ac:dyDescent="0.35">
      <c r="B23" s="52"/>
      <c r="C23" s="83"/>
    </row>
    <row r="24" spans="2:3" ht="78.75" customHeight="1" x14ac:dyDescent="0.35">
      <c r="B24" s="52"/>
      <c r="C24" s="83"/>
    </row>
    <row r="25" spans="2:3" ht="78.75" customHeight="1" x14ac:dyDescent="0.35">
      <c r="B25" s="52"/>
      <c r="C25" s="83"/>
    </row>
    <row r="26" spans="2:3" ht="78.75" customHeight="1" x14ac:dyDescent="0.35">
      <c r="B26" s="52"/>
      <c r="C26" s="83"/>
    </row>
    <row r="27" spans="2:3" ht="78.75" customHeight="1" x14ac:dyDescent="0.35">
      <c r="B27" s="52"/>
      <c r="C27" s="83"/>
    </row>
    <row r="28" spans="2:3" ht="78.75" customHeight="1" x14ac:dyDescent="0.35">
      <c r="B28" s="52"/>
      <c r="C28" s="83"/>
    </row>
    <row r="29" spans="2:3" ht="78.75" customHeight="1" x14ac:dyDescent="0.35">
      <c r="B29" s="52"/>
      <c r="C29" s="83"/>
    </row>
    <row r="30" spans="2:3" ht="78.75" customHeight="1" x14ac:dyDescent="0.35">
      <c r="B30" s="52"/>
      <c r="C30" s="83"/>
    </row>
    <row r="31" spans="2:3" ht="78.75" customHeight="1" x14ac:dyDescent="0.35">
      <c r="B31" s="53"/>
      <c r="C31" s="83"/>
    </row>
    <row r="32" spans="2:3" ht="78.75" customHeight="1" x14ac:dyDescent="0.35">
      <c r="B32" s="53"/>
      <c r="C32" s="83"/>
    </row>
    <row r="33" spans="2:3" ht="78.75" customHeight="1" x14ac:dyDescent="0.35">
      <c r="B33" s="53"/>
      <c r="C33" s="83"/>
    </row>
    <row r="34" spans="2:3" ht="71" customHeight="1" x14ac:dyDescent="0.35">
      <c r="B34" s="53"/>
      <c r="C34" s="83"/>
    </row>
    <row r="35" spans="2:3" ht="71" customHeight="1" x14ac:dyDescent="0.35">
      <c r="B35" s="53"/>
      <c r="C35" s="83"/>
    </row>
    <row r="36" spans="2:3" ht="71" customHeight="1" x14ac:dyDescent="0.35">
      <c r="B36" s="53"/>
      <c r="C36" s="83"/>
    </row>
    <row r="37" spans="2:3" ht="71" customHeight="1" x14ac:dyDescent="0.35">
      <c r="B37" s="53"/>
      <c r="C37" s="83"/>
    </row>
    <row r="38" spans="2:3" ht="71" customHeight="1" x14ac:dyDescent="0.35">
      <c r="B38" s="53"/>
      <c r="C38" s="83"/>
    </row>
    <row r="39" spans="2:3" ht="71" customHeight="1" x14ac:dyDescent="0.35">
      <c r="B39" s="53"/>
      <c r="C39" s="83"/>
    </row>
    <row r="40" spans="2:3" ht="71" customHeight="1" x14ac:dyDescent="0.35">
      <c r="B40" s="53"/>
      <c r="C40" s="83"/>
    </row>
    <row r="41" spans="2:3" ht="71" customHeight="1" x14ac:dyDescent="0.35">
      <c r="B41" s="53"/>
      <c r="C41" s="83"/>
    </row>
    <row r="42" spans="2:3" ht="71" customHeight="1" x14ac:dyDescent="0.35">
      <c r="B42" s="53"/>
      <c r="C42" s="83"/>
    </row>
    <row r="43" spans="2:3" ht="71" customHeight="1" x14ac:dyDescent="0.35">
      <c r="B43" s="53"/>
      <c r="C43" s="83"/>
    </row>
    <row r="44" spans="2:3" ht="71" customHeight="1" x14ac:dyDescent="0.35">
      <c r="B44" s="53"/>
      <c r="C44" s="83"/>
    </row>
    <row r="45" spans="2:3" ht="71" customHeight="1" x14ac:dyDescent="0.35">
      <c r="B45" s="53"/>
      <c r="C45" s="83"/>
    </row>
    <row r="46" spans="2:3" ht="71" customHeight="1" x14ac:dyDescent="0.35">
      <c r="B46" s="53"/>
      <c r="C46" s="83"/>
    </row>
    <row r="47" spans="2:3" ht="71" customHeight="1" x14ac:dyDescent="0.35">
      <c r="B47" s="53"/>
      <c r="C47" s="83"/>
    </row>
    <row r="48" spans="2:3" ht="71" customHeight="1" x14ac:dyDescent="0.35">
      <c r="B48" s="53"/>
      <c r="C48" s="83"/>
    </row>
    <row r="49" spans="2:3" ht="71" customHeight="1" x14ac:dyDescent="0.35">
      <c r="B49" s="53"/>
      <c r="C49" s="83"/>
    </row>
    <row r="50" spans="2:3" ht="71" customHeight="1" x14ac:dyDescent="0.35">
      <c r="B50" s="53"/>
      <c r="C50" s="83"/>
    </row>
    <row r="51" spans="2:3" ht="71" customHeight="1" x14ac:dyDescent="0.35">
      <c r="B51" s="53"/>
      <c r="C51" s="83"/>
    </row>
    <row r="52" spans="2:3" ht="71" customHeight="1" x14ac:dyDescent="0.35">
      <c r="B52" s="53"/>
      <c r="C52" s="83"/>
    </row>
    <row r="53" spans="2:3" ht="71" customHeight="1" x14ac:dyDescent="0.35">
      <c r="B53" s="53"/>
      <c r="C53" s="83"/>
    </row>
    <row r="54" spans="2:3" ht="71" customHeight="1" x14ac:dyDescent="0.35">
      <c r="B54" s="53"/>
      <c r="C54" s="83"/>
    </row>
    <row r="55" spans="2:3" ht="71" customHeight="1" x14ac:dyDescent="0.35">
      <c r="B55" s="53"/>
      <c r="C55" s="83"/>
    </row>
    <row r="56" spans="2:3" ht="71" customHeight="1" x14ac:dyDescent="0.35">
      <c r="B56" s="53"/>
      <c r="C56" s="83"/>
    </row>
    <row r="57" spans="2:3" ht="71" customHeight="1" x14ac:dyDescent="0.35">
      <c r="B57" s="53"/>
      <c r="C57" s="83"/>
    </row>
    <row r="58" spans="2:3" ht="71" customHeight="1" x14ac:dyDescent="0.35">
      <c r="B58" s="53"/>
      <c r="C58" s="83"/>
    </row>
    <row r="59" spans="2:3" ht="71" customHeight="1" x14ac:dyDescent="0.35">
      <c r="B59" s="53"/>
      <c r="C59" s="83"/>
    </row>
    <row r="60" spans="2:3" ht="71" customHeight="1" x14ac:dyDescent="0.35">
      <c r="B60" s="53"/>
      <c r="C60" s="83"/>
    </row>
    <row r="61" spans="2:3" ht="71" customHeight="1" x14ac:dyDescent="0.35">
      <c r="B61" s="53"/>
      <c r="C61" s="83"/>
    </row>
    <row r="62" spans="2:3" ht="71" customHeight="1" x14ac:dyDescent="0.35">
      <c r="B62" s="53"/>
      <c r="C62" s="83"/>
    </row>
    <row r="63" spans="2:3" ht="71" customHeight="1" x14ac:dyDescent="0.35">
      <c r="B63" s="53"/>
      <c r="C63" s="83"/>
    </row>
    <row r="64" spans="2:3" ht="71" customHeight="1" x14ac:dyDescent="0.35">
      <c r="B64" s="53"/>
      <c r="C64" s="83"/>
    </row>
    <row r="65" spans="2:3" ht="71" customHeight="1" x14ac:dyDescent="0.35">
      <c r="B65" s="53"/>
      <c r="C65" s="83"/>
    </row>
    <row r="66" spans="2:3" ht="71" customHeight="1" x14ac:dyDescent="0.35">
      <c r="B66" s="53"/>
      <c r="C66" s="83"/>
    </row>
    <row r="67" spans="2:3" ht="71" customHeight="1" x14ac:dyDescent="0.35">
      <c r="B67" s="53"/>
      <c r="C67" s="83"/>
    </row>
    <row r="68" spans="2:3" ht="71" customHeight="1" x14ac:dyDescent="0.35">
      <c r="B68" s="53"/>
      <c r="C68" s="83"/>
    </row>
    <row r="69" spans="2:3" ht="71" customHeight="1" x14ac:dyDescent="0.35">
      <c r="B69" s="53"/>
      <c r="C69" s="83"/>
    </row>
    <row r="70" spans="2:3" ht="71" customHeight="1" x14ac:dyDescent="0.35">
      <c r="B70" s="53"/>
      <c r="C70" s="83"/>
    </row>
    <row r="71" spans="2:3" ht="71" customHeight="1" x14ac:dyDescent="0.35">
      <c r="B71" s="53"/>
      <c r="C71" s="83"/>
    </row>
    <row r="72" spans="2:3" ht="71" customHeight="1" x14ac:dyDescent="0.35">
      <c r="B72" s="53"/>
      <c r="C72" s="83"/>
    </row>
    <row r="73" spans="2:3" ht="71" customHeight="1" x14ac:dyDescent="0.35">
      <c r="B73" s="53"/>
      <c r="C73" s="83"/>
    </row>
    <row r="74" spans="2:3" ht="71" customHeight="1" x14ac:dyDescent="0.35">
      <c r="B74" s="53"/>
      <c r="C74" s="83"/>
    </row>
    <row r="75" spans="2:3" ht="71" customHeight="1" x14ac:dyDescent="0.35">
      <c r="B75" s="53"/>
      <c r="C75" s="83"/>
    </row>
    <row r="76" spans="2:3" ht="71" customHeight="1" x14ac:dyDescent="0.35">
      <c r="B76" s="53"/>
      <c r="C76" s="83"/>
    </row>
    <row r="77" spans="2:3" ht="71" customHeight="1" x14ac:dyDescent="0.35">
      <c r="B77" s="53"/>
      <c r="C77" s="83"/>
    </row>
    <row r="78" spans="2:3" ht="71" customHeight="1" x14ac:dyDescent="0.35">
      <c r="B78" s="53"/>
      <c r="C78" s="83"/>
    </row>
    <row r="79" spans="2:3" ht="71" customHeight="1" x14ac:dyDescent="0.35">
      <c r="B79" s="53"/>
      <c r="C79" s="83"/>
    </row>
    <row r="80" spans="2:3" ht="71" customHeight="1" x14ac:dyDescent="0.35">
      <c r="B80" s="53"/>
      <c r="C80" s="83"/>
    </row>
    <row r="81" spans="2:3" ht="71" customHeight="1" x14ac:dyDescent="0.35">
      <c r="B81" s="53"/>
      <c r="C81" s="83"/>
    </row>
    <row r="82" spans="2:3" ht="71" customHeight="1" x14ac:dyDescent="0.35">
      <c r="B82" s="53"/>
      <c r="C82" s="83"/>
    </row>
    <row r="83" spans="2:3" ht="71" customHeight="1" x14ac:dyDescent="0.35">
      <c r="B83" s="53"/>
      <c r="C83" s="83"/>
    </row>
    <row r="84" spans="2:3" ht="71" customHeight="1" x14ac:dyDescent="0.35">
      <c r="B84" s="53"/>
      <c r="C84" s="83"/>
    </row>
    <row r="85" spans="2:3" ht="71" customHeight="1" x14ac:dyDescent="0.35">
      <c r="B85" s="53"/>
      <c r="C85" s="83"/>
    </row>
    <row r="86" spans="2:3" ht="71" customHeight="1" x14ac:dyDescent="0.35">
      <c r="B86" s="53"/>
      <c r="C86" s="83"/>
    </row>
    <row r="87" spans="2:3" ht="71" customHeight="1" x14ac:dyDescent="0.35">
      <c r="B87" s="53"/>
      <c r="C87" s="83"/>
    </row>
    <row r="88" spans="2:3" ht="71" customHeight="1" x14ac:dyDescent="0.35">
      <c r="B88" s="53"/>
      <c r="C88" s="83"/>
    </row>
    <row r="89" spans="2:3" ht="71" customHeight="1" x14ac:dyDescent="0.35">
      <c r="B89" s="53"/>
      <c r="C89" s="83"/>
    </row>
    <row r="90" spans="2:3" ht="71" customHeight="1" x14ac:dyDescent="0.35">
      <c r="B90" s="53"/>
      <c r="C90" s="83"/>
    </row>
    <row r="91" spans="2:3" ht="71" customHeight="1" x14ac:dyDescent="0.35">
      <c r="B91" s="53"/>
      <c r="C91" s="83"/>
    </row>
    <row r="92" spans="2:3" ht="71" customHeight="1" x14ac:dyDescent="0.35">
      <c r="B92" s="53"/>
      <c r="C92" s="83"/>
    </row>
    <row r="93" spans="2:3" ht="71" customHeight="1" x14ac:dyDescent="0.35">
      <c r="B93" s="53"/>
      <c r="C93" s="83"/>
    </row>
    <row r="94" spans="2:3" ht="71" customHeight="1" x14ac:dyDescent="0.35">
      <c r="B94" s="53"/>
      <c r="C94" s="83"/>
    </row>
    <row r="95" spans="2:3" ht="71" customHeight="1" x14ac:dyDescent="0.35">
      <c r="B95" s="53"/>
      <c r="C95" s="83"/>
    </row>
    <row r="96" spans="2:3" ht="71" customHeight="1" x14ac:dyDescent="0.35">
      <c r="B96" s="53"/>
      <c r="C96" s="83"/>
    </row>
    <row r="97" spans="2:3" ht="71" customHeight="1" x14ac:dyDescent="0.35">
      <c r="B97" s="53"/>
      <c r="C97" s="83"/>
    </row>
    <row r="98" spans="2:3" ht="71" customHeight="1" x14ac:dyDescent="0.35">
      <c r="B98" s="53"/>
      <c r="C98" s="83"/>
    </row>
    <row r="99" spans="2:3" ht="71" customHeight="1" x14ac:dyDescent="0.35">
      <c r="B99" s="53"/>
      <c r="C99" s="83"/>
    </row>
    <row r="100" spans="2:3" ht="71" customHeight="1" x14ac:dyDescent="0.35">
      <c r="B100" s="53"/>
      <c r="C100" s="83"/>
    </row>
    <row r="101" spans="2:3" ht="71" customHeight="1" x14ac:dyDescent="0.35">
      <c r="B101" s="53"/>
      <c r="C101" s="83"/>
    </row>
    <row r="102" spans="2:3" ht="71" customHeight="1" x14ac:dyDescent="0.35">
      <c r="B102" s="53"/>
      <c r="C102" s="83"/>
    </row>
    <row r="103" spans="2:3" ht="71" customHeight="1" x14ac:dyDescent="0.35">
      <c r="B103" s="53"/>
      <c r="C103" s="83"/>
    </row>
    <row r="104" spans="2:3" ht="71" customHeight="1" x14ac:dyDescent="0.35">
      <c r="B104" s="53"/>
      <c r="C104" s="83"/>
    </row>
    <row r="105" spans="2:3" ht="71" customHeight="1" x14ac:dyDescent="0.35">
      <c r="B105" s="53"/>
      <c r="C105" s="83"/>
    </row>
    <row r="106" spans="2:3" ht="71" customHeight="1" x14ac:dyDescent="0.35">
      <c r="B106" s="53"/>
      <c r="C106" s="83"/>
    </row>
  </sheetData>
  <sheetProtection sheet="1" objects="1" scenarios="1" formatCells="0" formatColumns="0" formatRows="0" insertColumns="0" insertRows="0"/>
  <mergeCells count="1">
    <mergeCell ref="C2:C3"/>
  </mergeCells>
  <phoneticPr fontId="2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9373-2FA3-406C-9263-D90C1EBB47EA}">
  <sheetPr>
    <tabColor rgb="FF002060"/>
  </sheetPr>
  <dimension ref="B1:J112"/>
  <sheetViews>
    <sheetView zoomScale="90" zoomScaleNormal="90" workbookViewId="0">
      <selection activeCell="E101" sqref="E101"/>
    </sheetView>
  </sheetViews>
  <sheetFormatPr defaultColWidth="8.81640625" defaultRowHeight="14.5" x14ac:dyDescent="0.35"/>
  <cols>
    <col min="2" max="2" width="5.81640625" customWidth="1"/>
    <col min="3" max="3" width="29.1796875" customWidth="1"/>
    <col min="4" max="4" width="21.1796875" style="17" customWidth="1"/>
    <col min="5" max="9" width="32.81640625" style="12" customWidth="1"/>
  </cols>
  <sheetData>
    <row r="1" spans="2:10" ht="14.5" customHeight="1" x14ac:dyDescent="0.35">
      <c r="E1" s="61" t="s">
        <v>73</v>
      </c>
      <c r="F1" s="61"/>
      <c r="G1" s="61"/>
      <c r="H1" s="61"/>
      <c r="I1" s="61"/>
    </row>
    <row r="2" spans="2:10" ht="20" customHeight="1" x14ac:dyDescent="0.35">
      <c r="E2" s="61"/>
      <c r="F2" s="61"/>
      <c r="G2" s="61"/>
      <c r="H2" s="61"/>
      <c r="I2" s="61"/>
    </row>
    <row r="3" spans="2:10" ht="19.5" customHeight="1" x14ac:dyDescent="0.35"/>
    <row r="4" spans="2:10" ht="18.5" x14ac:dyDescent="0.45">
      <c r="B4" s="63" t="s">
        <v>17</v>
      </c>
      <c r="C4" s="64"/>
      <c r="D4" s="64"/>
      <c r="E4" s="64"/>
      <c r="F4" s="64"/>
      <c r="G4" s="64"/>
      <c r="H4" s="64"/>
      <c r="I4" s="64"/>
    </row>
    <row r="5" spans="2:10" ht="18.5" x14ac:dyDescent="0.35">
      <c r="B5" s="9" t="s">
        <v>18</v>
      </c>
      <c r="C5" s="10" t="s">
        <v>19</v>
      </c>
      <c r="D5" s="11" t="s">
        <v>20</v>
      </c>
      <c r="E5" s="15" t="s">
        <v>75</v>
      </c>
      <c r="F5" s="15" t="s">
        <v>76</v>
      </c>
      <c r="G5" s="15" t="s">
        <v>77</v>
      </c>
      <c r="H5" s="15" t="s">
        <v>78</v>
      </c>
      <c r="I5" s="15" t="s">
        <v>79</v>
      </c>
      <c r="J5" s="2"/>
    </row>
    <row r="6" spans="2:10" x14ac:dyDescent="0.35">
      <c r="B6" s="35">
        <v>1</v>
      </c>
      <c r="C6" s="1" t="str">
        <f>'1. Participant List &amp; Notes'!B7</f>
        <v>Jane Harris</v>
      </c>
      <c r="D6" s="46" t="s">
        <v>21</v>
      </c>
      <c r="E6" s="47" t="s">
        <v>22</v>
      </c>
      <c r="F6" s="47" t="s">
        <v>59</v>
      </c>
      <c r="G6" s="47" t="s">
        <v>61</v>
      </c>
      <c r="H6" s="47"/>
      <c r="I6" s="47"/>
    </row>
    <row r="7" spans="2:10" x14ac:dyDescent="0.35">
      <c r="B7" s="35">
        <v>2</v>
      </c>
      <c r="C7" s="1" t="str">
        <f>'1. Participant List &amp; Notes'!B8</f>
        <v>John Smith</v>
      </c>
      <c r="D7" s="48"/>
      <c r="E7" s="47" t="s">
        <v>22</v>
      </c>
      <c r="F7" s="47" t="s">
        <v>59</v>
      </c>
      <c r="G7" s="47" t="s">
        <v>61</v>
      </c>
      <c r="H7" s="47"/>
      <c r="I7" s="47"/>
    </row>
    <row r="8" spans="2:10" x14ac:dyDescent="0.35">
      <c r="B8" s="35">
        <v>3</v>
      </c>
      <c r="C8" s="1" t="str">
        <f>'1. Participant List &amp; Notes'!B9</f>
        <v>Participant Name 3</v>
      </c>
      <c r="D8" s="48"/>
      <c r="E8" s="47" t="s">
        <v>22</v>
      </c>
      <c r="F8" s="47" t="s">
        <v>60</v>
      </c>
      <c r="G8" s="47"/>
      <c r="H8" s="47"/>
      <c r="I8" s="47"/>
    </row>
    <row r="9" spans="2:10" x14ac:dyDescent="0.35">
      <c r="B9" s="35">
        <v>4</v>
      </c>
      <c r="C9" s="1" t="str">
        <f>'1. Participant List &amp; Notes'!B10</f>
        <v>Participant Name 4</v>
      </c>
      <c r="D9" s="48"/>
      <c r="E9" s="47" t="s">
        <v>85</v>
      </c>
      <c r="F9" s="47"/>
      <c r="G9" s="47"/>
      <c r="H9" s="47"/>
      <c r="I9" s="47"/>
    </row>
    <row r="10" spans="2:10" x14ac:dyDescent="0.35">
      <c r="B10" s="35">
        <v>5</v>
      </c>
      <c r="C10" s="1" t="str">
        <f>'1. Participant List &amp; Notes'!B11</f>
        <v>Participant Name 5</v>
      </c>
      <c r="D10" s="48"/>
      <c r="E10" s="47"/>
      <c r="F10" s="47"/>
      <c r="G10" s="47"/>
      <c r="H10" s="47"/>
      <c r="I10" s="47"/>
    </row>
    <row r="11" spans="2:10" x14ac:dyDescent="0.35">
      <c r="B11" s="35">
        <v>6</v>
      </c>
      <c r="C11" s="1" t="str">
        <f>'1. Participant List &amp; Notes'!B12</f>
        <v>Participant Name 6</v>
      </c>
      <c r="D11" s="48"/>
      <c r="E11" s="47"/>
      <c r="F11" s="47"/>
      <c r="G11" s="47"/>
      <c r="H11" s="47"/>
      <c r="I11" s="47"/>
    </row>
    <row r="12" spans="2:10" x14ac:dyDescent="0.35">
      <c r="B12" s="35">
        <v>7</v>
      </c>
      <c r="C12" s="1" t="str">
        <f>'1. Participant List &amp; Notes'!B13</f>
        <v>Participant Name 7</v>
      </c>
      <c r="D12" s="48"/>
      <c r="E12" s="47"/>
      <c r="F12" s="47"/>
      <c r="G12" s="47"/>
      <c r="H12" s="47"/>
      <c r="I12" s="47"/>
    </row>
    <row r="13" spans="2:10" x14ac:dyDescent="0.35">
      <c r="B13" s="35">
        <v>8</v>
      </c>
      <c r="C13" s="1" t="str">
        <f>'1. Participant List &amp; Notes'!B14</f>
        <v>Participant Name 8</v>
      </c>
      <c r="D13" s="48"/>
      <c r="E13" s="47"/>
      <c r="F13" s="47"/>
      <c r="G13" s="47"/>
      <c r="H13" s="47"/>
      <c r="I13" s="47"/>
    </row>
    <row r="14" spans="2:10" x14ac:dyDescent="0.35">
      <c r="B14" s="35">
        <v>9</v>
      </c>
      <c r="C14" s="1" t="str">
        <f>'1. Participant List &amp; Notes'!B15</f>
        <v>Participant Name 9</v>
      </c>
      <c r="D14" s="48"/>
      <c r="E14" s="47"/>
      <c r="F14" s="47"/>
      <c r="G14" s="47"/>
      <c r="H14" s="47"/>
      <c r="I14" s="47"/>
    </row>
    <row r="15" spans="2:10" x14ac:dyDescent="0.35">
      <c r="B15" s="35">
        <v>10</v>
      </c>
      <c r="C15" s="1" t="str">
        <f>'1. Participant List &amp; Notes'!B16</f>
        <v>Participant Name 10</v>
      </c>
      <c r="D15" s="48"/>
      <c r="E15" s="47"/>
      <c r="F15" s="47"/>
      <c r="G15" s="47"/>
      <c r="H15" s="47"/>
      <c r="I15" s="47"/>
    </row>
    <row r="16" spans="2:10" x14ac:dyDescent="0.35">
      <c r="B16" s="35">
        <v>11</v>
      </c>
      <c r="C16" s="1">
        <f>'1. Participant List &amp; Notes'!B17</f>
        <v>0</v>
      </c>
      <c r="D16" s="48"/>
      <c r="E16" s="47"/>
      <c r="F16" s="47"/>
      <c r="G16" s="47"/>
      <c r="H16" s="47"/>
      <c r="I16" s="47"/>
    </row>
    <row r="17" spans="2:9" x14ac:dyDescent="0.35">
      <c r="B17" s="35">
        <v>12</v>
      </c>
      <c r="C17" s="1">
        <f>'1. Participant List &amp; Notes'!B18</f>
        <v>0</v>
      </c>
      <c r="D17" s="48"/>
      <c r="E17" s="47"/>
      <c r="F17" s="47"/>
      <c r="G17" s="47"/>
      <c r="H17" s="47"/>
      <c r="I17" s="47"/>
    </row>
    <row r="18" spans="2:9" x14ac:dyDescent="0.35">
      <c r="B18" s="35">
        <v>13</v>
      </c>
      <c r="C18" s="1">
        <f>'1. Participant List &amp; Notes'!B19</f>
        <v>0</v>
      </c>
      <c r="D18" s="48"/>
      <c r="E18" s="47"/>
      <c r="F18" s="47"/>
      <c r="G18" s="47"/>
      <c r="H18" s="47"/>
      <c r="I18" s="47"/>
    </row>
    <row r="19" spans="2:9" x14ac:dyDescent="0.35">
      <c r="B19" s="35">
        <v>14</v>
      </c>
      <c r="C19" s="1">
        <f>'1. Participant List &amp; Notes'!B20</f>
        <v>0</v>
      </c>
      <c r="D19" s="48"/>
      <c r="E19" s="47"/>
      <c r="F19" s="47"/>
      <c r="G19" s="47"/>
      <c r="H19" s="47"/>
      <c r="I19" s="47"/>
    </row>
    <row r="20" spans="2:9" x14ac:dyDescent="0.35">
      <c r="B20" s="35">
        <v>15</v>
      </c>
      <c r="C20" s="1">
        <f>'1. Participant List &amp; Notes'!B21</f>
        <v>0</v>
      </c>
      <c r="D20" s="48"/>
      <c r="E20" s="47"/>
      <c r="F20" s="47"/>
      <c r="G20" s="47"/>
      <c r="H20" s="47"/>
      <c r="I20" s="47"/>
    </row>
    <row r="21" spans="2:9" x14ac:dyDescent="0.35">
      <c r="B21" s="35">
        <v>16</v>
      </c>
      <c r="C21" s="1">
        <f>'1. Participant List &amp; Notes'!B22</f>
        <v>0</v>
      </c>
      <c r="D21" s="48"/>
      <c r="E21" s="47"/>
      <c r="F21" s="47"/>
      <c r="G21" s="47"/>
      <c r="H21" s="47"/>
      <c r="I21" s="47"/>
    </row>
    <row r="22" spans="2:9" x14ac:dyDescent="0.35">
      <c r="B22" s="35">
        <v>17</v>
      </c>
      <c r="C22" s="1">
        <f>'1. Participant List &amp; Notes'!B23</f>
        <v>0</v>
      </c>
      <c r="D22" s="48"/>
      <c r="E22" s="47"/>
      <c r="F22" s="47"/>
      <c r="G22" s="47"/>
      <c r="H22" s="47"/>
      <c r="I22" s="47"/>
    </row>
    <row r="23" spans="2:9" x14ac:dyDescent="0.35">
      <c r="B23" s="35">
        <v>18</v>
      </c>
      <c r="C23" s="1">
        <f>'1. Participant List &amp; Notes'!B24</f>
        <v>0</v>
      </c>
      <c r="D23" s="48"/>
      <c r="E23" s="47"/>
      <c r="F23" s="47"/>
      <c r="G23" s="47"/>
      <c r="H23" s="47"/>
      <c r="I23" s="47"/>
    </row>
    <row r="24" spans="2:9" x14ac:dyDescent="0.35">
      <c r="B24" s="35">
        <v>19</v>
      </c>
      <c r="C24" s="1">
        <f>'1. Participant List &amp; Notes'!B25</f>
        <v>0</v>
      </c>
      <c r="D24" s="48"/>
      <c r="E24" s="47"/>
      <c r="F24" s="47"/>
      <c r="G24" s="47"/>
      <c r="H24" s="47"/>
      <c r="I24" s="47"/>
    </row>
    <row r="25" spans="2:9" x14ac:dyDescent="0.35">
      <c r="B25" s="35">
        <v>20</v>
      </c>
      <c r="C25" s="1">
        <f>'1. Participant List &amp; Notes'!B26</f>
        <v>0</v>
      </c>
      <c r="D25" s="48"/>
      <c r="E25" s="47"/>
      <c r="F25" s="47"/>
      <c r="G25" s="47"/>
      <c r="H25" s="47"/>
      <c r="I25" s="47"/>
    </row>
    <row r="26" spans="2:9" x14ac:dyDescent="0.35">
      <c r="B26" s="35">
        <v>21</v>
      </c>
      <c r="C26" s="1">
        <f>'1. Participant List &amp; Notes'!B27</f>
        <v>0</v>
      </c>
      <c r="D26" s="48"/>
      <c r="E26" s="47"/>
      <c r="F26" s="47"/>
      <c r="G26" s="47"/>
      <c r="H26" s="47"/>
      <c r="I26" s="47"/>
    </row>
    <row r="27" spans="2:9" x14ac:dyDescent="0.35">
      <c r="B27" s="35">
        <v>22</v>
      </c>
      <c r="C27" s="1">
        <f>'1. Participant List &amp; Notes'!B28</f>
        <v>0</v>
      </c>
      <c r="D27" s="48"/>
      <c r="E27" s="47"/>
      <c r="F27" s="47"/>
      <c r="G27" s="47"/>
      <c r="H27" s="47"/>
      <c r="I27" s="47"/>
    </row>
    <row r="28" spans="2:9" x14ac:dyDescent="0.35">
      <c r="B28" s="35">
        <v>23</v>
      </c>
      <c r="C28" s="1">
        <f>'1. Participant List &amp; Notes'!B29</f>
        <v>0</v>
      </c>
      <c r="D28" s="48"/>
      <c r="E28" s="47"/>
      <c r="F28" s="47"/>
      <c r="G28" s="47"/>
      <c r="H28" s="47"/>
      <c r="I28" s="47"/>
    </row>
    <row r="29" spans="2:9" x14ac:dyDescent="0.35">
      <c r="B29" s="35">
        <v>24</v>
      </c>
      <c r="C29" s="1">
        <f>'1. Participant List &amp; Notes'!B30</f>
        <v>0</v>
      </c>
      <c r="D29" s="48"/>
      <c r="E29" s="47"/>
      <c r="F29" s="47"/>
      <c r="G29" s="47"/>
      <c r="H29" s="47"/>
      <c r="I29" s="47"/>
    </row>
    <row r="30" spans="2:9" x14ac:dyDescent="0.35">
      <c r="B30" s="35">
        <v>25</v>
      </c>
      <c r="C30" s="1">
        <f>'1. Participant List &amp; Notes'!B31</f>
        <v>0</v>
      </c>
      <c r="D30" s="48"/>
      <c r="E30" s="47"/>
      <c r="F30" s="47"/>
      <c r="G30" s="47"/>
      <c r="H30" s="47"/>
      <c r="I30" s="47"/>
    </row>
    <row r="31" spans="2:9" x14ac:dyDescent="0.35">
      <c r="B31" s="35">
        <v>26</v>
      </c>
      <c r="C31" s="1">
        <f>'1. Participant List &amp; Notes'!B32</f>
        <v>0</v>
      </c>
      <c r="D31" s="48"/>
      <c r="E31" s="47"/>
      <c r="F31" s="47"/>
      <c r="G31" s="47"/>
      <c r="H31" s="47"/>
      <c r="I31" s="47"/>
    </row>
    <row r="32" spans="2:9" x14ac:dyDescent="0.35">
      <c r="B32" s="35">
        <v>27</v>
      </c>
      <c r="C32" s="1">
        <f>'1. Participant List &amp; Notes'!B33</f>
        <v>0</v>
      </c>
      <c r="D32" s="48"/>
      <c r="E32" s="47"/>
      <c r="F32" s="47"/>
      <c r="G32" s="47"/>
      <c r="H32" s="47"/>
      <c r="I32" s="47"/>
    </row>
    <row r="33" spans="2:9" x14ac:dyDescent="0.35">
      <c r="B33" s="35">
        <v>28</v>
      </c>
      <c r="C33" s="1">
        <f>'1. Participant List &amp; Notes'!B34</f>
        <v>0</v>
      </c>
      <c r="D33" s="48"/>
      <c r="E33" s="47"/>
      <c r="F33" s="47"/>
      <c r="G33" s="47"/>
      <c r="H33" s="47"/>
      <c r="I33" s="47"/>
    </row>
    <row r="34" spans="2:9" x14ac:dyDescent="0.35">
      <c r="B34" s="35">
        <v>29</v>
      </c>
      <c r="C34" s="1">
        <f>'1. Participant List &amp; Notes'!B35</f>
        <v>0</v>
      </c>
      <c r="D34" s="48"/>
      <c r="E34" s="47"/>
      <c r="F34" s="47"/>
      <c r="G34" s="47"/>
      <c r="H34" s="47"/>
      <c r="I34" s="47"/>
    </row>
    <row r="35" spans="2:9" x14ac:dyDescent="0.35">
      <c r="B35" s="35">
        <v>30</v>
      </c>
      <c r="C35" s="1">
        <f>'1. Participant List &amp; Notes'!B36</f>
        <v>0</v>
      </c>
      <c r="D35" s="48"/>
      <c r="E35" s="47"/>
      <c r="F35" s="47"/>
      <c r="G35" s="47"/>
      <c r="H35" s="47"/>
      <c r="I35" s="47"/>
    </row>
    <row r="36" spans="2:9" x14ac:dyDescent="0.35">
      <c r="B36" s="35">
        <v>31</v>
      </c>
      <c r="C36" s="1">
        <f>'1. Participant List &amp; Notes'!B37</f>
        <v>0</v>
      </c>
      <c r="D36" s="48"/>
      <c r="E36" s="47"/>
      <c r="F36" s="47"/>
      <c r="G36" s="47"/>
      <c r="H36" s="47"/>
      <c r="I36" s="47"/>
    </row>
    <row r="37" spans="2:9" x14ac:dyDescent="0.35">
      <c r="B37" s="35">
        <v>32</v>
      </c>
      <c r="C37" s="1">
        <f>'1. Participant List &amp; Notes'!B38</f>
        <v>0</v>
      </c>
      <c r="D37" s="48"/>
      <c r="E37" s="47"/>
      <c r="F37" s="47"/>
      <c r="G37" s="47"/>
      <c r="H37" s="47"/>
      <c r="I37" s="47"/>
    </row>
    <row r="38" spans="2:9" x14ac:dyDescent="0.35">
      <c r="B38" s="35">
        <v>33</v>
      </c>
      <c r="C38" s="1">
        <f>'1. Participant List &amp; Notes'!B39</f>
        <v>0</v>
      </c>
      <c r="D38" s="48"/>
      <c r="E38" s="47"/>
      <c r="F38" s="47"/>
      <c r="G38" s="47"/>
      <c r="H38" s="47"/>
      <c r="I38" s="47"/>
    </row>
    <row r="39" spans="2:9" x14ac:dyDescent="0.35">
      <c r="B39" s="35">
        <v>34</v>
      </c>
      <c r="C39" s="1">
        <f>'1. Participant List &amp; Notes'!B40</f>
        <v>0</v>
      </c>
      <c r="D39" s="48"/>
      <c r="E39" s="47"/>
      <c r="F39" s="47"/>
      <c r="G39" s="47"/>
      <c r="H39" s="47"/>
      <c r="I39" s="47"/>
    </row>
    <row r="40" spans="2:9" x14ac:dyDescent="0.35">
      <c r="B40" s="35">
        <v>35</v>
      </c>
      <c r="C40" s="1">
        <f>'1. Participant List &amp; Notes'!B41</f>
        <v>0</v>
      </c>
      <c r="D40" s="48"/>
      <c r="E40" s="47"/>
      <c r="F40" s="47"/>
      <c r="G40" s="47"/>
      <c r="H40" s="47"/>
      <c r="I40" s="47"/>
    </row>
    <row r="41" spans="2:9" x14ac:dyDescent="0.35">
      <c r="B41" s="35">
        <v>36</v>
      </c>
      <c r="C41" s="1">
        <f>'1. Participant List &amp; Notes'!B42</f>
        <v>0</v>
      </c>
      <c r="D41" s="48"/>
      <c r="E41" s="47"/>
      <c r="F41" s="47"/>
      <c r="G41" s="47"/>
      <c r="H41" s="47"/>
      <c r="I41" s="47"/>
    </row>
    <row r="42" spans="2:9" x14ac:dyDescent="0.35">
      <c r="B42" s="35">
        <v>37</v>
      </c>
      <c r="C42" s="1">
        <f>'1. Participant List &amp; Notes'!B43</f>
        <v>0</v>
      </c>
      <c r="D42" s="48"/>
      <c r="E42" s="47"/>
      <c r="F42" s="47"/>
      <c r="G42" s="47"/>
      <c r="H42" s="47"/>
      <c r="I42" s="47"/>
    </row>
    <row r="43" spans="2:9" x14ac:dyDescent="0.35">
      <c r="B43" s="35">
        <v>38</v>
      </c>
      <c r="C43" s="1">
        <f>'1. Participant List &amp; Notes'!B44</f>
        <v>0</v>
      </c>
      <c r="D43" s="48"/>
      <c r="E43" s="47"/>
      <c r="F43" s="47"/>
      <c r="G43" s="47"/>
      <c r="H43" s="47"/>
      <c r="I43" s="47"/>
    </row>
    <row r="44" spans="2:9" x14ac:dyDescent="0.35">
      <c r="B44" s="35">
        <v>39</v>
      </c>
      <c r="C44" s="1">
        <f>'1. Participant List &amp; Notes'!B45</f>
        <v>0</v>
      </c>
      <c r="D44" s="48"/>
      <c r="E44" s="47"/>
      <c r="F44" s="47"/>
      <c r="G44" s="47"/>
      <c r="H44" s="47"/>
      <c r="I44" s="47"/>
    </row>
    <row r="45" spans="2:9" x14ac:dyDescent="0.35">
      <c r="B45" s="35">
        <v>40</v>
      </c>
      <c r="C45" s="1">
        <f>'1. Participant List &amp; Notes'!B46</f>
        <v>0</v>
      </c>
      <c r="D45" s="48"/>
      <c r="E45" s="47"/>
      <c r="F45" s="47"/>
      <c r="G45" s="47"/>
      <c r="H45" s="47"/>
      <c r="I45" s="47"/>
    </row>
    <row r="46" spans="2:9" x14ac:dyDescent="0.35">
      <c r="B46" s="35">
        <v>41</v>
      </c>
      <c r="C46" s="1">
        <f>'1. Participant List &amp; Notes'!B47</f>
        <v>0</v>
      </c>
      <c r="D46" s="48"/>
      <c r="E46" s="47"/>
      <c r="F46" s="47"/>
      <c r="G46" s="47"/>
      <c r="H46" s="47"/>
      <c r="I46" s="47"/>
    </row>
    <row r="47" spans="2:9" x14ac:dyDescent="0.35">
      <c r="B47" s="35">
        <v>42</v>
      </c>
      <c r="C47" s="1">
        <f>'1. Participant List &amp; Notes'!B48</f>
        <v>0</v>
      </c>
      <c r="D47" s="48"/>
      <c r="E47" s="47"/>
      <c r="F47" s="47"/>
      <c r="G47" s="47"/>
      <c r="H47" s="47"/>
      <c r="I47" s="47"/>
    </row>
    <row r="48" spans="2:9" x14ac:dyDescent="0.35">
      <c r="B48" s="35">
        <v>43</v>
      </c>
      <c r="C48" s="1">
        <f>'1. Participant List &amp; Notes'!B49</f>
        <v>0</v>
      </c>
      <c r="D48" s="48"/>
      <c r="E48" s="47"/>
      <c r="F48" s="47"/>
      <c r="G48" s="47"/>
      <c r="H48" s="47"/>
      <c r="I48" s="47"/>
    </row>
    <row r="49" spans="2:9" x14ac:dyDescent="0.35">
      <c r="B49" s="35">
        <v>44</v>
      </c>
      <c r="C49" s="1">
        <f>'1. Participant List &amp; Notes'!B50</f>
        <v>0</v>
      </c>
      <c r="D49" s="48"/>
      <c r="E49" s="47"/>
      <c r="F49" s="47"/>
      <c r="G49" s="47"/>
      <c r="H49" s="47"/>
      <c r="I49" s="47"/>
    </row>
    <row r="50" spans="2:9" x14ac:dyDescent="0.35">
      <c r="B50" s="35">
        <v>45</v>
      </c>
      <c r="C50" s="1">
        <f>'1. Participant List &amp; Notes'!B51</f>
        <v>0</v>
      </c>
      <c r="D50" s="48"/>
      <c r="E50" s="47"/>
      <c r="F50" s="47"/>
      <c r="G50" s="47"/>
      <c r="H50" s="47"/>
      <c r="I50" s="47"/>
    </row>
    <row r="51" spans="2:9" x14ac:dyDescent="0.35">
      <c r="B51" s="35">
        <v>46</v>
      </c>
      <c r="C51" s="1">
        <f>'1. Participant List &amp; Notes'!B52</f>
        <v>0</v>
      </c>
      <c r="D51" s="48"/>
      <c r="E51" s="47"/>
      <c r="F51" s="47"/>
      <c r="G51" s="47"/>
      <c r="H51" s="47"/>
      <c r="I51" s="47"/>
    </row>
    <row r="52" spans="2:9" x14ac:dyDescent="0.35">
      <c r="B52" s="35">
        <v>47</v>
      </c>
      <c r="C52" s="1">
        <f>'1. Participant List &amp; Notes'!B53</f>
        <v>0</v>
      </c>
      <c r="D52" s="48"/>
      <c r="E52" s="47"/>
      <c r="F52" s="47"/>
      <c r="G52" s="47"/>
      <c r="H52" s="47"/>
      <c r="I52" s="47"/>
    </row>
    <row r="53" spans="2:9" x14ac:dyDescent="0.35">
      <c r="B53" s="35">
        <v>48</v>
      </c>
      <c r="C53" s="1">
        <f>'1. Participant List &amp; Notes'!B54</f>
        <v>0</v>
      </c>
      <c r="D53" s="48"/>
      <c r="E53" s="47"/>
      <c r="F53" s="47"/>
      <c r="G53" s="47"/>
      <c r="H53" s="47"/>
      <c r="I53" s="47"/>
    </row>
    <row r="54" spans="2:9" x14ac:dyDescent="0.35">
      <c r="B54" s="35">
        <v>49</v>
      </c>
      <c r="C54" s="1">
        <f>'1. Participant List &amp; Notes'!B55</f>
        <v>0</v>
      </c>
      <c r="D54" s="48"/>
      <c r="E54" s="47"/>
      <c r="F54" s="47"/>
      <c r="G54" s="47"/>
      <c r="H54" s="47"/>
      <c r="I54" s="47"/>
    </row>
    <row r="55" spans="2:9" x14ac:dyDescent="0.35">
      <c r="B55" s="35">
        <v>50</v>
      </c>
      <c r="C55" s="1">
        <f>'1. Participant List &amp; Notes'!B56</f>
        <v>0</v>
      </c>
      <c r="D55" s="48"/>
      <c r="E55" s="47"/>
      <c r="F55" s="47"/>
      <c r="G55" s="47"/>
      <c r="H55" s="47"/>
      <c r="I55" s="47"/>
    </row>
    <row r="56" spans="2:9" x14ac:dyDescent="0.35">
      <c r="B56" s="35">
        <v>51</v>
      </c>
      <c r="C56" s="1">
        <f>'1. Participant List &amp; Notes'!B57</f>
        <v>0</v>
      </c>
      <c r="D56" s="48"/>
      <c r="E56" s="47"/>
      <c r="F56" s="47"/>
      <c r="G56" s="47"/>
      <c r="H56" s="47"/>
      <c r="I56" s="47"/>
    </row>
    <row r="57" spans="2:9" x14ac:dyDescent="0.35">
      <c r="B57" s="35">
        <v>52</v>
      </c>
      <c r="C57" s="1">
        <f>'1. Participant List &amp; Notes'!B58</f>
        <v>0</v>
      </c>
      <c r="D57" s="48"/>
      <c r="E57" s="47"/>
      <c r="F57" s="47"/>
      <c r="G57" s="47"/>
      <c r="H57" s="47"/>
      <c r="I57" s="47"/>
    </row>
    <row r="58" spans="2:9" x14ac:dyDescent="0.35">
      <c r="B58" s="35">
        <v>53</v>
      </c>
      <c r="C58" s="1">
        <f>'1. Participant List &amp; Notes'!B59</f>
        <v>0</v>
      </c>
      <c r="D58" s="48"/>
      <c r="E58" s="47"/>
      <c r="F58" s="47"/>
      <c r="G58" s="47"/>
      <c r="H58" s="47"/>
      <c r="I58" s="47"/>
    </row>
    <row r="59" spans="2:9" x14ac:dyDescent="0.35">
      <c r="B59" s="35">
        <v>54</v>
      </c>
      <c r="C59" s="1">
        <f>'1. Participant List &amp; Notes'!B60</f>
        <v>0</v>
      </c>
      <c r="D59" s="48"/>
      <c r="E59" s="47"/>
      <c r="F59" s="47"/>
      <c r="G59" s="47"/>
      <c r="H59" s="47"/>
      <c r="I59" s="47"/>
    </row>
    <row r="60" spans="2:9" x14ac:dyDescent="0.35">
      <c r="B60" s="35">
        <v>55</v>
      </c>
      <c r="C60" s="1">
        <f>'1. Participant List &amp; Notes'!B61</f>
        <v>0</v>
      </c>
      <c r="D60" s="48"/>
      <c r="E60" s="47"/>
      <c r="F60" s="47"/>
      <c r="G60" s="47"/>
      <c r="H60" s="47"/>
      <c r="I60" s="47"/>
    </row>
    <row r="61" spans="2:9" x14ac:dyDescent="0.35">
      <c r="B61" s="35">
        <v>56</v>
      </c>
      <c r="C61" s="1">
        <f>'1. Participant List &amp; Notes'!B62</f>
        <v>0</v>
      </c>
      <c r="D61" s="48"/>
      <c r="E61" s="47"/>
      <c r="F61" s="47"/>
      <c r="G61" s="47"/>
      <c r="H61" s="47"/>
      <c r="I61" s="47"/>
    </row>
    <row r="62" spans="2:9" x14ac:dyDescent="0.35">
      <c r="B62" s="35">
        <v>57</v>
      </c>
      <c r="C62" s="1">
        <f>'1. Participant List &amp; Notes'!B63</f>
        <v>0</v>
      </c>
      <c r="D62" s="48"/>
      <c r="E62" s="47"/>
      <c r="F62" s="47"/>
      <c r="G62" s="47"/>
      <c r="H62" s="47"/>
      <c r="I62" s="47"/>
    </row>
    <row r="63" spans="2:9" x14ac:dyDescent="0.35">
      <c r="B63" s="35">
        <v>58</v>
      </c>
      <c r="C63" s="1">
        <f>'1. Participant List &amp; Notes'!B64</f>
        <v>0</v>
      </c>
      <c r="D63" s="48"/>
      <c r="E63" s="47"/>
      <c r="F63" s="47"/>
      <c r="G63" s="47"/>
      <c r="H63" s="47"/>
      <c r="I63" s="47"/>
    </row>
    <row r="64" spans="2:9" x14ac:dyDescent="0.35">
      <c r="B64" s="35">
        <v>59</v>
      </c>
      <c r="C64" s="1">
        <f>'1. Participant List &amp; Notes'!B65</f>
        <v>0</v>
      </c>
      <c r="D64" s="48"/>
      <c r="E64" s="47"/>
      <c r="F64" s="47"/>
      <c r="G64" s="47"/>
      <c r="H64" s="47"/>
      <c r="I64" s="47"/>
    </row>
    <row r="65" spans="2:9" x14ac:dyDescent="0.35">
      <c r="B65" s="35">
        <v>60</v>
      </c>
      <c r="C65" s="1">
        <f>'1. Participant List &amp; Notes'!B66</f>
        <v>0</v>
      </c>
      <c r="D65" s="48"/>
      <c r="E65" s="47"/>
      <c r="F65" s="47"/>
      <c r="G65" s="47"/>
      <c r="H65" s="47"/>
      <c r="I65" s="47"/>
    </row>
    <row r="66" spans="2:9" x14ac:dyDescent="0.35">
      <c r="B66" s="35">
        <v>61</v>
      </c>
      <c r="C66" s="1">
        <f>'1. Participant List &amp; Notes'!B67</f>
        <v>0</v>
      </c>
      <c r="D66" s="48"/>
      <c r="E66" s="47"/>
      <c r="F66" s="47"/>
      <c r="G66" s="47"/>
      <c r="H66" s="47"/>
      <c r="I66" s="47"/>
    </row>
    <row r="67" spans="2:9" x14ac:dyDescent="0.35">
      <c r="B67" s="35">
        <v>62</v>
      </c>
      <c r="C67" s="1">
        <f>'1. Participant List &amp; Notes'!B68</f>
        <v>0</v>
      </c>
      <c r="D67" s="48"/>
      <c r="E67" s="47"/>
      <c r="F67" s="47"/>
      <c r="G67" s="47"/>
      <c r="H67" s="47"/>
      <c r="I67" s="47"/>
    </row>
    <row r="68" spans="2:9" x14ac:dyDescent="0.35">
      <c r="B68" s="35">
        <v>63</v>
      </c>
      <c r="C68" s="1">
        <f>'1. Participant List &amp; Notes'!B69</f>
        <v>0</v>
      </c>
      <c r="D68" s="48"/>
      <c r="E68" s="47"/>
      <c r="F68" s="47"/>
      <c r="G68" s="47"/>
      <c r="H68" s="47"/>
      <c r="I68" s="47"/>
    </row>
    <row r="69" spans="2:9" x14ac:dyDescent="0.35">
      <c r="B69" s="35">
        <v>64</v>
      </c>
      <c r="C69" s="1">
        <f>'1. Participant List &amp; Notes'!B70</f>
        <v>0</v>
      </c>
      <c r="D69" s="48"/>
      <c r="E69" s="47"/>
      <c r="F69" s="47"/>
      <c r="G69" s="47"/>
      <c r="H69" s="47"/>
      <c r="I69" s="47"/>
    </row>
    <row r="70" spans="2:9" x14ac:dyDescent="0.35">
      <c r="B70" s="35">
        <v>65</v>
      </c>
      <c r="C70" s="1">
        <f>'1. Participant List &amp; Notes'!B71</f>
        <v>0</v>
      </c>
      <c r="D70" s="48"/>
      <c r="E70" s="47"/>
      <c r="F70" s="47"/>
      <c r="G70" s="47"/>
      <c r="H70" s="47"/>
      <c r="I70" s="47"/>
    </row>
    <row r="71" spans="2:9" x14ac:dyDescent="0.35">
      <c r="B71" s="35">
        <v>66</v>
      </c>
      <c r="C71" s="1">
        <f>'1. Participant List &amp; Notes'!B72</f>
        <v>0</v>
      </c>
      <c r="D71" s="48"/>
      <c r="E71" s="47"/>
      <c r="F71" s="47"/>
      <c r="G71" s="47"/>
      <c r="H71" s="47"/>
      <c r="I71" s="47"/>
    </row>
    <row r="72" spans="2:9" x14ac:dyDescent="0.35">
      <c r="B72" s="35">
        <v>67</v>
      </c>
      <c r="C72" s="1">
        <f>'1. Participant List &amp; Notes'!B73</f>
        <v>0</v>
      </c>
      <c r="D72" s="48"/>
      <c r="E72" s="47"/>
      <c r="F72" s="47"/>
      <c r="G72" s="47"/>
      <c r="H72" s="47"/>
      <c r="I72" s="47"/>
    </row>
    <row r="73" spans="2:9" x14ac:dyDescent="0.35">
      <c r="B73" s="35">
        <v>68</v>
      </c>
      <c r="C73" s="1">
        <f>'1. Participant List &amp; Notes'!B74</f>
        <v>0</v>
      </c>
      <c r="D73" s="48"/>
      <c r="E73" s="47"/>
      <c r="F73" s="47"/>
      <c r="G73" s="47"/>
      <c r="H73" s="47"/>
      <c r="I73" s="47"/>
    </row>
    <row r="74" spans="2:9" x14ac:dyDescent="0.35">
      <c r="B74" s="35">
        <v>69</v>
      </c>
      <c r="C74" s="1">
        <f>'1. Participant List &amp; Notes'!B75</f>
        <v>0</v>
      </c>
      <c r="D74" s="48"/>
      <c r="E74" s="47"/>
      <c r="F74" s="47"/>
      <c r="G74" s="47"/>
      <c r="H74" s="47"/>
      <c r="I74" s="47"/>
    </row>
    <row r="75" spans="2:9" x14ac:dyDescent="0.35">
      <c r="B75" s="35">
        <v>70</v>
      </c>
      <c r="C75" s="1">
        <f>'1. Participant List &amp; Notes'!B76</f>
        <v>0</v>
      </c>
      <c r="D75" s="48"/>
      <c r="E75" s="47"/>
      <c r="F75" s="47"/>
      <c r="G75" s="47"/>
      <c r="H75" s="47"/>
      <c r="I75" s="47"/>
    </row>
    <row r="76" spans="2:9" x14ac:dyDescent="0.35">
      <c r="B76" s="35">
        <v>71</v>
      </c>
      <c r="C76" s="1">
        <f>'1. Participant List &amp; Notes'!B77</f>
        <v>0</v>
      </c>
      <c r="D76" s="48"/>
      <c r="E76" s="47"/>
      <c r="F76" s="47"/>
      <c r="G76" s="47"/>
      <c r="H76" s="47"/>
      <c r="I76" s="47"/>
    </row>
    <row r="77" spans="2:9" x14ac:dyDescent="0.35">
      <c r="B77" s="35">
        <v>72</v>
      </c>
      <c r="C77" s="1">
        <f>'1. Participant List &amp; Notes'!B78</f>
        <v>0</v>
      </c>
      <c r="D77" s="48"/>
      <c r="E77" s="47"/>
      <c r="F77" s="47"/>
      <c r="G77" s="47"/>
      <c r="H77" s="47"/>
      <c r="I77" s="47"/>
    </row>
    <row r="78" spans="2:9" x14ac:dyDescent="0.35">
      <c r="B78" s="35">
        <v>73</v>
      </c>
      <c r="C78" s="1">
        <f>'1. Participant List &amp; Notes'!B79</f>
        <v>0</v>
      </c>
      <c r="D78" s="48"/>
      <c r="E78" s="47"/>
      <c r="F78" s="47"/>
      <c r="G78" s="47"/>
      <c r="H78" s="47"/>
      <c r="I78" s="47"/>
    </row>
    <row r="79" spans="2:9" x14ac:dyDescent="0.35">
      <c r="B79" s="35">
        <v>74</v>
      </c>
      <c r="C79" s="1">
        <f>'1. Participant List &amp; Notes'!B80</f>
        <v>0</v>
      </c>
      <c r="D79" s="48"/>
      <c r="E79" s="47"/>
      <c r="F79" s="47"/>
      <c r="G79" s="47"/>
      <c r="H79" s="47"/>
      <c r="I79" s="47"/>
    </row>
    <row r="80" spans="2:9" x14ac:dyDescent="0.35">
      <c r="B80" s="35">
        <v>75</v>
      </c>
      <c r="C80" s="1">
        <f>'1. Participant List &amp; Notes'!B81</f>
        <v>0</v>
      </c>
      <c r="D80" s="48"/>
      <c r="E80" s="47"/>
      <c r="F80" s="47"/>
      <c r="G80" s="47"/>
      <c r="H80" s="47"/>
      <c r="I80" s="47"/>
    </row>
    <row r="81" spans="2:9" x14ac:dyDescent="0.35">
      <c r="B81" s="35">
        <v>76</v>
      </c>
      <c r="C81" s="1">
        <f>'1. Participant List &amp; Notes'!B82</f>
        <v>0</v>
      </c>
      <c r="D81" s="48"/>
      <c r="E81" s="47"/>
      <c r="F81" s="47"/>
      <c r="G81" s="47"/>
      <c r="H81" s="47"/>
      <c r="I81" s="47"/>
    </row>
    <row r="82" spans="2:9" x14ac:dyDescent="0.35">
      <c r="B82" s="35">
        <v>77</v>
      </c>
      <c r="C82" s="1">
        <f>'1. Participant List &amp; Notes'!B83</f>
        <v>0</v>
      </c>
      <c r="D82" s="48"/>
      <c r="E82" s="47"/>
      <c r="F82" s="47"/>
      <c r="G82" s="47"/>
      <c r="H82" s="47"/>
      <c r="I82" s="47"/>
    </row>
    <row r="83" spans="2:9" x14ac:dyDescent="0.35">
      <c r="B83" s="35">
        <v>78</v>
      </c>
      <c r="C83" s="1">
        <f>'1. Participant List &amp; Notes'!B84</f>
        <v>0</v>
      </c>
      <c r="D83" s="48"/>
      <c r="E83" s="47"/>
      <c r="F83" s="47"/>
      <c r="G83" s="47"/>
      <c r="H83" s="47"/>
      <c r="I83" s="47"/>
    </row>
    <row r="84" spans="2:9" x14ac:dyDescent="0.35">
      <c r="B84" s="35">
        <v>79</v>
      </c>
      <c r="C84" s="1">
        <f>'1. Participant List &amp; Notes'!B85</f>
        <v>0</v>
      </c>
      <c r="D84" s="48"/>
      <c r="E84" s="47"/>
      <c r="F84" s="47"/>
      <c r="G84" s="47"/>
      <c r="H84" s="47"/>
      <c r="I84" s="47"/>
    </row>
    <row r="85" spans="2:9" x14ac:dyDescent="0.35">
      <c r="B85" s="35">
        <v>80</v>
      </c>
      <c r="C85" s="1">
        <f>'1. Participant List &amp; Notes'!B86</f>
        <v>0</v>
      </c>
      <c r="D85" s="48"/>
      <c r="E85" s="47"/>
      <c r="F85" s="47"/>
      <c r="G85" s="47"/>
      <c r="H85" s="47"/>
      <c r="I85" s="47"/>
    </row>
    <row r="86" spans="2:9" x14ac:dyDescent="0.35">
      <c r="B86" s="35">
        <v>81</v>
      </c>
      <c r="C86" s="1">
        <f>'1. Participant List &amp; Notes'!B87</f>
        <v>0</v>
      </c>
      <c r="D86" s="48"/>
      <c r="E86" s="47"/>
      <c r="F86" s="47"/>
      <c r="G86" s="47"/>
      <c r="H86" s="47"/>
      <c r="I86" s="47"/>
    </row>
    <row r="87" spans="2:9" x14ac:dyDescent="0.35">
      <c r="B87" s="35">
        <v>82</v>
      </c>
      <c r="C87" s="1">
        <f>'1. Participant List &amp; Notes'!B88</f>
        <v>0</v>
      </c>
      <c r="D87" s="48"/>
      <c r="E87" s="47"/>
      <c r="F87" s="47"/>
      <c r="G87" s="47"/>
      <c r="H87" s="47"/>
      <c r="I87" s="47"/>
    </row>
    <row r="88" spans="2:9" x14ac:dyDescent="0.35">
      <c r="B88" s="35">
        <v>83</v>
      </c>
      <c r="C88" s="1">
        <f>'1. Participant List &amp; Notes'!B89</f>
        <v>0</v>
      </c>
      <c r="D88" s="48"/>
      <c r="E88" s="47"/>
      <c r="F88" s="47"/>
      <c r="G88" s="47"/>
      <c r="H88" s="47"/>
      <c r="I88" s="47"/>
    </row>
    <row r="89" spans="2:9" x14ac:dyDescent="0.35">
      <c r="B89" s="35">
        <v>84</v>
      </c>
      <c r="C89" s="1">
        <f>'1. Participant List &amp; Notes'!B90</f>
        <v>0</v>
      </c>
      <c r="D89" s="48"/>
      <c r="E89" s="47"/>
      <c r="F89" s="47"/>
      <c r="G89" s="47"/>
      <c r="H89" s="47"/>
      <c r="I89" s="47"/>
    </row>
    <row r="90" spans="2:9" x14ac:dyDescent="0.35">
      <c r="B90" s="35">
        <v>85</v>
      </c>
      <c r="C90" s="1">
        <f>'1. Participant List &amp; Notes'!B91</f>
        <v>0</v>
      </c>
      <c r="D90" s="48"/>
      <c r="E90" s="47"/>
      <c r="F90" s="47"/>
      <c r="G90" s="47"/>
      <c r="H90" s="47"/>
      <c r="I90" s="47"/>
    </row>
    <row r="91" spans="2:9" x14ac:dyDescent="0.35">
      <c r="B91" s="35">
        <v>86</v>
      </c>
      <c r="C91" s="1">
        <f>'1. Participant List &amp; Notes'!B92</f>
        <v>0</v>
      </c>
      <c r="D91" s="48"/>
      <c r="E91" s="47"/>
      <c r="F91" s="47"/>
      <c r="G91" s="47"/>
      <c r="H91" s="47"/>
      <c r="I91" s="47"/>
    </row>
    <row r="92" spans="2:9" x14ac:dyDescent="0.35">
      <c r="B92" s="35">
        <v>87</v>
      </c>
      <c r="C92" s="1">
        <f>'1. Participant List &amp; Notes'!B93</f>
        <v>0</v>
      </c>
      <c r="D92" s="48"/>
      <c r="E92" s="47"/>
      <c r="F92" s="47"/>
      <c r="G92" s="47"/>
      <c r="H92" s="47"/>
      <c r="I92" s="47"/>
    </row>
    <row r="93" spans="2:9" x14ac:dyDescent="0.35">
      <c r="B93" s="35">
        <v>88</v>
      </c>
      <c r="C93" s="1">
        <f>'1. Participant List &amp; Notes'!B94</f>
        <v>0</v>
      </c>
      <c r="D93" s="48"/>
      <c r="E93" s="47"/>
      <c r="F93" s="47"/>
      <c r="G93" s="47"/>
      <c r="H93" s="47"/>
      <c r="I93" s="47"/>
    </row>
    <row r="94" spans="2:9" x14ac:dyDescent="0.35">
      <c r="B94" s="35">
        <v>89</v>
      </c>
      <c r="C94" s="1">
        <f>'1. Participant List &amp; Notes'!B95</f>
        <v>0</v>
      </c>
      <c r="D94" s="48"/>
      <c r="E94" s="47"/>
      <c r="F94" s="47"/>
      <c r="G94" s="47"/>
      <c r="H94" s="47"/>
      <c r="I94" s="47"/>
    </row>
    <row r="95" spans="2:9" x14ac:dyDescent="0.35">
      <c r="B95" s="35">
        <v>90</v>
      </c>
      <c r="C95" s="1">
        <f>'1. Participant List &amp; Notes'!B96</f>
        <v>0</v>
      </c>
      <c r="D95" s="48"/>
      <c r="E95" s="47"/>
      <c r="F95" s="47"/>
      <c r="G95" s="47"/>
      <c r="H95" s="47"/>
      <c r="I95" s="47"/>
    </row>
    <row r="96" spans="2:9" x14ac:dyDescent="0.35">
      <c r="B96" s="35">
        <v>91</v>
      </c>
      <c r="C96" s="1">
        <f>'1. Participant List &amp; Notes'!B97</f>
        <v>0</v>
      </c>
      <c r="D96" s="48"/>
      <c r="E96" s="47"/>
      <c r="F96" s="47"/>
      <c r="G96" s="47"/>
      <c r="H96" s="47"/>
      <c r="I96" s="47"/>
    </row>
    <row r="97" spans="2:9" x14ac:dyDescent="0.35">
      <c r="B97" s="35">
        <v>92</v>
      </c>
      <c r="C97" s="1">
        <f>'1. Participant List &amp; Notes'!B98</f>
        <v>0</v>
      </c>
      <c r="D97" s="48"/>
      <c r="E97" s="47"/>
      <c r="F97" s="47"/>
      <c r="G97" s="47"/>
      <c r="H97" s="47"/>
      <c r="I97" s="47"/>
    </row>
    <row r="98" spans="2:9" x14ac:dyDescent="0.35">
      <c r="B98" s="35">
        <v>93</v>
      </c>
      <c r="C98" s="1">
        <f>'1. Participant List &amp; Notes'!B99</f>
        <v>0</v>
      </c>
      <c r="D98" s="48"/>
      <c r="E98" s="47"/>
      <c r="F98" s="47"/>
      <c r="G98" s="47"/>
      <c r="H98" s="47"/>
      <c r="I98" s="47"/>
    </row>
    <row r="99" spans="2:9" x14ac:dyDescent="0.35">
      <c r="B99" s="35">
        <v>94</v>
      </c>
      <c r="C99" s="1">
        <f>'1. Participant List &amp; Notes'!B100</f>
        <v>0</v>
      </c>
      <c r="D99" s="48"/>
      <c r="E99" s="47"/>
      <c r="F99" s="47"/>
      <c r="G99" s="47"/>
      <c r="H99" s="47"/>
      <c r="I99" s="47"/>
    </row>
    <row r="100" spans="2:9" x14ac:dyDescent="0.35">
      <c r="B100" s="35">
        <v>95</v>
      </c>
      <c r="C100" s="1">
        <f>'1. Participant List &amp; Notes'!B101</f>
        <v>0</v>
      </c>
      <c r="D100" s="48"/>
      <c r="E100" s="47"/>
      <c r="F100" s="47"/>
      <c r="G100" s="47"/>
      <c r="H100" s="47"/>
      <c r="I100" s="47"/>
    </row>
    <row r="101" spans="2:9" x14ac:dyDescent="0.35">
      <c r="B101" s="35">
        <v>96</v>
      </c>
      <c r="C101" s="1">
        <f>'1. Participant List &amp; Notes'!B102</f>
        <v>0</v>
      </c>
      <c r="D101" s="48"/>
      <c r="E101" s="47"/>
      <c r="F101" s="47"/>
      <c r="G101" s="47"/>
      <c r="H101" s="47"/>
      <c r="I101" s="47"/>
    </row>
    <row r="102" spans="2:9" x14ac:dyDescent="0.35">
      <c r="B102" s="35">
        <v>97</v>
      </c>
      <c r="C102" s="1">
        <f>'1. Participant List &amp; Notes'!B103</f>
        <v>0</v>
      </c>
      <c r="D102" s="48"/>
      <c r="E102" s="47"/>
      <c r="F102" s="47"/>
      <c r="G102" s="47"/>
      <c r="H102" s="47"/>
      <c r="I102" s="47"/>
    </row>
    <row r="103" spans="2:9" x14ac:dyDescent="0.35">
      <c r="B103" s="35">
        <v>98</v>
      </c>
      <c r="C103" s="1">
        <f>'1. Participant List &amp; Notes'!B104</f>
        <v>0</v>
      </c>
      <c r="D103" s="48"/>
      <c r="E103" s="47"/>
      <c r="F103" s="47"/>
      <c r="G103" s="47"/>
      <c r="H103" s="47"/>
      <c r="I103" s="47"/>
    </row>
    <row r="104" spans="2:9" x14ac:dyDescent="0.35">
      <c r="B104" s="35">
        <v>99</v>
      </c>
      <c r="C104" s="1">
        <f>'1. Participant List &amp; Notes'!B105</f>
        <v>0</v>
      </c>
      <c r="D104" s="48"/>
      <c r="E104" s="47"/>
      <c r="F104" s="47"/>
      <c r="G104" s="47"/>
      <c r="H104" s="47"/>
      <c r="I104" s="47"/>
    </row>
    <row r="105" spans="2:9" x14ac:dyDescent="0.35">
      <c r="B105" s="35">
        <v>100</v>
      </c>
      <c r="C105" s="1">
        <f>'1. Participant List &amp; Notes'!B106</f>
        <v>0</v>
      </c>
      <c r="D105" s="48"/>
      <c r="E105" s="47"/>
      <c r="F105" s="47"/>
      <c r="G105" s="47"/>
      <c r="H105" s="47"/>
      <c r="I105" s="47"/>
    </row>
    <row r="106" spans="2:9" ht="53.5" customHeight="1" x14ac:dyDescent="0.35">
      <c r="B106" s="65" t="s">
        <v>94</v>
      </c>
      <c r="C106" s="66"/>
      <c r="D106" s="67"/>
      <c r="E106" s="14">
        <f>COUNTIF(E6:E105,"Completed Training") + COUNTIF(E6:E105,"Started &amp; Completed Training")</f>
        <v>1</v>
      </c>
      <c r="F106" s="14">
        <f t="shared" ref="F106:H106" si="0">COUNTIF(F6:F105,"Completed Training") + COUNTIF(F6:F105,"Started &amp; Completed Training")</f>
        <v>0</v>
      </c>
      <c r="G106" s="14">
        <f t="shared" si="0"/>
        <v>2</v>
      </c>
      <c r="H106" s="14">
        <f t="shared" si="0"/>
        <v>0</v>
      </c>
      <c r="I106" s="14">
        <f>COUNTIF(I6:I105,"Completed Training") + COUNTIF(I6:I105,"Started &amp; Completed Training")</f>
        <v>0</v>
      </c>
    </row>
    <row r="107" spans="2:9" ht="45.75" customHeight="1" x14ac:dyDescent="0.35">
      <c r="B107" s="65" t="s">
        <v>95</v>
      </c>
      <c r="C107" s="66"/>
      <c r="D107" s="67"/>
      <c r="E107" s="14">
        <f>COUNTIF(E6:E105,"Started Training") + COUNTIF(E6:E105,"Started &amp; Completed Training")</f>
        <v>4</v>
      </c>
      <c r="F107" s="14">
        <f t="shared" ref="F107:I107" si="1">COUNTIF(F6:F105,"Started Training") + COUNTIF(F6:F105,"Started &amp; Completed Training")</f>
        <v>0</v>
      </c>
      <c r="G107" s="14">
        <f t="shared" si="1"/>
        <v>0</v>
      </c>
      <c r="H107" s="14">
        <f t="shared" si="1"/>
        <v>0</v>
      </c>
      <c r="I107" s="14">
        <f t="shared" si="1"/>
        <v>0</v>
      </c>
    </row>
    <row r="110" spans="2:9" x14ac:dyDescent="0.35">
      <c r="F110" s="62" t="s">
        <v>23</v>
      </c>
      <c r="G110" s="62"/>
    </row>
    <row r="111" spans="2:9" x14ac:dyDescent="0.35">
      <c r="F111" s="16" t="s">
        <v>24</v>
      </c>
      <c r="G111" s="16">
        <f>SUM($E$106:$I$106)</f>
        <v>3</v>
      </c>
    </row>
    <row r="112" spans="2:9" x14ac:dyDescent="0.35">
      <c r="F112" s="16" t="s">
        <v>84</v>
      </c>
      <c r="G112" s="16">
        <f>SUM($E$107:$I$107)</f>
        <v>4</v>
      </c>
    </row>
  </sheetData>
  <sheetProtection sheet="1" formatCells="0" formatColumns="0" formatRows="0" insertColumns="0" insertRows="0"/>
  <mergeCells count="5">
    <mergeCell ref="E1:I2"/>
    <mergeCell ref="F110:G110"/>
    <mergeCell ref="B4:I4"/>
    <mergeCell ref="B106:D106"/>
    <mergeCell ref="B107:D107"/>
  </mergeCells>
  <conditionalFormatting sqref="E6:I105">
    <cfRule type="containsText" dxfId="23" priority="1" operator="containsText" text="Left Training">
      <formula>NOT(ISERROR(SEARCH("Left Training",E6)))</formula>
    </cfRule>
    <cfRule type="containsText" dxfId="22" priority="2" operator="containsText" text="Returned for Training but Not Complete">
      <formula>NOT(ISERROR(SEARCH("Returned for Training but Not Complete",E6)))</formula>
    </cfRule>
    <cfRule type="containsText" dxfId="21" priority="3" operator="containsText" text="Completed Training">
      <formula>NOT(ISERROR(SEARCH("Completed Training",E6)))</formula>
    </cfRule>
    <cfRule type="containsText" dxfId="20" priority="4" operator="containsText" text="Started Training">
      <formula>NOT(ISERROR(SEARCH("Started Training",E6)))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DD6CD26D-9F08-4925-837A-78C386A67387}">
          <x14:formula1>
            <xm:f>'Data Validation - HIDE'!$A$2:$A$6</xm:f>
          </x14:formula1>
          <xm:sqref>E6:I105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59B5D-3D72-490E-9F66-A9A1179DA449}">
  <sheetPr>
    <tabColor rgb="FFFFDE75"/>
  </sheetPr>
  <dimension ref="B1:J112"/>
  <sheetViews>
    <sheetView zoomScaleNormal="100" workbookViewId="0">
      <selection activeCell="C23" sqref="C23"/>
    </sheetView>
  </sheetViews>
  <sheetFormatPr defaultColWidth="8.81640625" defaultRowHeight="14.5" x14ac:dyDescent="0.35"/>
  <cols>
    <col min="2" max="2" width="5.81640625" customWidth="1"/>
    <col min="3" max="3" width="31.81640625" customWidth="1"/>
    <col min="4" max="4" width="16.81640625" customWidth="1"/>
    <col min="5" max="5" width="26.36328125" style="17" customWidth="1"/>
    <col min="6" max="6" width="30.6328125" style="17" customWidth="1"/>
    <col min="7" max="7" width="33.36328125" style="17" bestFit="1" customWidth="1"/>
    <col min="8" max="8" width="32.36328125" style="17" customWidth="1"/>
    <col min="9" max="9" width="30.453125" style="17" bestFit="1" customWidth="1"/>
  </cols>
  <sheetData>
    <row r="1" spans="2:10" ht="21" customHeight="1" x14ac:dyDescent="0.35">
      <c r="D1" s="40"/>
      <c r="E1" s="41"/>
      <c r="F1" s="41"/>
      <c r="G1" s="41"/>
      <c r="H1" s="41"/>
      <c r="I1" s="41"/>
    </row>
    <row r="2" spans="2:10" ht="24.5" customHeight="1" x14ac:dyDescent="0.35">
      <c r="D2" s="41"/>
      <c r="E2" s="41"/>
      <c r="F2" s="41"/>
      <c r="G2" s="41"/>
      <c r="H2" s="41"/>
      <c r="I2" s="41"/>
    </row>
    <row r="4" spans="2:10" ht="18.5" x14ac:dyDescent="0.45">
      <c r="B4" s="68" t="s">
        <v>25</v>
      </c>
      <c r="C4" s="69"/>
      <c r="D4" s="69"/>
      <c r="E4" s="69"/>
      <c r="F4" s="69"/>
      <c r="G4" s="69"/>
      <c r="H4" s="69"/>
      <c r="I4" s="69"/>
    </row>
    <row r="5" spans="2:10" ht="18.5" x14ac:dyDescent="0.35">
      <c r="B5" s="21" t="s">
        <v>18</v>
      </c>
      <c r="C5" s="22" t="s">
        <v>19</v>
      </c>
      <c r="D5" s="22" t="s">
        <v>20</v>
      </c>
      <c r="E5" s="44" t="s">
        <v>75</v>
      </c>
      <c r="F5" s="44" t="s">
        <v>76</v>
      </c>
      <c r="G5" s="44" t="s">
        <v>77</v>
      </c>
      <c r="H5" s="44" t="s">
        <v>78</v>
      </c>
      <c r="I5" s="44" t="s">
        <v>79</v>
      </c>
      <c r="J5" s="2"/>
    </row>
    <row r="6" spans="2:10" ht="29" x14ac:dyDescent="0.35">
      <c r="B6" s="35">
        <v>1</v>
      </c>
      <c r="C6" s="1" t="str">
        <f>'2. GPRA 1 Training Tracking '!C6</f>
        <v>Jane Harris</v>
      </c>
      <c r="D6" s="46" t="s">
        <v>21</v>
      </c>
      <c r="E6" s="48" t="s">
        <v>86</v>
      </c>
      <c r="F6" s="49"/>
      <c r="G6" s="48"/>
      <c r="H6" s="48"/>
      <c r="I6" s="48"/>
    </row>
    <row r="7" spans="2:10" x14ac:dyDescent="0.35">
      <c r="B7" s="35">
        <v>2</v>
      </c>
      <c r="C7" s="1" t="str">
        <f>'2. GPRA 1 Training Tracking '!C7</f>
        <v>John Smith</v>
      </c>
      <c r="D7" s="50"/>
      <c r="E7" s="48" t="s">
        <v>65</v>
      </c>
      <c r="F7" s="48" t="s">
        <v>63</v>
      </c>
      <c r="G7" s="48"/>
      <c r="H7" s="48"/>
      <c r="I7" s="48"/>
    </row>
    <row r="8" spans="2:10" ht="29" x14ac:dyDescent="0.35">
      <c r="B8" s="35">
        <v>3</v>
      </c>
      <c r="C8" s="1" t="str">
        <f>'2. GPRA 1 Training Tracking '!C8</f>
        <v>Participant Name 3</v>
      </c>
      <c r="D8" s="50"/>
      <c r="E8" s="48"/>
      <c r="F8" s="48" t="s">
        <v>65</v>
      </c>
      <c r="G8" s="48" t="s">
        <v>62</v>
      </c>
      <c r="H8" s="48" t="s">
        <v>63</v>
      </c>
      <c r="I8" s="48"/>
    </row>
    <row r="9" spans="2:10" x14ac:dyDescent="0.35">
      <c r="B9" s="35">
        <v>4</v>
      </c>
      <c r="C9" s="1" t="str">
        <f>'2. GPRA 1 Training Tracking '!C9</f>
        <v>Participant Name 4</v>
      </c>
      <c r="D9" s="50"/>
      <c r="E9" s="48"/>
      <c r="F9" s="48"/>
      <c r="G9" s="48"/>
      <c r="H9" s="48"/>
      <c r="I9" s="48"/>
    </row>
    <row r="10" spans="2:10" x14ac:dyDescent="0.35">
      <c r="B10" s="35">
        <v>5</v>
      </c>
      <c r="C10" s="1" t="str">
        <f>'2. GPRA 1 Training Tracking '!C10</f>
        <v>Participant Name 5</v>
      </c>
      <c r="D10" s="50"/>
      <c r="E10" s="48"/>
      <c r="F10" s="48"/>
      <c r="G10" s="48"/>
      <c r="H10" s="48"/>
      <c r="I10" s="48"/>
    </row>
    <row r="11" spans="2:10" x14ac:dyDescent="0.35">
      <c r="B11" s="35">
        <v>6</v>
      </c>
      <c r="C11" s="1" t="str">
        <f>'2. GPRA 1 Training Tracking '!C11</f>
        <v>Participant Name 6</v>
      </c>
      <c r="D11" s="50"/>
      <c r="E11" s="48"/>
      <c r="F11" s="48"/>
      <c r="G11" s="48"/>
      <c r="H11" s="48"/>
      <c r="I11" s="48"/>
    </row>
    <row r="12" spans="2:10" x14ac:dyDescent="0.35">
      <c r="B12" s="35">
        <v>7</v>
      </c>
      <c r="C12" s="1" t="str">
        <f>'2. GPRA 1 Training Tracking '!C12</f>
        <v>Participant Name 7</v>
      </c>
      <c r="D12" s="50"/>
      <c r="E12" s="48"/>
      <c r="F12" s="48"/>
      <c r="G12" s="48"/>
      <c r="H12" s="48"/>
      <c r="I12" s="48"/>
    </row>
    <row r="13" spans="2:10" x14ac:dyDescent="0.35">
      <c r="B13" s="35">
        <v>8</v>
      </c>
      <c r="C13" s="1" t="str">
        <f>'2. GPRA 1 Training Tracking '!C13</f>
        <v>Participant Name 8</v>
      </c>
      <c r="D13" s="50"/>
      <c r="E13" s="48"/>
      <c r="F13" s="48"/>
      <c r="G13" s="48"/>
      <c r="H13" s="48"/>
      <c r="I13" s="48"/>
    </row>
    <row r="14" spans="2:10" x14ac:dyDescent="0.35">
      <c r="B14" s="35">
        <v>9</v>
      </c>
      <c r="C14" s="1" t="str">
        <f>'2. GPRA 1 Training Tracking '!C14</f>
        <v>Participant Name 9</v>
      </c>
      <c r="D14" s="50"/>
      <c r="E14" s="48"/>
      <c r="F14" s="48"/>
      <c r="G14" s="48"/>
      <c r="H14" s="48"/>
      <c r="I14" s="48"/>
    </row>
    <row r="15" spans="2:10" x14ac:dyDescent="0.35">
      <c r="B15" s="35">
        <v>10</v>
      </c>
      <c r="C15" s="1" t="str">
        <f>'2. GPRA 1 Training Tracking '!C15</f>
        <v>Participant Name 10</v>
      </c>
      <c r="D15" s="50"/>
      <c r="E15" s="48"/>
      <c r="F15" s="48"/>
      <c r="G15" s="48"/>
      <c r="H15" s="48"/>
      <c r="I15" s="48"/>
    </row>
    <row r="16" spans="2:10" x14ac:dyDescent="0.35">
      <c r="B16" s="35">
        <v>11</v>
      </c>
      <c r="C16" s="1">
        <f>'2. GPRA 1 Training Tracking '!C16</f>
        <v>0</v>
      </c>
      <c r="D16" s="50"/>
      <c r="E16" s="48"/>
      <c r="F16" s="48"/>
      <c r="G16" s="48"/>
      <c r="H16" s="48"/>
      <c r="I16" s="48"/>
    </row>
    <row r="17" spans="2:9" x14ac:dyDescent="0.35">
      <c r="B17" s="35">
        <v>12</v>
      </c>
      <c r="C17" s="1">
        <f>'2. GPRA 1 Training Tracking '!C17</f>
        <v>0</v>
      </c>
      <c r="D17" s="50"/>
      <c r="E17" s="48"/>
      <c r="F17" s="48"/>
      <c r="G17" s="48"/>
      <c r="H17" s="48"/>
      <c r="I17" s="48"/>
    </row>
    <row r="18" spans="2:9" x14ac:dyDescent="0.35">
      <c r="B18" s="35">
        <v>13</v>
      </c>
      <c r="C18" s="1">
        <f>'2. GPRA 1 Training Tracking '!C18</f>
        <v>0</v>
      </c>
      <c r="D18" s="50"/>
      <c r="E18" s="48"/>
      <c r="F18" s="48"/>
      <c r="G18" s="48"/>
      <c r="H18" s="48"/>
      <c r="I18" s="48"/>
    </row>
    <row r="19" spans="2:9" x14ac:dyDescent="0.35">
      <c r="B19" s="35">
        <v>14</v>
      </c>
      <c r="C19" s="1">
        <f>'2. GPRA 1 Training Tracking '!C19</f>
        <v>0</v>
      </c>
      <c r="D19" s="50"/>
      <c r="E19" s="48"/>
      <c r="F19" s="48"/>
      <c r="G19" s="48"/>
      <c r="H19" s="48"/>
      <c r="I19" s="48"/>
    </row>
    <row r="20" spans="2:9" x14ac:dyDescent="0.35">
      <c r="B20" s="35">
        <v>15</v>
      </c>
      <c r="C20" s="1">
        <f>'2. GPRA 1 Training Tracking '!C20</f>
        <v>0</v>
      </c>
      <c r="D20" s="50"/>
      <c r="E20" s="48"/>
      <c r="F20" s="48"/>
      <c r="G20" s="48"/>
      <c r="H20" s="48"/>
      <c r="I20" s="48"/>
    </row>
    <row r="21" spans="2:9" x14ac:dyDescent="0.35">
      <c r="B21" s="35">
        <v>16</v>
      </c>
      <c r="C21" s="1">
        <f>'2. GPRA 1 Training Tracking '!C21</f>
        <v>0</v>
      </c>
      <c r="D21" s="50"/>
      <c r="E21" s="48"/>
      <c r="F21" s="48"/>
      <c r="G21" s="48"/>
      <c r="H21" s="48"/>
      <c r="I21" s="48"/>
    </row>
    <row r="22" spans="2:9" x14ac:dyDescent="0.35">
      <c r="B22" s="35">
        <v>17</v>
      </c>
      <c r="C22" s="1">
        <f>'2. GPRA 1 Training Tracking '!C22</f>
        <v>0</v>
      </c>
      <c r="D22" s="50"/>
      <c r="E22" s="48"/>
      <c r="F22" s="48"/>
      <c r="G22" s="48"/>
      <c r="H22" s="48"/>
      <c r="I22" s="48"/>
    </row>
    <row r="23" spans="2:9" x14ac:dyDescent="0.35">
      <c r="B23" s="35">
        <v>18</v>
      </c>
      <c r="C23" s="1">
        <f>'2. GPRA 1 Training Tracking '!C23</f>
        <v>0</v>
      </c>
      <c r="D23" s="50"/>
      <c r="E23" s="48"/>
      <c r="F23" s="48"/>
      <c r="G23" s="48"/>
      <c r="H23" s="48"/>
      <c r="I23" s="48"/>
    </row>
    <row r="24" spans="2:9" x14ac:dyDescent="0.35">
      <c r="B24" s="35">
        <v>19</v>
      </c>
      <c r="C24" s="1">
        <f>'2. GPRA 1 Training Tracking '!C24</f>
        <v>0</v>
      </c>
      <c r="D24" s="50"/>
      <c r="E24" s="48"/>
      <c r="F24" s="48"/>
      <c r="G24" s="48"/>
      <c r="H24" s="48"/>
      <c r="I24" s="48"/>
    </row>
    <row r="25" spans="2:9" x14ac:dyDescent="0.35">
      <c r="B25" s="35">
        <v>20</v>
      </c>
      <c r="C25" s="1">
        <f>'2. GPRA 1 Training Tracking '!C25</f>
        <v>0</v>
      </c>
      <c r="D25" s="50"/>
      <c r="E25" s="48"/>
      <c r="F25" s="48"/>
      <c r="G25" s="48"/>
      <c r="H25" s="48"/>
      <c r="I25" s="48"/>
    </row>
    <row r="26" spans="2:9" x14ac:dyDescent="0.35">
      <c r="B26" s="35">
        <v>21</v>
      </c>
      <c r="C26" s="1">
        <f>'2. GPRA 1 Training Tracking '!C26</f>
        <v>0</v>
      </c>
      <c r="D26" s="50"/>
      <c r="E26" s="48"/>
      <c r="F26" s="48"/>
      <c r="G26" s="48"/>
      <c r="H26" s="48"/>
      <c r="I26" s="48"/>
    </row>
    <row r="27" spans="2:9" x14ac:dyDescent="0.35">
      <c r="B27" s="35">
        <v>22</v>
      </c>
      <c r="C27" s="1">
        <f>'2. GPRA 1 Training Tracking '!C27</f>
        <v>0</v>
      </c>
      <c r="D27" s="50"/>
      <c r="E27" s="48"/>
      <c r="F27" s="48"/>
      <c r="G27" s="48"/>
      <c r="H27" s="48"/>
      <c r="I27" s="48"/>
    </row>
    <row r="28" spans="2:9" x14ac:dyDescent="0.35">
      <c r="B28" s="35">
        <v>23</v>
      </c>
      <c r="C28" s="1">
        <f>'2. GPRA 1 Training Tracking '!C28</f>
        <v>0</v>
      </c>
      <c r="D28" s="50"/>
      <c r="E28" s="48"/>
      <c r="F28" s="48"/>
      <c r="G28" s="48"/>
      <c r="H28" s="48"/>
      <c r="I28" s="48"/>
    </row>
    <row r="29" spans="2:9" x14ac:dyDescent="0.35">
      <c r="B29" s="35">
        <v>24</v>
      </c>
      <c r="C29" s="1">
        <f>'2. GPRA 1 Training Tracking '!C29</f>
        <v>0</v>
      </c>
      <c r="D29" s="50"/>
      <c r="E29" s="48"/>
      <c r="F29" s="48"/>
      <c r="G29" s="48"/>
      <c r="H29" s="48"/>
      <c r="I29" s="48"/>
    </row>
    <row r="30" spans="2:9" x14ac:dyDescent="0.35">
      <c r="B30" s="35">
        <v>25</v>
      </c>
      <c r="C30" s="1">
        <f>'2. GPRA 1 Training Tracking '!C30</f>
        <v>0</v>
      </c>
      <c r="D30" s="50"/>
      <c r="E30" s="48"/>
      <c r="F30" s="48"/>
      <c r="G30" s="48"/>
      <c r="H30" s="48"/>
      <c r="I30" s="48"/>
    </row>
    <row r="31" spans="2:9" x14ac:dyDescent="0.35">
      <c r="B31" s="35">
        <v>26</v>
      </c>
      <c r="C31" s="1">
        <f>'2. GPRA 1 Training Tracking '!C31</f>
        <v>0</v>
      </c>
      <c r="D31" s="50"/>
      <c r="E31" s="48"/>
      <c r="F31" s="48"/>
      <c r="G31" s="48"/>
      <c r="H31" s="48"/>
      <c r="I31" s="48"/>
    </row>
    <row r="32" spans="2:9" x14ac:dyDescent="0.35">
      <c r="B32" s="35">
        <v>27</v>
      </c>
      <c r="C32" s="1">
        <f>'2. GPRA 1 Training Tracking '!C32</f>
        <v>0</v>
      </c>
      <c r="D32" s="50"/>
      <c r="E32" s="48"/>
      <c r="F32" s="48"/>
      <c r="G32" s="48"/>
      <c r="H32" s="48"/>
      <c r="I32" s="48"/>
    </row>
    <row r="33" spans="2:9" x14ac:dyDescent="0.35">
      <c r="B33" s="35">
        <v>28</v>
      </c>
      <c r="C33" s="1">
        <f>'2. GPRA 1 Training Tracking '!C33</f>
        <v>0</v>
      </c>
      <c r="D33" s="50"/>
      <c r="E33" s="48"/>
      <c r="F33" s="48"/>
      <c r="G33" s="48"/>
      <c r="H33" s="48"/>
      <c r="I33" s="48"/>
    </row>
    <row r="34" spans="2:9" x14ac:dyDescent="0.35">
      <c r="B34" s="35">
        <v>29</v>
      </c>
      <c r="C34" s="1">
        <f>'2. GPRA 1 Training Tracking '!C34</f>
        <v>0</v>
      </c>
      <c r="D34" s="50"/>
      <c r="E34" s="48"/>
      <c r="F34" s="48"/>
      <c r="G34" s="48"/>
      <c r="H34" s="48"/>
      <c r="I34" s="48"/>
    </row>
    <row r="35" spans="2:9" x14ac:dyDescent="0.35">
      <c r="B35" s="35">
        <v>30</v>
      </c>
      <c r="C35" s="1">
        <f>'2. GPRA 1 Training Tracking '!C35</f>
        <v>0</v>
      </c>
      <c r="D35" s="50"/>
      <c r="E35" s="48"/>
      <c r="F35" s="48"/>
      <c r="G35" s="48"/>
      <c r="H35" s="48"/>
      <c r="I35" s="48"/>
    </row>
    <row r="36" spans="2:9" x14ac:dyDescent="0.35">
      <c r="B36" s="35">
        <v>31</v>
      </c>
      <c r="C36" s="1">
        <f>'2. GPRA 1 Training Tracking '!C36</f>
        <v>0</v>
      </c>
      <c r="D36" s="50"/>
      <c r="E36" s="48"/>
      <c r="F36" s="48"/>
      <c r="G36" s="48"/>
      <c r="H36" s="48"/>
      <c r="I36" s="48"/>
    </row>
    <row r="37" spans="2:9" x14ac:dyDescent="0.35">
      <c r="B37" s="35">
        <v>32</v>
      </c>
      <c r="C37" s="1">
        <f>'2. GPRA 1 Training Tracking '!C37</f>
        <v>0</v>
      </c>
      <c r="D37" s="50"/>
      <c r="E37" s="48"/>
      <c r="F37" s="48"/>
      <c r="G37" s="48"/>
      <c r="H37" s="48"/>
      <c r="I37" s="48"/>
    </row>
    <row r="38" spans="2:9" x14ac:dyDescent="0.35">
      <c r="B38" s="35">
        <v>33</v>
      </c>
      <c r="C38" s="1">
        <f>'2. GPRA 1 Training Tracking '!C38</f>
        <v>0</v>
      </c>
      <c r="D38" s="50"/>
      <c r="E38" s="48"/>
      <c r="F38" s="48"/>
      <c r="G38" s="48"/>
      <c r="H38" s="48"/>
      <c r="I38" s="48"/>
    </row>
    <row r="39" spans="2:9" x14ac:dyDescent="0.35">
      <c r="B39" s="35">
        <v>34</v>
      </c>
      <c r="C39" s="1">
        <f>'2. GPRA 1 Training Tracking '!C39</f>
        <v>0</v>
      </c>
      <c r="D39" s="50"/>
      <c r="E39" s="48"/>
      <c r="F39" s="48"/>
      <c r="G39" s="48"/>
      <c r="H39" s="48"/>
      <c r="I39" s="48"/>
    </row>
    <row r="40" spans="2:9" x14ac:dyDescent="0.35">
      <c r="B40" s="35">
        <v>35</v>
      </c>
      <c r="C40" s="1">
        <f>'2. GPRA 1 Training Tracking '!C40</f>
        <v>0</v>
      </c>
      <c r="D40" s="50"/>
      <c r="E40" s="48"/>
      <c r="F40" s="48"/>
      <c r="G40" s="48"/>
      <c r="H40" s="48"/>
      <c r="I40" s="48"/>
    </row>
    <row r="41" spans="2:9" x14ac:dyDescent="0.35">
      <c r="B41" s="35">
        <v>36</v>
      </c>
      <c r="C41" s="1">
        <f>'2. GPRA 1 Training Tracking '!C41</f>
        <v>0</v>
      </c>
      <c r="D41" s="50"/>
      <c r="E41" s="48"/>
      <c r="F41" s="48"/>
      <c r="G41" s="48"/>
      <c r="H41" s="48"/>
      <c r="I41" s="48"/>
    </row>
    <row r="42" spans="2:9" x14ac:dyDescent="0.35">
      <c r="B42" s="35">
        <v>37</v>
      </c>
      <c r="C42" s="1">
        <f>'2. GPRA 1 Training Tracking '!C42</f>
        <v>0</v>
      </c>
      <c r="D42" s="50"/>
      <c r="E42" s="48"/>
      <c r="F42" s="48"/>
      <c r="G42" s="48"/>
      <c r="H42" s="48"/>
      <c r="I42" s="48"/>
    </row>
    <row r="43" spans="2:9" x14ac:dyDescent="0.35">
      <c r="B43" s="35">
        <v>38</v>
      </c>
      <c r="C43" s="1">
        <f>'2. GPRA 1 Training Tracking '!C43</f>
        <v>0</v>
      </c>
      <c r="D43" s="50"/>
      <c r="E43" s="48"/>
      <c r="F43" s="48"/>
      <c r="G43" s="48"/>
      <c r="H43" s="48"/>
      <c r="I43" s="48"/>
    </row>
    <row r="44" spans="2:9" x14ac:dyDescent="0.35">
      <c r="B44" s="35">
        <v>39</v>
      </c>
      <c r="C44" s="1">
        <f>'2. GPRA 1 Training Tracking '!C44</f>
        <v>0</v>
      </c>
      <c r="D44" s="50"/>
      <c r="E44" s="48"/>
      <c r="F44" s="48"/>
      <c r="G44" s="48"/>
      <c r="H44" s="48"/>
      <c r="I44" s="48"/>
    </row>
    <row r="45" spans="2:9" x14ac:dyDescent="0.35">
      <c r="B45" s="35">
        <v>40</v>
      </c>
      <c r="C45" s="1">
        <f>'2. GPRA 1 Training Tracking '!C45</f>
        <v>0</v>
      </c>
      <c r="D45" s="50"/>
      <c r="E45" s="48"/>
      <c r="F45" s="48"/>
      <c r="G45" s="48"/>
      <c r="H45" s="48"/>
      <c r="I45" s="48"/>
    </row>
    <row r="46" spans="2:9" x14ac:dyDescent="0.35">
      <c r="B46" s="35">
        <v>41</v>
      </c>
      <c r="C46" s="1">
        <f>'2. GPRA 1 Training Tracking '!C46</f>
        <v>0</v>
      </c>
      <c r="D46" s="50"/>
      <c r="E46" s="48"/>
      <c r="F46" s="48"/>
      <c r="G46" s="48"/>
      <c r="H46" s="48"/>
      <c r="I46" s="48"/>
    </row>
    <row r="47" spans="2:9" x14ac:dyDescent="0.35">
      <c r="B47" s="35">
        <v>42</v>
      </c>
      <c r="C47" s="1">
        <f>'2. GPRA 1 Training Tracking '!C47</f>
        <v>0</v>
      </c>
      <c r="D47" s="50"/>
      <c r="E47" s="48"/>
      <c r="F47" s="48"/>
      <c r="G47" s="48"/>
      <c r="H47" s="48"/>
      <c r="I47" s="48"/>
    </row>
    <row r="48" spans="2:9" x14ac:dyDescent="0.35">
      <c r="B48" s="35">
        <v>43</v>
      </c>
      <c r="C48" s="1">
        <f>'2. GPRA 1 Training Tracking '!C48</f>
        <v>0</v>
      </c>
      <c r="D48" s="50"/>
      <c r="E48" s="48"/>
      <c r="F48" s="48"/>
      <c r="G48" s="48"/>
      <c r="H48" s="48"/>
      <c r="I48" s="48"/>
    </row>
    <row r="49" spans="2:9" x14ac:dyDescent="0.35">
      <c r="B49" s="35">
        <v>44</v>
      </c>
      <c r="C49" s="1">
        <f>'2. GPRA 1 Training Tracking '!C49</f>
        <v>0</v>
      </c>
      <c r="D49" s="50"/>
      <c r="E49" s="48"/>
      <c r="F49" s="48"/>
      <c r="G49" s="48"/>
      <c r="H49" s="48"/>
      <c r="I49" s="48"/>
    </row>
    <row r="50" spans="2:9" x14ac:dyDescent="0.35">
      <c r="B50" s="35">
        <v>45</v>
      </c>
      <c r="C50" s="1">
        <f>'2. GPRA 1 Training Tracking '!C50</f>
        <v>0</v>
      </c>
      <c r="D50" s="50"/>
      <c r="E50" s="48"/>
      <c r="F50" s="48"/>
      <c r="G50" s="48"/>
      <c r="H50" s="48"/>
      <c r="I50" s="48"/>
    </row>
    <row r="51" spans="2:9" x14ac:dyDescent="0.35">
      <c r="B51" s="35">
        <v>46</v>
      </c>
      <c r="C51" s="1">
        <f>'2. GPRA 1 Training Tracking '!C51</f>
        <v>0</v>
      </c>
      <c r="D51" s="50"/>
      <c r="E51" s="48"/>
      <c r="F51" s="48"/>
      <c r="G51" s="48"/>
      <c r="H51" s="48"/>
      <c r="I51" s="48"/>
    </row>
    <row r="52" spans="2:9" x14ac:dyDescent="0.35">
      <c r="B52" s="35">
        <v>47</v>
      </c>
      <c r="C52" s="1">
        <f>'2. GPRA 1 Training Tracking '!C52</f>
        <v>0</v>
      </c>
      <c r="D52" s="50"/>
      <c r="E52" s="48"/>
      <c r="F52" s="48"/>
      <c r="G52" s="48"/>
      <c r="H52" s="48"/>
      <c r="I52" s="48"/>
    </row>
    <row r="53" spans="2:9" x14ac:dyDescent="0.35">
      <c r="B53" s="35">
        <v>48</v>
      </c>
      <c r="C53" s="1">
        <f>'2. GPRA 1 Training Tracking '!C53</f>
        <v>0</v>
      </c>
      <c r="D53" s="50"/>
      <c r="E53" s="48"/>
      <c r="F53" s="48"/>
      <c r="G53" s="48"/>
      <c r="H53" s="48"/>
      <c r="I53" s="48"/>
    </row>
    <row r="54" spans="2:9" x14ac:dyDescent="0.35">
      <c r="B54" s="35">
        <v>49</v>
      </c>
      <c r="C54" s="1">
        <f>'2. GPRA 1 Training Tracking '!C54</f>
        <v>0</v>
      </c>
      <c r="D54" s="50"/>
      <c r="E54" s="48"/>
      <c r="F54" s="48"/>
      <c r="G54" s="48"/>
      <c r="H54" s="48"/>
      <c r="I54" s="48"/>
    </row>
    <row r="55" spans="2:9" x14ac:dyDescent="0.35">
      <c r="B55" s="35">
        <v>50</v>
      </c>
      <c r="C55" s="1">
        <f>'2. GPRA 1 Training Tracking '!C55</f>
        <v>0</v>
      </c>
      <c r="D55" s="50"/>
      <c r="E55" s="48"/>
      <c r="F55" s="48"/>
      <c r="G55" s="48"/>
      <c r="H55" s="48"/>
      <c r="I55" s="48"/>
    </row>
    <row r="56" spans="2:9" x14ac:dyDescent="0.35">
      <c r="B56" s="35">
        <v>51</v>
      </c>
      <c r="C56" s="1">
        <f>'2. GPRA 1 Training Tracking '!C56</f>
        <v>0</v>
      </c>
      <c r="D56" s="50"/>
      <c r="E56" s="48"/>
      <c r="F56" s="48"/>
      <c r="G56" s="48"/>
      <c r="H56" s="48"/>
      <c r="I56" s="48"/>
    </row>
    <row r="57" spans="2:9" x14ac:dyDescent="0.35">
      <c r="B57" s="35">
        <v>52</v>
      </c>
      <c r="C57" s="1">
        <f>'2. GPRA 1 Training Tracking '!C57</f>
        <v>0</v>
      </c>
      <c r="D57" s="50"/>
      <c r="E57" s="48"/>
      <c r="F57" s="48"/>
      <c r="G57" s="48"/>
      <c r="H57" s="48"/>
      <c r="I57" s="48"/>
    </row>
    <row r="58" spans="2:9" x14ac:dyDescent="0.35">
      <c r="B58" s="35">
        <v>53</v>
      </c>
      <c r="C58" s="1">
        <f>'2. GPRA 1 Training Tracking '!C58</f>
        <v>0</v>
      </c>
      <c r="D58" s="50"/>
      <c r="E58" s="48"/>
      <c r="F58" s="48"/>
      <c r="G58" s="48"/>
      <c r="H58" s="48"/>
      <c r="I58" s="48"/>
    </row>
    <row r="59" spans="2:9" x14ac:dyDescent="0.35">
      <c r="B59" s="35">
        <v>54</v>
      </c>
      <c r="C59" s="1">
        <f>'2. GPRA 1 Training Tracking '!C59</f>
        <v>0</v>
      </c>
      <c r="D59" s="50"/>
      <c r="E59" s="48"/>
      <c r="F59" s="48"/>
      <c r="G59" s="48"/>
      <c r="H59" s="48"/>
      <c r="I59" s="48"/>
    </row>
    <row r="60" spans="2:9" x14ac:dyDescent="0.35">
      <c r="B60" s="35">
        <v>55</v>
      </c>
      <c r="C60" s="1">
        <f>'2. GPRA 1 Training Tracking '!C60</f>
        <v>0</v>
      </c>
      <c r="D60" s="50"/>
      <c r="E60" s="48"/>
      <c r="F60" s="48"/>
      <c r="G60" s="48"/>
      <c r="H60" s="48"/>
      <c r="I60" s="48"/>
    </row>
    <row r="61" spans="2:9" x14ac:dyDescent="0.35">
      <c r="B61" s="35">
        <v>56</v>
      </c>
      <c r="C61" s="1">
        <f>'2. GPRA 1 Training Tracking '!C61</f>
        <v>0</v>
      </c>
      <c r="D61" s="50"/>
      <c r="E61" s="48"/>
      <c r="F61" s="48"/>
      <c r="G61" s="48"/>
      <c r="H61" s="48"/>
      <c r="I61" s="48"/>
    </row>
    <row r="62" spans="2:9" x14ac:dyDescent="0.35">
      <c r="B62" s="35">
        <v>57</v>
      </c>
      <c r="C62" s="1">
        <f>'2. GPRA 1 Training Tracking '!C62</f>
        <v>0</v>
      </c>
      <c r="D62" s="50"/>
      <c r="E62" s="48"/>
      <c r="F62" s="48"/>
      <c r="G62" s="48"/>
      <c r="H62" s="48"/>
      <c r="I62" s="48"/>
    </row>
    <row r="63" spans="2:9" x14ac:dyDescent="0.35">
      <c r="B63" s="35">
        <v>58</v>
      </c>
      <c r="C63" s="1">
        <f>'2. GPRA 1 Training Tracking '!C63</f>
        <v>0</v>
      </c>
      <c r="D63" s="50"/>
      <c r="E63" s="48"/>
      <c r="F63" s="48"/>
      <c r="G63" s="48"/>
      <c r="H63" s="48"/>
      <c r="I63" s="48"/>
    </row>
    <row r="64" spans="2:9" x14ac:dyDescent="0.35">
      <c r="B64" s="35">
        <v>59</v>
      </c>
      <c r="C64" s="1">
        <f>'2. GPRA 1 Training Tracking '!C64</f>
        <v>0</v>
      </c>
      <c r="D64" s="50"/>
      <c r="E64" s="48"/>
      <c r="F64" s="48"/>
      <c r="G64" s="48"/>
      <c r="H64" s="48"/>
      <c r="I64" s="48"/>
    </row>
    <row r="65" spans="2:9" x14ac:dyDescent="0.35">
      <c r="B65" s="35">
        <v>60</v>
      </c>
      <c r="C65" s="1">
        <f>'2. GPRA 1 Training Tracking '!C65</f>
        <v>0</v>
      </c>
      <c r="D65" s="50"/>
      <c r="E65" s="48"/>
      <c r="F65" s="48"/>
      <c r="G65" s="48"/>
      <c r="H65" s="48"/>
      <c r="I65" s="48"/>
    </row>
    <row r="66" spans="2:9" x14ac:dyDescent="0.35">
      <c r="B66" s="35">
        <v>61</v>
      </c>
      <c r="C66" s="1">
        <f>'2. GPRA 1 Training Tracking '!C66</f>
        <v>0</v>
      </c>
      <c r="D66" s="50"/>
      <c r="E66" s="48"/>
      <c r="F66" s="48"/>
      <c r="G66" s="48"/>
      <c r="H66" s="48"/>
      <c r="I66" s="48"/>
    </row>
    <row r="67" spans="2:9" x14ac:dyDescent="0.35">
      <c r="B67" s="35">
        <v>62</v>
      </c>
      <c r="C67" s="1">
        <f>'2. GPRA 1 Training Tracking '!C67</f>
        <v>0</v>
      </c>
      <c r="D67" s="50"/>
      <c r="E67" s="48"/>
      <c r="F67" s="48"/>
      <c r="G67" s="48"/>
      <c r="H67" s="48"/>
      <c r="I67" s="48"/>
    </row>
    <row r="68" spans="2:9" x14ac:dyDescent="0.35">
      <c r="B68" s="35">
        <v>63</v>
      </c>
      <c r="C68" s="1">
        <f>'2. GPRA 1 Training Tracking '!C68</f>
        <v>0</v>
      </c>
      <c r="D68" s="50"/>
      <c r="E68" s="48"/>
      <c r="F68" s="48"/>
      <c r="G68" s="48"/>
      <c r="H68" s="48"/>
      <c r="I68" s="48"/>
    </row>
    <row r="69" spans="2:9" x14ac:dyDescent="0.35">
      <c r="B69" s="35">
        <v>64</v>
      </c>
      <c r="C69" s="1">
        <f>'2. GPRA 1 Training Tracking '!C69</f>
        <v>0</v>
      </c>
      <c r="D69" s="50"/>
      <c r="E69" s="48"/>
      <c r="F69" s="48"/>
      <c r="G69" s="48"/>
      <c r="H69" s="48"/>
      <c r="I69" s="48"/>
    </row>
    <row r="70" spans="2:9" x14ac:dyDescent="0.35">
      <c r="B70" s="35">
        <v>65</v>
      </c>
      <c r="C70" s="1">
        <f>'2. GPRA 1 Training Tracking '!C70</f>
        <v>0</v>
      </c>
      <c r="D70" s="50"/>
      <c r="E70" s="48"/>
      <c r="F70" s="48"/>
      <c r="G70" s="48"/>
      <c r="H70" s="48"/>
      <c r="I70" s="48"/>
    </row>
    <row r="71" spans="2:9" x14ac:dyDescent="0.35">
      <c r="B71" s="35">
        <v>66</v>
      </c>
      <c r="C71" s="1">
        <f>'2. GPRA 1 Training Tracking '!C71</f>
        <v>0</v>
      </c>
      <c r="D71" s="50"/>
      <c r="E71" s="48"/>
      <c r="F71" s="48"/>
      <c r="G71" s="48"/>
      <c r="H71" s="48"/>
      <c r="I71" s="48"/>
    </row>
    <row r="72" spans="2:9" x14ac:dyDescent="0.35">
      <c r="B72" s="35">
        <v>67</v>
      </c>
      <c r="C72" s="1">
        <f>'2. GPRA 1 Training Tracking '!C72</f>
        <v>0</v>
      </c>
      <c r="D72" s="50"/>
      <c r="E72" s="48"/>
      <c r="F72" s="48"/>
      <c r="G72" s="48"/>
      <c r="H72" s="48"/>
      <c r="I72" s="48"/>
    </row>
    <row r="73" spans="2:9" x14ac:dyDescent="0.35">
      <c r="B73" s="35">
        <v>68</v>
      </c>
      <c r="C73" s="1">
        <f>'2. GPRA 1 Training Tracking '!C73</f>
        <v>0</v>
      </c>
      <c r="D73" s="50"/>
      <c r="E73" s="48"/>
      <c r="F73" s="48"/>
      <c r="G73" s="48"/>
      <c r="H73" s="48"/>
      <c r="I73" s="48"/>
    </row>
    <row r="74" spans="2:9" x14ac:dyDescent="0.35">
      <c r="B74" s="35">
        <v>69</v>
      </c>
      <c r="C74" s="1">
        <f>'2. GPRA 1 Training Tracking '!C74</f>
        <v>0</v>
      </c>
      <c r="D74" s="50"/>
      <c r="E74" s="48"/>
      <c r="F74" s="48"/>
      <c r="G74" s="48"/>
      <c r="H74" s="48"/>
      <c r="I74" s="48"/>
    </row>
    <row r="75" spans="2:9" x14ac:dyDescent="0.35">
      <c r="B75" s="35">
        <v>70</v>
      </c>
      <c r="C75" s="1">
        <f>'2. GPRA 1 Training Tracking '!C75</f>
        <v>0</v>
      </c>
      <c r="D75" s="50"/>
      <c r="E75" s="48"/>
      <c r="F75" s="48"/>
      <c r="G75" s="48"/>
      <c r="H75" s="48"/>
      <c r="I75" s="48"/>
    </row>
    <row r="76" spans="2:9" x14ac:dyDescent="0.35">
      <c r="B76" s="35">
        <v>71</v>
      </c>
      <c r="C76" s="1">
        <f>'2. GPRA 1 Training Tracking '!C76</f>
        <v>0</v>
      </c>
      <c r="D76" s="50"/>
      <c r="E76" s="48"/>
      <c r="F76" s="48"/>
      <c r="G76" s="48"/>
      <c r="H76" s="48"/>
      <c r="I76" s="48"/>
    </row>
    <row r="77" spans="2:9" x14ac:dyDescent="0.35">
      <c r="B77" s="35">
        <v>72</v>
      </c>
      <c r="C77" s="1">
        <f>'2. GPRA 1 Training Tracking '!C77</f>
        <v>0</v>
      </c>
      <c r="D77" s="50"/>
      <c r="E77" s="48"/>
      <c r="F77" s="48"/>
      <c r="G77" s="48"/>
      <c r="H77" s="48"/>
      <c r="I77" s="48"/>
    </row>
    <row r="78" spans="2:9" x14ac:dyDescent="0.35">
      <c r="B78" s="35">
        <v>73</v>
      </c>
      <c r="C78" s="1">
        <f>'2. GPRA 1 Training Tracking '!C78</f>
        <v>0</v>
      </c>
      <c r="D78" s="50"/>
      <c r="E78" s="48"/>
      <c r="F78" s="48"/>
      <c r="G78" s="48"/>
      <c r="H78" s="48"/>
      <c r="I78" s="48"/>
    </row>
    <row r="79" spans="2:9" x14ac:dyDescent="0.35">
      <c r="B79" s="35">
        <v>74</v>
      </c>
      <c r="C79" s="1">
        <f>'2. GPRA 1 Training Tracking '!C79</f>
        <v>0</v>
      </c>
      <c r="D79" s="50"/>
      <c r="E79" s="48"/>
      <c r="F79" s="48"/>
      <c r="G79" s="48"/>
      <c r="H79" s="48"/>
      <c r="I79" s="48"/>
    </row>
    <row r="80" spans="2:9" x14ac:dyDescent="0.35">
      <c r="B80" s="35">
        <v>75</v>
      </c>
      <c r="C80" s="1">
        <f>'2. GPRA 1 Training Tracking '!C80</f>
        <v>0</v>
      </c>
      <c r="D80" s="50"/>
      <c r="E80" s="48"/>
      <c r="F80" s="48"/>
      <c r="G80" s="48"/>
      <c r="H80" s="48"/>
      <c r="I80" s="48"/>
    </row>
    <row r="81" spans="2:9" x14ac:dyDescent="0.35">
      <c r="B81" s="35">
        <v>76</v>
      </c>
      <c r="C81" s="1">
        <f>'2. GPRA 1 Training Tracking '!C81</f>
        <v>0</v>
      </c>
      <c r="D81" s="50"/>
      <c r="E81" s="48"/>
      <c r="F81" s="48"/>
      <c r="G81" s="48"/>
      <c r="H81" s="48"/>
      <c r="I81" s="48"/>
    </row>
    <row r="82" spans="2:9" x14ac:dyDescent="0.35">
      <c r="B82" s="35">
        <v>77</v>
      </c>
      <c r="C82" s="1">
        <f>'2. GPRA 1 Training Tracking '!C82</f>
        <v>0</v>
      </c>
      <c r="D82" s="50"/>
      <c r="E82" s="48"/>
      <c r="F82" s="48"/>
      <c r="G82" s="48"/>
      <c r="H82" s="48"/>
      <c r="I82" s="48"/>
    </row>
    <row r="83" spans="2:9" x14ac:dyDescent="0.35">
      <c r="B83" s="35">
        <v>78</v>
      </c>
      <c r="C83" s="1">
        <f>'2. GPRA 1 Training Tracking '!C83</f>
        <v>0</v>
      </c>
      <c r="D83" s="50"/>
      <c r="E83" s="48"/>
      <c r="F83" s="48"/>
      <c r="G83" s="48"/>
      <c r="H83" s="48"/>
      <c r="I83" s="48"/>
    </row>
    <row r="84" spans="2:9" x14ac:dyDescent="0.35">
      <c r="B84" s="35">
        <v>79</v>
      </c>
      <c r="C84" s="1">
        <f>'2. GPRA 1 Training Tracking '!C84</f>
        <v>0</v>
      </c>
      <c r="D84" s="50"/>
      <c r="E84" s="48"/>
      <c r="F84" s="48"/>
      <c r="G84" s="48"/>
      <c r="H84" s="48"/>
      <c r="I84" s="48"/>
    </row>
    <row r="85" spans="2:9" x14ac:dyDescent="0.35">
      <c r="B85" s="35">
        <v>80</v>
      </c>
      <c r="C85" s="1">
        <f>'2. GPRA 1 Training Tracking '!C85</f>
        <v>0</v>
      </c>
      <c r="D85" s="50"/>
      <c r="E85" s="48"/>
      <c r="F85" s="48"/>
      <c r="G85" s="48"/>
      <c r="H85" s="48"/>
      <c r="I85" s="48"/>
    </row>
    <row r="86" spans="2:9" x14ac:dyDescent="0.35">
      <c r="B86" s="35">
        <v>81</v>
      </c>
      <c r="C86" s="1">
        <f>'2. GPRA 1 Training Tracking '!C86</f>
        <v>0</v>
      </c>
      <c r="D86" s="50"/>
      <c r="E86" s="48"/>
      <c r="F86" s="48"/>
      <c r="G86" s="48"/>
      <c r="H86" s="48"/>
      <c r="I86" s="48"/>
    </row>
    <row r="87" spans="2:9" x14ac:dyDescent="0.35">
      <c r="B87" s="35">
        <v>82</v>
      </c>
      <c r="C87" s="1">
        <f>'2. GPRA 1 Training Tracking '!C87</f>
        <v>0</v>
      </c>
      <c r="D87" s="50"/>
      <c r="E87" s="48"/>
      <c r="F87" s="48"/>
      <c r="G87" s="48"/>
      <c r="H87" s="48"/>
      <c r="I87" s="48"/>
    </row>
    <row r="88" spans="2:9" x14ac:dyDescent="0.35">
      <c r="B88" s="35">
        <v>83</v>
      </c>
      <c r="C88" s="1">
        <f>'2. GPRA 1 Training Tracking '!C88</f>
        <v>0</v>
      </c>
      <c r="D88" s="50"/>
      <c r="E88" s="48"/>
      <c r="F88" s="48"/>
      <c r="G88" s="48"/>
      <c r="H88" s="48"/>
      <c r="I88" s="48"/>
    </row>
    <row r="89" spans="2:9" x14ac:dyDescent="0.35">
      <c r="B89" s="35">
        <v>84</v>
      </c>
      <c r="C89" s="1">
        <f>'2. GPRA 1 Training Tracking '!C89</f>
        <v>0</v>
      </c>
      <c r="D89" s="50"/>
      <c r="E89" s="48"/>
      <c r="F89" s="48"/>
      <c r="G89" s="48"/>
      <c r="H89" s="48"/>
      <c r="I89" s="48"/>
    </row>
    <row r="90" spans="2:9" x14ac:dyDescent="0.35">
      <c r="B90" s="35">
        <v>85</v>
      </c>
      <c r="C90" s="1">
        <f>'2. GPRA 1 Training Tracking '!C90</f>
        <v>0</v>
      </c>
      <c r="D90" s="50"/>
      <c r="E90" s="48"/>
      <c r="F90" s="48"/>
      <c r="G90" s="48"/>
      <c r="H90" s="48"/>
      <c r="I90" s="48"/>
    </row>
    <row r="91" spans="2:9" x14ac:dyDescent="0.35">
      <c r="B91" s="35">
        <v>86</v>
      </c>
      <c r="C91" s="1">
        <f>'2. GPRA 1 Training Tracking '!C91</f>
        <v>0</v>
      </c>
      <c r="D91" s="50"/>
      <c r="E91" s="48"/>
      <c r="F91" s="48"/>
      <c r="G91" s="48"/>
      <c r="H91" s="48"/>
      <c r="I91" s="48"/>
    </row>
    <row r="92" spans="2:9" x14ac:dyDescent="0.35">
      <c r="B92" s="35">
        <v>87</v>
      </c>
      <c r="C92" s="1">
        <f>'2. GPRA 1 Training Tracking '!C92</f>
        <v>0</v>
      </c>
      <c r="D92" s="50"/>
      <c r="E92" s="48"/>
      <c r="F92" s="48"/>
      <c r="G92" s="48"/>
      <c r="H92" s="48"/>
      <c r="I92" s="48"/>
    </row>
    <row r="93" spans="2:9" x14ac:dyDescent="0.35">
      <c r="B93" s="35">
        <v>88</v>
      </c>
      <c r="C93" s="1">
        <f>'2. GPRA 1 Training Tracking '!C93</f>
        <v>0</v>
      </c>
      <c r="D93" s="50"/>
      <c r="E93" s="48"/>
      <c r="F93" s="48"/>
      <c r="G93" s="48"/>
      <c r="H93" s="48"/>
      <c r="I93" s="48"/>
    </row>
    <row r="94" spans="2:9" x14ac:dyDescent="0.35">
      <c r="B94" s="35">
        <v>89</v>
      </c>
      <c r="C94" s="1">
        <f>'2. GPRA 1 Training Tracking '!C94</f>
        <v>0</v>
      </c>
      <c r="D94" s="50"/>
      <c r="E94" s="48"/>
      <c r="F94" s="48"/>
      <c r="G94" s="48"/>
      <c r="H94" s="48"/>
      <c r="I94" s="48"/>
    </row>
    <row r="95" spans="2:9" x14ac:dyDescent="0.35">
      <c r="B95" s="35">
        <v>90</v>
      </c>
      <c r="C95" s="1">
        <f>'2. GPRA 1 Training Tracking '!C95</f>
        <v>0</v>
      </c>
      <c r="D95" s="50"/>
      <c r="E95" s="48"/>
      <c r="F95" s="48"/>
      <c r="G95" s="48"/>
      <c r="H95" s="48"/>
      <c r="I95" s="48"/>
    </row>
    <row r="96" spans="2:9" x14ac:dyDescent="0.35">
      <c r="B96" s="35">
        <v>91</v>
      </c>
      <c r="C96" s="1">
        <f>'2. GPRA 1 Training Tracking '!C96</f>
        <v>0</v>
      </c>
      <c r="D96" s="50"/>
      <c r="E96" s="48"/>
      <c r="F96" s="48"/>
      <c r="G96" s="48"/>
      <c r="H96" s="48"/>
      <c r="I96" s="48"/>
    </row>
    <row r="97" spans="2:9" x14ac:dyDescent="0.35">
      <c r="B97" s="35">
        <v>92</v>
      </c>
      <c r="C97" s="1">
        <f>'2. GPRA 1 Training Tracking '!C97</f>
        <v>0</v>
      </c>
      <c r="D97" s="50"/>
      <c r="E97" s="48"/>
      <c r="F97" s="48"/>
      <c r="G97" s="48"/>
      <c r="H97" s="48"/>
      <c r="I97" s="48"/>
    </row>
    <row r="98" spans="2:9" x14ac:dyDescent="0.35">
      <c r="B98" s="35">
        <v>93</v>
      </c>
      <c r="C98" s="1">
        <f>'2. GPRA 1 Training Tracking '!C98</f>
        <v>0</v>
      </c>
      <c r="D98" s="50"/>
      <c r="E98" s="48"/>
      <c r="F98" s="48"/>
      <c r="G98" s="48"/>
      <c r="H98" s="48"/>
      <c r="I98" s="48"/>
    </row>
    <row r="99" spans="2:9" x14ac:dyDescent="0.35">
      <c r="B99" s="35">
        <v>94</v>
      </c>
      <c r="C99" s="1">
        <f>'2. GPRA 1 Training Tracking '!C99</f>
        <v>0</v>
      </c>
      <c r="D99" s="50"/>
      <c r="E99" s="48"/>
      <c r="F99" s="48"/>
      <c r="G99" s="48"/>
      <c r="H99" s="48"/>
      <c r="I99" s="48"/>
    </row>
    <row r="100" spans="2:9" x14ac:dyDescent="0.35">
      <c r="B100" s="35">
        <v>95</v>
      </c>
      <c r="C100" s="1">
        <f>'2. GPRA 1 Training Tracking '!C100</f>
        <v>0</v>
      </c>
      <c r="D100" s="50"/>
      <c r="E100" s="48"/>
      <c r="F100" s="48"/>
      <c r="G100" s="48"/>
      <c r="H100" s="48"/>
      <c r="I100" s="48"/>
    </row>
    <row r="101" spans="2:9" x14ac:dyDescent="0.35">
      <c r="B101" s="35">
        <v>96</v>
      </c>
      <c r="C101" s="1">
        <f>'2. GPRA 1 Training Tracking '!C101</f>
        <v>0</v>
      </c>
      <c r="D101" s="50"/>
      <c r="E101" s="48"/>
      <c r="F101" s="48"/>
      <c r="G101" s="48"/>
      <c r="H101" s="48"/>
      <c r="I101" s="48"/>
    </row>
    <row r="102" spans="2:9" x14ac:dyDescent="0.35">
      <c r="B102" s="35">
        <v>97</v>
      </c>
      <c r="C102" s="1">
        <f>'2. GPRA 1 Training Tracking '!C102</f>
        <v>0</v>
      </c>
      <c r="D102" s="50"/>
      <c r="E102" s="48"/>
      <c r="F102" s="48"/>
      <c r="G102" s="48"/>
      <c r="H102" s="48"/>
      <c r="I102" s="48"/>
    </row>
    <row r="103" spans="2:9" x14ac:dyDescent="0.35">
      <c r="B103" s="35">
        <v>98</v>
      </c>
      <c r="C103" s="1">
        <f>'2. GPRA 1 Training Tracking '!C103</f>
        <v>0</v>
      </c>
      <c r="D103" s="50"/>
      <c r="E103" s="48"/>
      <c r="F103" s="48"/>
      <c r="G103" s="48"/>
      <c r="H103" s="48"/>
      <c r="I103" s="48"/>
    </row>
    <row r="104" spans="2:9" x14ac:dyDescent="0.35">
      <c r="B104" s="35">
        <v>99</v>
      </c>
      <c r="C104" s="1">
        <f>'2. GPRA 1 Training Tracking '!C104</f>
        <v>0</v>
      </c>
      <c r="D104" s="50"/>
      <c r="E104" s="48"/>
      <c r="F104" s="48"/>
      <c r="G104" s="48"/>
      <c r="H104" s="48"/>
      <c r="I104" s="48"/>
    </row>
    <row r="105" spans="2:9" x14ac:dyDescent="0.35">
      <c r="B105" s="35">
        <v>100</v>
      </c>
      <c r="C105" s="1">
        <f>'2. GPRA 1 Training Tracking '!C105</f>
        <v>0</v>
      </c>
      <c r="D105" s="50"/>
      <c r="E105" s="48"/>
      <c r="F105" s="48"/>
      <c r="G105" s="48"/>
      <c r="H105" s="48"/>
      <c r="I105" s="48"/>
    </row>
    <row r="106" spans="2:9" ht="45.75" customHeight="1" x14ac:dyDescent="0.35">
      <c r="B106" s="65" t="s">
        <v>26</v>
      </c>
      <c r="C106" s="66"/>
      <c r="D106" s="67"/>
      <c r="E106" s="34">
        <f>COUNTIF(E6:E105, "Started Practicum/Internship") + COUNTIF(E6:E105, "Started &amp; Completed Practicum/Internship")</f>
        <v>2</v>
      </c>
      <c r="F106" s="34">
        <f t="shared" ref="F106:H106" si="0">COUNTIF(F6:F105, "Started Practicum/Internship") + COUNTIF(F6:F105, "Started &amp; Completed Practicum/Internship")</f>
        <v>1</v>
      </c>
      <c r="G106" s="34">
        <f t="shared" si="0"/>
        <v>0</v>
      </c>
      <c r="H106" s="34">
        <f t="shared" si="0"/>
        <v>0</v>
      </c>
      <c r="I106" s="34">
        <f>COUNTIF(I6:I105, "Started Practicum/Internship") + COUNTIF(I6:I105, "Started &amp; Completed Practicum/Internship")</f>
        <v>0</v>
      </c>
    </row>
    <row r="107" spans="2:9" ht="45.75" customHeight="1" x14ac:dyDescent="0.35">
      <c r="B107" s="65" t="s">
        <v>66</v>
      </c>
      <c r="C107" s="66"/>
      <c r="D107" s="67"/>
      <c r="E107" s="34">
        <f>COUNTIF(E6:E105, "Completed Practicum/Internship") + COUNTIF(E6:E105, "Started &amp; Completed Practicum/Internship")</f>
        <v>1</v>
      </c>
      <c r="F107" s="34">
        <f t="shared" ref="F107:I107" si="1">COUNTIF(F6:F105, "Completed Practicum/Internship") + COUNTIF(F6:F105, "Started &amp; Completed Practicum/Internship")</f>
        <v>1</v>
      </c>
      <c r="G107" s="34">
        <f t="shared" si="1"/>
        <v>0</v>
      </c>
      <c r="H107" s="34">
        <f t="shared" si="1"/>
        <v>1</v>
      </c>
      <c r="I107" s="34">
        <f t="shared" si="1"/>
        <v>0</v>
      </c>
    </row>
    <row r="110" spans="2:9" x14ac:dyDescent="0.35">
      <c r="F110" s="70" t="s">
        <v>27</v>
      </c>
      <c r="G110" s="70"/>
    </row>
    <row r="111" spans="2:9" x14ac:dyDescent="0.35">
      <c r="F111" s="39" t="s">
        <v>28</v>
      </c>
      <c r="G111" s="39">
        <f>SUM($E$106:$I$106)</f>
        <v>3</v>
      </c>
    </row>
    <row r="112" spans="2:9" ht="29" x14ac:dyDescent="0.35">
      <c r="F112" s="39" t="s">
        <v>29</v>
      </c>
      <c r="G112" s="39">
        <f>SUM($E$107:$I$107)</f>
        <v>3</v>
      </c>
    </row>
  </sheetData>
  <sheetProtection sheet="1" formatCells="0" formatColumns="0" formatRows="0" insertColumns="0"/>
  <mergeCells count="4">
    <mergeCell ref="B4:I4"/>
    <mergeCell ref="F110:G110"/>
    <mergeCell ref="B106:D106"/>
    <mergeCell ref="B107:D107"/>
  </mergeCells>
  <conditionalFormatting sqref="E6 G6:I6 E7:I105">
    <cfRule type="containsText" dxfId="19" priority="1" operator="containsText" text="Completed Practicum/Internship">
      <formula>NOT(ISERROR(SEARCH("Completed Practicum/Internship",E6)))</formula>
    </cfRule>
    <cfRule type="containsText" dxfId="18" priority="2" operator="containsText" text="Left Practicum/Internship">
      <formula>NOT(ISERROR(SEARCH("Left Practicum/Internship",E6)))</formula>
    </cfRule>
    <cfRule type="containsText" dxfId="17" priority="4" operator="containsText" text="Returned to Practicum/Internship but Not Complete">
      <formula>NOT(ISERROR(SEARCH("Returned to Practicum/Internship but Not Complete",E6)))</formula>
    </cfRule>
    <cfRule type="containsText" dxfId="16" priority="5" operator="containsText" text="Started Practicum/Internship">
      <formula>NOT(ISERROR(SEARCH("Started Practicum/Internship",E6)))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947A342-D7D8-4AF2-B315-0F76F985AB99}">
          <x14:formula1>
            <xm:f>'Data Validation - HIDE'!$B$2:$B$6</xm:f>
          </x14:formula1>
          <xm:sqref>E6:I105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AF47-6BE8-405F-B03C-696A5C6309EB}">
  <sheetPr>
    <tabColor theme="9" tint="-0.249977111117893"/>
  </sheetPr>
  <dimension ref="B1:J112"/>
  <sheetViews>
    <sheetView zoomScaleNormal="100" workbookViewId="0">
      <selection activeCell="G17" sqref="G17"/>
    </sheetView>
  </sheetViews>
  <sheetFormatPr defaultColWidth="8.81640625" defaultRowHeight="14.5" x14ac:dyDescent="0.35"/>
  <cols>
    <col min="2" max="2" width="5.81640625" customWidth="1"/>
    <col min="3" max="3" width="31.81640625" customWidth="1"/>
    <col min="4" max="4" width="22.1796875" customWidth="1"/>
    <col min="5" max="5" width="26.36328125" customWidth="1"/>
    <col min="6" max="6" width="30.6328125" customWidth="1"/>
    <col min="7" max="7" width="33.36328125" bestFit="1" customWidth="1"/>
    <col min="8" max="8" width="28.6328125" bestFit="1" customWidth="1"/>
    <col min="9" max="9" width="30.453125" bestFit="1" customWidth="1"/>
  </cols>
  <sheetData>
    <row r="1" spans="2:10" ht="14.5" customHeight="1" x14ac:dyDescent="0.45">
      <c r="D1" s="42"/>
      <c r="E1" s="43"/>
      <c r="F1" s="43"/>
      <c r="G1" s="43"/>
      <c r="H1" s="43"/>
      <c r="I1" s="43"/>
    </row>
    <row r="2" spans="2:10" ht="14.5" customHeight="1" x14ac:dyDescent="0.45">
      <c r="D2" s="43"/>
      <c r="E2" s="43"/>
      <c r="F2" s="43"/>
      <c r="G2" s="43"/>
      <c r="H2" s="43"/>
      <c r="I2" s="43"/>
    </row>
    <row r="4" spans="2:10" ht="18.5" x14ac:dyDescent="0.45">
      <c r="B4" s="71" t="s">
        <v>30</v>
      </c>
      <c r="C4" s="72"/>
      <c r="D4" s="72"/>
      <c r="E4" s="72"/>
      <c r="F4" s="72"/>
      <c r="G4" s="72"/>
      <c r="H4" s="72"/>
      <c r="I4" s="72"/>
    </row>
    <row r="5" spans="2:10" ht="18.5" x14ac:dyDescent="0.35">
      <c r="B5" s="25" t="s">
        <v>18</v>
      </c>
      <c r="C5" s="26" t="s">
        <v>19</v>
      </c>
      <c r="D5" s="26" t="s">
        <v>20</v>
      </c>
      <c r="E5" s="45" t="s">
        <v>75</v>
      </c>
      <c r="F5" s="45" t="s">
        <v>76</v>
      </c>
      <c r="G5" s="45" t="s">
        <v>77</v>
      </c>
      <c r="H5" s="45" t="s">
        <v>78</v>
      </c>
      <c r="I5" s="45" t="s">
        <v>79</v>
      </c>
      <c r="J5" s="2"/>
    </row>
    <row r="6" spans="2:10" x14ac:dyDescent="0.35">
      <c r="B6" s="35">
        <v>1</v>
      </c>
      <c r="C6" s="1" t="str">
        <f>'2. GPRA 1 Training Tracking '!C6</f>
        <v>Jane Harris</v>
      </c>
      <c r="D6" s="46" t="s">
        <v>21</v>
      </c>
      <c r="E6" s="50" t="s">
        <v>34</v>
      </c>
      <c r="F6" s="50" t="s">
        <v>34</v>
      </c>
      <c r="G6" s="50" t="s">
        <v>34</v>
      </c>
      <c r="H6" s="50" t="s">
        <v>31</v>
      </c>
      <c r="I6" s="50" t="s">
        <v>32</v>
      </c>
    </row>
    <row r="7" spans="2:10" x14ac:dyDescent="0.35">
      <c r="B7" s="35">
        <v>2</v>
      </c>
      <c r="C7" s="1" t="str">
        <f>'2. GPRA 1 Training Tracking '!C7</f>
        <v>John Smith</v>
      </c>
      <c r="D7" s="50"/>
      <c r="E7" s="50" t="s">
        <v>34</v>
      </c>
      <c r="F7" s="50" t="s">
        <v>34</v>
      </c>
      <c r="G7" s="50" t="s">
        <v>31</v>
      </c>
      <c r="H7" s="50" t="s">
        <v>32</v>
      </c>
      <c r="I7" s="50" t="s">
        <v>82</v>
      </c>
    </row>
    <row r="8" spans="2:10" x14ac:dyDescent="0.35">
      <c r="B8" s="35">
        <v>3</v>
      </c>
      <c r="C8" s="1" t="str">
        <f>'2. GPRA 1 Training Tracking '!C8</f>
        <v>Participant Name 3</v>
      </c>
      <c r="D8" s="50"/>
      <c r="E8" s="50"/>
      <c r="F8" s="50"/>
      <c r="G8" s="50"/>
      <c r="H8" s="50"/>
      <c r="I8" s="50"/>
    </row>
    <row r="9" spans="2:10" x14ac:dyDescent="0.35">
      <c r="B9" s="35">
        <v>4</v>
      </c>
      <c r="C9" s="1" t="str">
        <f>'2. GPRA 1 Training Tracking '!C9</f>
        <v>Participant Name 4</v>
      </c>
      <c r="D9" s="50"/>
      <c r="E9" s="50"/>
      <c r="F9" s="50"/>
      <c r="G9" s="50"/>
      <c r="H9" s="50"/>
      <c r="I9" s="50"/>
    </row>
    <row r="10" spans="2:10" x14ac:dyDescent="0.35">
      <c r="B10" s="35">
        <v>5</v>
      </c>
      <c r="C10" s="1" t="str">
        <f>'2. GPRA 1 Training Tracking '!C10</f>
        <v>Participant Name 5</v>
      </c>
      <c r="D10" s="50"/>
      <c r="E10" s="50"/>
      <c r="F10" s="50"/>
      <c r="G10" s="50"/>
      <c r="H10" s="50"/>
      <c r="I10" s="50"/>
    </row>
    <row r="11" spans="2:10" x14ac:dyDescent="0.35">
      <c r="B11" s="35">
        <v>6</v>
      </c>
      <c r="C11" s="1" t="str">
        <f>'2. GPRA 1 Training Tracking '!C11</f>
        <v>Participant Name 6</v>
      </c>
      <c r="D11" s="50"/>
      <c r="E11" s="50"/>
      <c r="F11" s="50"/>
      <c r="G11" s="50"/>
      <c r="H11" s="50"/>
      <c r="I11" s="50"/>
    </row>
    <row r="12" spans="2:10" x14ac:dyDescent="0.35">
      <c r="B12" s="35">
        <v>7</v>
      </c>
      <c r="C12" s="1" t="str">
        <f>'2. GPRA 1 Training Tracking '!C12</f>
        <v>Participant Name 7</v>
      </c>
      <c r="D12" s="50"/>
      <c r="E12" s="50"/>
      <c r="F12" s="50"/>
      <c r="G12" s="50"/>
      <c r="H12" s="50"/>
      <c r="I12" s="50"/>
    </row>
    <row r="13" spans="2:10" x14ac:dyDescent="0.35">
      <c r="B13" s="35">
        <v>8</v>
      </c>
      <c r="C13" s="1" t="str">
        <f>'2. GPRA 1 Training Tracking '!C13</f>
        <v>Participant Name 8</v>
      </c>
      <c r="D13" s="50"/>
      <c r="E13" s="50"/>
      <c r="F13" s="50"/>
      <c r="G13" s="50"/>
      <c r="H13" s="50"/>
      <c r="I13" s="50"/>
    </row>
    <row r="14" spans="2:10" x14ac:dyDescent="0.35">
      <c r="B14" s="35">
        <v>9</v>
      </c>
      <c r="C14" s="1" t="str">
        <f>'2. GPRA 1 Training Tracking '!C14</f>
        <v>Participant Name 9</v>
      </c>
      <c r="D14" s="50"/>
      <c r="E14" s="50"/>
      <c r="F14" s="50"/>
      <c r="G14" s="50"/>
      <c r="H14" s="50"/>
      <c r="I14" s="50"/>
    </row>
    <row r="15" spans="2:10" x14ac:dyDescent="0.35">
      <c r="B15" s="35">
        <v>10</v>
      </c>
      <c r="C15" s="1" t="str">
        <f>'2. GPRA 1 Training Tracking '!C15</f>
        <v>Participant Name 10</v>
      </c>
      <c r="D15" s="50"/>
      <c r="E15" s="50"/>
      <c r="F15" s="50"/>
      <c r="G15" s="50"/>
      <c r="H15" s="50"/>
      <c r="I15" s="50"/>
    </row>
    <row r="16" spans="2:10" x14ac:dyDescent="0.35">
      <c r="B16" s="35">
        <v>11</v>
      </c>
      <c r="C16" s="1">
        <f>'2. GPRA 1 Training Tracking '!C16</f>
        <v>0</v>
      </c>
      <c r="D16" s="50"/>
      <c r="E16" s="50"/>
      <c r="F16" s="50"/>
      <c r="G16" s="50"/>
      <c r="H16" s="50"/>
      <c r="I16" s="50"/>
    </row>
    <row r="17" spans="2:9" x14ac:dyDescent="0.35">
      <c r="B17" s="35">
        <v>12</v>
      </c>
      <c r="C17" s="1">
        <f>'2. GPRA 1 Training Tracking '!C17</f>
        <v>0</v>
      </c>
      <c r="D17" s="50"/>
      <c r="E17" s="50"/>
      <c r="F17" s="50"/>
      <c r="G17" s="50"/>
      <c r="H17" s="50"/>
      <c r="I17" s="50"/>
    </row>
    <row r="18" spans="2:9" x14ac:dyDescent="0.35">
      <c r="B18" s="35">
        <v>13</v>
      </c>
      <c r="C18" s="1">
        <f>'2. GPRA 1 Training Tracking '!C18</f>
        <v>0</v>
      </c>
      <c r="D18" s="50"/>
      <c r="E18" s="50"/>
      <c r="F18" s="50"/>
      <c r="G18" s="50"/>
      <c r="H18" s="50"/>
      <c r="I18" s="50"/>
    </row>
    <row r="19" spans="2:9" x14ac:dyDescent="0.35">
      <c r="B19" s="35">
        <v>14</v>
      </c>
      <c r="C19" s="1">
        <f>'2. GPRA 1 Training Tracking '!C19</f>
        <v>0</v>
      </c>
      <c r="D19" s="50"/>
      <c r="E19" s="50"/>
      <c r="F19" s="50"/>
      <c r="G19" s="50"/>
      <c r="H19" s="50"/>
      <c r="I19" s="50"/>
    </row>
    <row r="20" spans="2:9" x14ac:dyDescent="0.35">
      <c r="B20" s="35">
        <v>15</v>
      </c>
      <c r="C20" s="1">
        <f>'2. GPRA 1 Training Tracking '!C20</f>
        <v>0</v>
      </c>
      <c r="D20" s="50"/>
      <c r="E20" s="50"/>
      <c r="F20" s="50"/>
      <c r="G20" s="50"/>
      <c r="H20" s="50"/>
      <c r="I20" s="50"/>
    </row>
    <row r="21" spans="2:9" x14ac:dyDescent="0.35">
      <c r="B21" s="35">
        <v>16</v>
      </c>
      <c r="C21" s="1">
        <f>'2. GPRA 1 Training Tracking '!C21</f>
        <v>0</v>
      </c>
      <c r="D21" s="50"/>
      <c r="E21" s="50"/>
      <c r="F21" s="50"/>
      <c r="G21" s="50"/>
      <c r="H21" s="50"/>
      <c r="I21" s="50"/>
    </row>
    <row r="22" spans="2:9" x14ac:dyDescent="0.35">
      <c r="B22" s="35">
        <v>17</v>
      </c>
      <c r="C22" s="1">
        <f>'2. GPRA 1 Training Tracking '!C22</f>
        <v>0</v>
      </c>
      <c r="D22" s="50"/>
      <c r="E22" s="50"/>
      <c r="F22" s="50"/>
      <c r="G22" s="50"/>
      <c r="H22" s="50"/>
      <c r="I22" s="50"/>
    </row>
    <row r="23" spans="2:9" x14ac:dyDescent="0.35">
      <c r="B23" s="35">
        <v>18</v>
      </c>
      <c r="C23" s="1">
        <f>'2. GPRA 1 Training Tracking '!C23</f>
        <v>0</v>
      </c>
      <c r="D23" s="50"/>
      <c r="E23" s="50"/>
      <c r="F23" s="50"/>
      <c r="G23" s="50"/>
      <c r="H23" s="50"/>
      <c r="I23" s="50"/>
    </row>
    <row r="24" spans="2:9" x14ac:dyDescent="0.35">
      <c r="B24" s="35">
        <v>19</v>
      </c>
      <c r="C24" s="1">
        <f>'2. GPRA 1 Training Tracking '!C24</f>
        <v>0</v>
      </c>
      <c r="D24" s="50"/>
      <c r="E24" s="50"/>
      <c r="F24" s="50"/>
      <c r="G24" s="50"/>
      <c r="H24" s="50"/>
      <c r="I24" s="50"/>
    </row>
    <row r="25" spans="2:9" x14ac:dyDescent="0.35">
      <c r="B25" s="35">
        <v>20</v>
      </c>
      <c r="C25" s="1">
        <f>'2. GPRA 1 Training Tracking '!C25</f>
        <v>0</v>
      </c>
      <c r="D25" s="50"/>
      <c r="E25" s="50"/>
      <c r="F25" s="50"/>
      <c r="G25" s="50"/>
      <c r="H25" s="50"/>
      <c r="I25" s="50"/>
    </row>
    <row r="26" spans="2:9" x14ac:dyDescent="0.35">
      <c r="B26" s="35">
        <v>21</v>
      </c>
      <c r="C26" s="1">
        <f>'2. GPRA 1 Training Tracking '!C26</f>
        <v>0</v>
      </c>
      <c r="D26" s="50"/>
      <c r="E26" s="50"/>
      <c r="F26" s="50"/>
      <c r="G26" s="50"/>
      <c r="H26" s="50"/>
      <c r="I26" s="50"/>
    </row>
    <row r="27" spans="2:9" x14ac:dyDescent="0.35">
      <c r="B27" s="35">
        <v>22</v>
      </c>
      <c r="C27" s="1">
        <f>'2. GPRA 1 Training Tracking '!C27</f>
        <v>0</v>
      </c>
      <c r="D27" s="50"/>
      <c r="E27" s="50"/>
      <c r="F27" s="50"/>
      <c r="G27" s="50"/>
      <c r="H27" s="50"/>
      <c r="I27" s="50"/>
    </row>
    <row r="28" spans="2:9" x14ac:dyDescent="0.35">
      <c r="B28" s="35">
        <v>23</v>
      </c>
      <c r="C28" s="1">
        <f>'2. GPRA 1 Training Tracking '!C28</f>
        <v>0</v>
      </c>
      <c r="D28" s="50"/>
      <c r="E28" s="50"/>
      <c r="F28" s="50"/>
      <c r="G28" s="50"/>
      <c r="H28" s="50"/>
      <c r="I28" s="50"/>
    </row>
    <row r="29" spans="2:9" x14ac:dyDescent="0.35">
      <c r="B29" s="35">
        <v>24</v>
      </c>
      <c r="C29" s="1">
        <f>'2. GPRA 1 Training Tracking '!C29</f>
        <v>0</v>
      </c>
      <c r="D29" s="50"/>
      <c r="E29" s="50"/>
      <c r="F29" s="50"/>
      <c r="G29" s="50"/>
      <c r="H29" s="50"/>
      <c r="I29" s="50"/>
    </row>
    <row r="30" spans="2:9" x14ac:dyDescent="0.35">
      <c r="B30" s="35">
        <v>25</v>
      </c>
      <c r="C30" s="1">
        <f>'2. GPRA 1 Training Tracking '!C30</f>
        <v>0</v>
      </c>
      <c r="D30" s="50"/>
      <c r="E30" s="50"/>
      <c r="F30" s="50"/>
      <c r="G30" s="50"/>
      <c r="H30" s="50"/>
      <c r="I30" s="50"/>
    </row>
    <row r="31" spans="2:9" x14ac:dyDescent="0.35">
      <c r="B31" s="35">
        <v>26</v>
      </c>
      <c r="C31" s="1">
        <f>'2. GPRA 1 Training Tracking '!C31</f>
        <v>0</v>
      </c>
      <c r="D31" s="50"/>
      <c r="E31" s="50"/>
      <c r="F31" s="50"/>
      <c r="G31" s="50"/>
      <c r="H31" s="50"/>
      <c r="I31" s="50"/>
    </row>
    <row r="32" spans="2:9" x14ac:dyDescent="0.35">
      <c r="B32" s="35">
        <v>27</v>
      </c>
      <c r="C32" s="1">
        <f>'2. GPRA 1 Training Tracking '!C32</f>
        <v>0</v>
      </c>
      <c r="D32" s="50"/>
      <c r="E32" s="50"/>
      <c r="F32" s="50"/>
      <c r="G32" s="50"/>
      <c r="H32" s="50"/>
      <c r="I32" s="50"/>
    </row>
    <row r="33" spans="2:9" x14ac:dyDescent="0.35">
      <c r="B33" s="35">
        <v>28</v>
      </c>
      <c r="C33" s="1">
        <f>'2. GPRA 1 Training Tracking '!C33</f>
        <v>0</v>
      </c>
      <c r="D33" s="50"/>
      <c r="E33" s="50"/>
      <c r="F33" s="50"/>
      <c r="G33" s="50"/>
      <c r="H33" s="50"/>
      <c r="I33" s="50"/>
    </row>
    <row r="34" spans="2:9" x14ac:dyDescent="0.35">
      <c r="B34" s="35">
        <v>29</v>
      </c>
      <c r="C34" s="1">
        <f>'2. GPRA 1 Training Tracking '!C34</f>
        <v>0</v>
      </c>
      <c r="D34" s="50"/>
      <c r="E34" s="50"/>
      <c r="F34" s="50"/>
      <c r="G34" s="50"/>
      <c r="H34" s="50"/>
      <c r="I34" s="50"/>
    </row>
    <row r="35" spans="2:9" x14ac:dyDescent="0.35">
      <c r="B35" s="35">
        <v>30</v>
      </c>
      <c r="C35" s="1">
        <f>'2. GPRA 1 Training Tracking '!C35</f>
        <v>0</v>
      </c>
      <c r="D35" s="50"/>
      <c r="E35" s="50"/>
      <c r="F35" s="50"/>
      <c r="G35" s="50"/>
      <c r="H35" s="50"/>
      <c r="I35" s="50"/>
    </row>
    <row r="36" spans="2:9" x14ac:dyDescent="0.35">
      <c r="B36" s="35">
        <v>31</v>
      </c>
      <c r="C36" s="1">
        <f>'2. GPRA 1 Training Tracking '!C36</f>
        <v>0</v>
      </c>
      <c r="D36" s="50"/>
      <c r="E36" s="50"/>
      <c r="F36" s="50"/>
      <c r="G36" s="50"/>
      <c r="H36" s="50"/>
      <c r="I36" s="50"/>
    </row>
    <row r="37" spans="2:9" x14ac:dyDescent="0.35">
      <c r="B37" s="35">
        <v>32</v>
      </c>
      <c r="C37" s="1">
        <f>'2. GPRA 1 Training Tracking '!C37</f>
        <v>0</v>
      </c>
      <c r="D37" s="50"/>
      <c r="E37" s="50"/>
      <c r="F37" s="50"/>
      <c r="G37" s="50"/>
      <c r="H37" s="50"/>
      <c r="I37" s="50"/>
    </row>
    <row r="38" spans="2:9" x14ac:dyDescent="0.35">
      <c r="B38" s="35">
        <v>33</v>
      </c>
      <c r="C38" s="1">
        <f>'2. GPRA 1 Training Tracking '!C38</f>
        <v>0</v>
      </c>
      <c r="D38" s="50"/>
      <c r="E38" s="50"/>
      <c r="F38" s="50"/>
      <c r="G38" s="50"/>
      <c r="H38" s="50"/>
      <c r="I38" s="50"/>
    </row>
    <row r="39" spans="2:9" x14ac:dyDescent="0.35">
      <c r="B39" s="35">
        <v>34</v>
      </c>
      <c r="C39" s="1">
        <f>'2. GPRA 1 Training Tracking '!C39</f>
        <v>0</v>
      </c>
      <c r="D39" s="50"/>
      <c r="E39" s="50"/>
      <c r="F39" s="50"/>
      <c r="G39" s="50"/>
      <c r="H39" s="50"/>
      <c r="I39" s="50"/>
    </row>
    <row r="40" spans="2:9" x14ac:dyDescent="0.35">
      <c r="B40" s="35">
        <v>35</v>
      </c>
      <c r="C40" s="1">
        <f>'2. GPRA 1 Training Tracking '!C40</f>
        <v>0</v>
      </c>
      <c r="D40" s="50"/>
      <c r="E40" s="50"/>
      <c r="F40" s="50"/>
      <c r="G40" s="50"/>
      <c r="H40" s="50"/>
      <c r="I40" s="50"/>
    </row>
    <row r="41" spans="2:9" x14ac:dyDescent="0.35">
      <c r="B41" s="35">
        <v>36</v>
      </c>
      <c r="C41" s="1">
        <f>'2. GPRA 1 Training Tracking '!C41</f>
        <v>0</v>
      </c>
      <c r="D41" s="50"/>
      <c r="E41" s="50"/>
      <c r="F41" s="50"/>
      <c r="G41" s="50"/>
      <c r="H41" s="50"/>
      <c r="I41" s="50"/>
    </row>
    <row r="42" spans="2:9" x14ac:dyDescent="0.35">
      <c r="B42" s="35">
        <v>37</v>
      </c>
      <c r="C42" s="1">
        <f>'2. GPRA 1 Training Tracking '!C42</f>
        <v>0</v>
      </c>
      <c r="D42" s="50"/>
      <c r="E42" s="50"/>
      <c r="F42" s="50"/>
      <c r="G42" s="50"/>
      <c r="H42" s="50"/>
      <c r="I42" s="50"/>
    </row>
    <row r="43" spans="2:9" x14ac:dyDescent="0.35">
      <c r="B43" s="35">
        <v>38</v>
      </c>
      <c r="C43" s="1">
        <f>'2. GPRA 1 Training Tracking '!C43</f>
        <v>0</v>
      </c>
      <c r="D43" s="50"/>
      <c r="E43" s="50"/>
      <c r="F43" s="50"/>
      <c r="G43" s="50"/>
      <c r="H43" s="50"/>
      <c r="I43" s="50"/>
    </row>
    <row r="44" spans="2:9" x14ac:dyDescent="0.35">
      <c r="B44" s="35">
        <v>39</v>
      </c>
      <c r="C44" s="1">
        <f>'2. GPRA 1 Training Tracking '!C44</f>
        <v>0</v>
      </c>
      <c r="D44" s="50"/>
      <c r="E44" s="50"/>
      <c r="F44" s="50"/>
      <c r="G44" s="50"/>
      <c r="H44" s="50"/>
      <c r="I44" s="50"/>
    </row>
    <row r="45" spans="2:9" x14ac:dyDescent="0.35">
      <c r="B45" s="35">
        <v>40</v>
      </c>
      <c r="C45" s="1">
        <f>'2. GPRA 1 Training Tracking '!C45</f>
        <v>0</v>
      </c>
      <c r="D45" s="50"/>
      <c r="E45" s="50"/>
      <c r="F45" s="50"/>
      <c r="G45" s="50"/>
      <c r="H45" s="50"/>
      <c r="I45" s="50"/>
    </row>
    <row r="46" spans="2:9" x14ac:dyDescent="0.35">
      <c r="B46" s="35">
        <v>41</v>
      </c>
      <c r="C46" s="1">
        <f>'2. GPRA 1 Training Tracking '!C46</f>
        <v>0</v>
      </c>
      <c r="D46" s="50"/>
      <c r="E46" s="50"/>
      <c r="F46" s="50"/>
      <c r="G46" s="50"/>
      <c r="H46" s="50"/>
      <c r="I46" s="50"/>
    </row>
    <row r="47" spans="2:9" x14ac:dyDescent="0.35">
      <c r="B47" s="35">
        <v>42</v>
      </c>
      <c r="C47" s="1">
        <f>'2. GPRA 1 Training Tracking '!C47</f>
        <v>0</v>
      </c>
      <c r="D47" s="50"/>
      <c r="E47" s="50"/>
      <c r="F47" s="50"/>
      <c r="G47" s="50"/>
      <c r="H47" s="50"/>
      <c r="I47" s="50"/>
    </row>
    <row r="48" spans="2:9" x14ac:dyDescent="0.35">
      <c r="B48" s="35">
        <v>43</v>
      </c>
      <c r="C48" s="1">
        <f>'2. GPRA 1 Training Tracking '!C48</f>
        <v>0</v>
      </c>
      <c r="D48" s="50"/>
      <c r="E48" s="50"/>
      <c r="F48" s="50"/>
      <c r="G48" s="50"/>
      <c r="H48" s="50"/>
      <c r="I48" s="50"/>
    </row>
    <row r="49" spans="2:9" x14ac:dyDescent="0.35">
      <c r="B49" s="35">
        <v>44</v>
      </c>
      <c r="C49" s="1">
        <f>'2. GPRA 1 Training Tracking '!C49</f>
        <v>0</v>
      </c>
      <c r="D49" s="50"/>
      <c r="E49" s="50"/>
      <c r="F49" s="50"/>
      <c r="G49" s="50"/>
      <c r="H49" s="50"/>
      <c r="I49" s="50"/>
    </row>
    <row r="50" spans="2:9" x14ac:dyDescent="0.35">
      <c r="B50" s="35">
        <v>45</v>
      </c>
      <c r="C50" s="1">
        <f>'2. GPRA 1 Training Tracking '!C50</f>
        <v>0</v>
      </c>
      <c r="D50" s="50"/>
      <c r="E50" s="50"/>
      <c r="F50" s="50"/>
      <c r="G50" s="50"/>
      <c r="H50" s="50"/>
      <c r="I50" s="50"/>
    </row>
    <row r="51" spans="2:9" x14ac:dyDescent="0.35">
      <c r="B51" s="35">
        <v>46</v>
      </c>
      <c r="C51" s="1">
        <f>'2. GPRA 1 Training Tracking '!C51</f>
        <v>0</v>
      </c>
      <c r="D51" s="50"/>
      <c r="E51" s="50"/>
      <c r="F51" s="50"/>
      <c r="G51" s="50"/>
      <c r="H51" s="50"/>
      <c r="I51" s="50"/>
    </row>
    <row r="52" spans="2:9" x14ac:dyDescent="0.35">
      <c r="B52" s="35">
        <v>47</v>
      </c>
      <c r="C52" s="1">
        <f>'2. GPRA 1 Training Tracking '!C52</f>
        <v>0</v>
      </c>
      <c r="D52" s="50"/>
      <c r="E52" s="50"/>
      <c r="F52" s="50"/>
      <c r="G52" s="50"/>
      <c r="H52" s="50"/>
      <c r="I52" s="50"/>
    </row>
    <row r="53" spans="2:9" x14ac:dyDescent="0.35">
      <c r="B53" s="35">
        <v>48</v>
      </c>
      <c r="C53" s="1">
        <f>'2. GPRA 1 Training Tracking '!C53</f>
        <v>0</v>
      </c>
      <c r="D53" s="50"/>
      <c r="E53" s="50"/>
      <c r="F53" s="50"/>
      <c r="G53" s="50"/>
      <c r="H53" s="50"/>
      <c r="I53" s="50"/>
    </row>
    <row r="54" spans="2:9" x14ac:dyDescent="0.35">
      <c r="B54" s="35">
        <v>49</v>
      </c>
      <c r="C54" s="1">
        <f>'2. GPRA 1 Training Tracking '!C54</f>
        <v>0</v>
      </c>
      <c r="D54" s="50"/>
      <c r="E54" s="50"/>
      <c r="F54" s="50"/>
      <c r="G54" s="50"/>
      <c r="H54" s="50"/>
      <c r="I54" s="50"/>
    </row>
    <row r="55" spans="2:9" x14ac:dyDescent="0.35">
      <c r="B55" s="35">
        <v>50</v>
      </c>
      <c r="C55" s="1">
        <f>'2. GPRA 1 Training Tracking '!C55</f>
        <v>0</v>
      </c>
      <c r="D55" s="50"/>
      <c r="E55" s="50"/>
      <c r="F55" s="50"/>
      <c r="G55" s="50"/>
      <c r="H55" s="50"/>
      <c r="I55" s="50"/>
    </row>
    <row r="56" spans="2:9" x14ac:dyDescent="0.35">
      <c r="B56" s="35">
        <v>51</v>
      </c>
      <c r="C56" s="1">
        <f>'2. GPRA 1 Training Tracking '!C56</f>
        <v>0</v>
      </c>
      <c r="D56" s="50"/>
      <c r="E56" s="50"/>
      <c r="F56" s="50"/>
      <c r="G56" s="50"/>
      <c r="H56" s="50"/>
      <c r="I56" s="50"/>
    </row>
    <row r="57" spans="2:9" x14ac:dyDescent="0.35">
      <c r="B57" s="35">
        <v>52</v>
      </c>
      <c r="C57" s="1">
        <f>'2. GPRA 1 Training Tracking '!C57</f>
        <v>0</v>
      </c>
      <c r="D57" s="50"/>
      <c r="E57" s="50"/>
      <c r="F57" s="50"/>
      <c r="G57" s="50"/>
      <c r="H57" s="50"/>
      <c r="I57" s="50"/>
    </row>
    <row r="58" spans="2:9" x14ac:dyDescent="0.35">
      <c r="B58" s="35">
        <v>53</v>
      </c>
      <c r="C58" s="1">
        <f>'2. GPRA 1 Training Tracking '!C58</f>
        <v>0</v>
      </c>
      <c r="D58" s="50"/>
      <c r="E58" s="50"/>
      <c r="F58" s="50"/>
      <c r="G58" s="50"/>
      <c r="H58" s="50"/>
      <c r="I58" s="50"/>
    </row>
    <row r="59" spans="2:9" x14ac:dyDescent="0.35">
      <c r="B59" s="35">
        <v>54</v>
      </c>
      <c r="C59" s="1">
        <f>'2. GPRA 1 Training Tracking '!C59</f>
        <v>0</v>
      </c>
      <c r="D59" s="50"/>
      <c r="E59" s="50"/>
      <c r="F59" s="50"/>
      <c r="G59" s="50"/>
      <c r="H59" s="50"/>
      <c r="I59" s="50"/>
    </row>
    <row r="60" spans="2:9" x14ac:dyDescent="0.35">
      <c r="B60" s="35">
        <v>55</v>
      </c>
      <c r="C60" s="1">
        <f>'2. GPRA 1 Training Tracking '!C60</f>
        <v>0</v>
      </c>
      <c r="D60" s="50"/>
      <c r="E60" s="50"/>
      <c r="F60" s="50"/>
      <c r="G60" s="50"/>
      <c r="H60" s="50"/>
      <c r="I60" s="50"/>
    </row>
    <row r="61" spans="2:9" x14ac:dyDescent="0.35">
      <c r="B61" s="35">
        <v>56</v>
      </c>
      <c r="C61" s="1">
        <f>'2. GPRA 1 Training Tracking '!C61</f>
        <v>0</v>
      </c>
      <c r="D61" s="50"/>
      <c r="E61" s="50"/>
      <c r="F61" s="50"/>
      <c r="G61" s="50"/>
      <c r="H61" s="50"/>
      <c r="I61" s="50"/>
    </row>
    <row r="62" spans="2:9" x14ac:dyDescent="0.35">
      <c r="B62" s="35">
        <v>57</v>
      </c>
      <c r="C62" s="1">
        <f>'2. GPRA 1 Training Tracking '!C62</f>
        <v>0</v>
      </c>
      <c r="D62" s="50"/>
      <c r="E62" s="50"/>
      <c r="F62" s="50"/>
      <c r="G62" s="50"/>
      <c r="H62" s="50"/>
      <c r="I62" s="50"/>
    </row>
    <row r="63" spans="2:9" x14ac:dyDescent="0.35">
      <c r="B63" s="35">
        <v>58</v>
      </c>
      <c r="C63" s="1">
        <f>'2. GPRA 1 Training Tracking '!C63</f>
        <v>0</v>
      </c>
      <c r="D63" s="50"/>
      <c r="E63" s="50"/>
      <c r="F63" s="50"/>
      <c r="G63" s="50"/>
      <c r="H63" s="50"/>
      <c r="I63" s="50"/>
    </row>
    <row r="64" spans="2:9" x14ac:dyDescent="0.35">
      <c r="B64" s="35">
        <v>59</v>
      </c>
      <c r="C64" s="1">
        <f>'2. GPRA 1 Training Tracking '!C64</f>
        <v>0</v>
      </c>
      <c r="D64" s="50"/>
      <c r="E64" s="50"/>
      <c r="F64" s="50"/>
      <c r="G64" s="50"/>
      <c r="H64" s="50"/>
      <c r="I64" s="50"/>
    </row>
    <row r="65" spans="2:9" x14ac:dyDescent="0.35">
      <c r="B65" s="35">
        <v>60</v>
      </c>
      <c r="C65" s="1">
        <f>'2. GPRA 1 Training Tracking '!C65</f>
        <v>0</v>
      </c>
      <c r="D65" s="50"/>
      <c r="E65" s="50"/>
      <c r="F65" s="50"/>
      <c r="G65" s="50"/>
      <c r="H65" s="50"/>
      <c r="I65" s="50"/>
    </row>
    <row r="66" spans="2:9" x14ac:dyDescent="0.35">
      <c r="B66" s="35">
        <v>61</v>
      </c>
      <c r="C66" s="1">
        <f>'2. GPRA 1 Training Tracking '!C66</f>
        <v>0</v>
      </c>
      <c r="D66" s="50"/>
      <c r="E66" s="50"/>
      <c r="F66" s="50"/>
      <c r="G66" s="50"/>
      <c r="H66" s="50"/>
      <c r="I66" s="50"/>
    </row>
    <row r="67" spans="2:9" x14ac:dyDescent="0.35">
      <c r="B67" s="35">
        <v>62</v>
      </c>
      <c r="C67" s="1">
        <f>'2. GPRA 1 Training Tracking '!C67</f>
        <v>0</v>
      </c>
      <c r="D67" s="50"/>
      <c r="E67" s="50"/>
      <c r="F67" s="50"/>
      <c r="G67" s="50"/>
      <c r="H67" s="50"/>
      <c r="I67" s="50"/>
    </row>
    <row r="68" spans="2:9" x14ac:dyDescent="0.35">
      <c r="B68" s="35">
        <v>63</v>
      </c>
      <c r="C68" s="1">
        <f>'2. GPRA 1 Training Tracking '!C68</f>
        <v>0</v>
      </c>
      <c r="D68" s="50"/>
      <c r="E68" s="50"/>
      <c r="F68" s="50"/>
      <c r="G68" s="50"/>
      <c r="H68" s="50"/>
      <c r="I68" s="50"/>
    </row>
    <row r="69" spans="2:9" x14ac:dyDescent="0.35">
      <c r="B69" s="35">
        <v>64</v>
      </c>
      <c r="C69" s="1">
        <f>'2. GPRA 1 Training Tracking '!C69</f>
        <v>0</v>
      </c>
      <c r="D69" s="50"/>
      <c r="E69" s="50"/>
      <c r="F69" s="50"/>
      <c r="G69" s="50"/>
      <c r="H69" s="50"/>
      <c r="I69" s="50"/>
    </row>
    <row r="70" spans="2:9" x14ac:dyDescent="0.35">
      <c r="B70" s="35">
        <v>65</v>
      </c>
      <c r="C70" s="1">
        <f>'2. GPRA 1 Training Tracking '!C70</f>
        <v>0</v>
      </c>
      <c r="D70" s="50"/>
      <c r="E70" s="50"/>
      <c r="F70" s="50"/>
      <c r="G70" s="50"/>
      <c r="H70" s="50"/>
      <c r="I70" s="50"/>
    </row>
    <row r="71" spans="2:9" x14ac:dyDescent="0.35">
      <c r="B71" s="35">
        <v>66</v>
      </c>
      <c r="C71" s="1">
        <f>'2. GPRA 1 Training Tracking '!C71</f>
        <v>0</v>
      </c>
      <c r="D71" s="50"/>
      <c r="E71" s="50"/>
      <c r="F71" s="50"/>
      <c r="G71" s="50"/>
      <c r="H71" s="50"/>
      <c r="I71" s="50"/>
    </row>
    <row r="72" spans="2:9" x14ac:dyDescent="0.35">
      <c r="B72" s="35">
        <v>67</v>
      </c>
      <c r="C72" s="1">
        <f>'2. GPRA 1 Training Tracking '!C72</f>
        <v>0</v>
      </c>
      <c r="D72" s="50"/>
      <c r="E72" s="50"/>
      <c r="F72" s="50"/>
      <c r="G72" s="50"/>
      <c r="H72" s="50"/>
      <c r="I72" s="50"/>
    </row>
    <row r="73" spans="2:9" x14ac:dyDescent="0.35">
      <c r="B73" s="35">
        <v>68</v>
      </c>
      <c r="C73" s="1">
        <f>'2. GPRA 1 Training Tracking '!C73</f>
        <v>0</v>
      </c>
      <c r="D73" s="50"/>
      <c r="E73" s="50"/>
      <c r="F73" s="50"/>
      <c r="G73" s="50"/>
      <c r="H73" s="50"/>
      <c r="I73" s="50"/>
    </row>
    <row r="74" spans="2:9" x14ac:dyDescent="0.35">
      <c r="B74" s="35">
        <v>69</v>
      </c>
      <c r="C74" s="1">
        <f>'2. GPRA 1 Training Tracking '!C74</f>
        <v>0</v>
      </c>
      <c r="D74" s="50"/>
      <c r="E74" s="50"/>
      <c r="F74" s="50"/>
      <c r="G74" s="50"/>
      <c r="H74" s="50"/>
      <c r="I74" s="50"/>
    </row>
    <row r="75" spans="2:9" x14ac:dyDescent="0.35">
      <c r="B75" s="35">
        <v>70</v>
      </c>
      <c r="C75" s="1">
        <f>'2. GPRA 1 Training Tracking '!C75</f>
        <v>0</v>
      </c>
      <c r="D75" s="50"/>
      <c r="E75" s="50"/>
      <c r="F75" s="50"/>
      <c r="G75" s="50"/>
      <c r="H75" s="50"/>
      <c r="I75" s="50"/>
    </row>
    <row r="76" spans="2:9" x14ac:dyDescent="0.35">
      <c r="B76" s="35">
        <v>71</v>
      </c>
      <c r="C76" s="1">
        <f>'2. GPRA 1 Training Tracking '!C76</f>
        <v>0</v>
      </c>
      <c r="D76" s="50"/>
      <c r="E76" s="50"/>
      <c r="F76" s="50"/>
      <c r="G76" s="50"/>
      <c r="H76" s="50"/>
      <c r="I76" s="50"/>
    </row>
    <row r="77" spans="2:9" x14ac:dyDescent="0.35">
      <c r="B77" s="35">
        <v>72</v>
      </c>
      <c r="C77" s="1">
        <f>'2. GPRA 1 Training Tracking '!C77</f>
        <v>0</v>
      </c>
      <c r="D77" s="50"/>
      <c r="E77" s="50"/>
      <c r="F77" s="50"/>
      <c r="G77" s="50"/>
      <c r="H77" s="50"/>
      <c r="I77" s="50"/>
    </row>
    <row r="78" spans="2:9" x14ac:dyDescent="0.35">
      <c r="B78" s="35">
        <v>73</v>
      </c>
      <c r="C78" s="1">
        <f>'2. GPRA 1 Training Tracking '!C78</f>
        <v>0</v>
      </c>
      <c r="D78" s="50"/>
      <c r="E78" s="50"/>
      <c r="F78" s="50"/>
      <c r="G78" s="50"/>
      <c r="H78" s="50"/>
      <c r="I78" s="50"/>
    </row>
    <row r="79" spans="2:9" x14ac:dyDescent="0.35">
      <c r="B79" s="35">
        <v>74</v>
      </c>
      <c r="C79" s="1">
        <f>'2. GPRA 1 Training Tracking '!C79</f>
        <v>0</v>
      </c>
      <c r="D79" s="50"/>
      <c r="E79" s="50"/>
      <c r="F79" s="50"/>
      <c r="G79" s="50"/>
      <c r="H79" s="50"/>
      <c r="I79" s="50"/>
    </row>
    <row r="80" spans="2:9" x14ac:dyDescent="0.35">
      <c r="B80" s="35">
        <v>75</v>
      </c>
      <c r="C80" s="1">
        <f>'2. GPRA 1 Training Tracking '!C80</f>
        <v>0</v>
      </c>
      <c r="D80" s="50"/>
      <c r="E80" s="50"/>
      <c r="F80" s="50"/>
      <c r="G80" s="50"/>
      <c r="H80" s="50"/>
      <c r="I80" s="50"/>
    </row>
    <row r="81" spans="2:9" x14ac:dyDescent="0.35">
      <c r="B81" s="35">
        <v>76</v>
      </c>
      <c r="C81" s="1">
        <f>'2. GPRA 1 Training Tracking '!C81</f>
        <v>0</v>
      </c>
      <c r="D81" s="50"/>
      <c r="E81" s="50"/>
      <c r="F81" s="50"/>
      <c r="G81" s="50"/>
      <c r="H81" s="50"/>
      <c r="I81" s="50"/>
    </row>
    <row r="82" spans="2:9" x14ac:dyDescent="0.35">
      <c r="B82" s="35">
        <v>77</v>
      </c>
      <c r="C82" s="1">
        <f>'2. GPRA 1 Training Tracking '!C82</f>
        <v>0</v>
      </c>
      <c r="D82" s="50"/>
      <c r="E82" s="50"/>
      <c r="F82" s="50"/>
      <c r="G82" s="50"/>
      <c r="H82" s="50"/>
      <c r="I82" s="50"/>
    </row>
    <row r="83" spans="2:9" x14ac:dyDescent="0.35">
      <c r="B83" s="35">
        <v>78</v>
      </c>
      <c r="C83" s="1">
        <f>'2. GPRA 1 Training Tracking '!C83</f>
        <v>0</v>
      </c>
      <c r="D83" s="50"/>
      <c r="E83" s="50"/>
      <c r="F83" s="50"/>
      <c r="G83" s="50"/>
      <c r="H83" s="50"/>
      <c r="I83" s="50"/>
    </row>
    <row r="84" spans="2:9" x14ac:dyDescent="0.35">
      <c r="B84" s="35">
        <v>79</v>
      </c>
      <c r="C84" s="1">
        <f>'2. GPRA 1 Training Tracking '!C84</f>
        <v>0</v>
      </c>
      <c r="D84" s="50"/>
      <c r="E84" s="50"/>
      <c r="F84" s="50"/>
      <c r="G84" s="50"/>
      <c r="H84" s="50"/>
      <c r="I84" s="50"/>
    </row>
    <row r="85" spans="2:9" x14ac:dyDescent="0.35">
      <c r="B85" s="35">
        <v>80</v>
      </c>
      <c r="C85" s="1">
        <f>'2. GPRA 1 Training Tracking '!C85</f>
        <v>0</v>
      </c>
      <c r="D85" s="50"/>
      <c r="E85" s="50"/>
      <c r="F85" s="50"/>
      <c r="G85" s="50"/>
      <c r="H85" s="50"/>
      <c r="I85" s="50"/>
    </row>
    <row r="86" spans="2:9" x14ac:dyDescent="0.35">
      <c r="B86" s="35">
        <v>81</v>
      </c>
      <c r="C86" s="1">
        <f>'2. GPRA 1 Training Tracking '!C86</f>
        <v>0</v>
      </c>
      <c r="D86" s="50"/>
      <c r="E86" s="50"/>
      <c r="F86" s="50"/>
      <c r="G86" s="50"/>
      <c r="H86" s="50"/>
      <c r="I86" s="50"/>
    </row>
    <row r="87" spans="2:9" x14ac:dyDescent="0.35">
      <c r="B87" s="35">
        <v>82</v>
      </c>
      <c r="C87" s="1">
        <f>'2. GPRA 1 Training Tracking '!C87</f>
        <v>0</v>
      </c>
      <c r="D87" s="50"/>
      <c r="E87" s="50"/>
      <c r="F87" s="50"/>
      <c r="G87" s="50"/>
      <c r="H87" s="50"/>
      <c r="I87" s="50"/>
    </row>
    <row r="88" spans="2:9" x14ac:dyDescent="0.35">
      <c r="B88" s="35">
        <v>83</v>
      </c>
      <c r="C88" s="1">
        <f>'2. GPRA 1 Training Tracking '!C88</f>
        <v>0</v>
      </c>
      <c r="D88" s="50"/>
      <c r="E88" s="50"/>
      <c r="F88" s="50"/>
      <c r="G88" s="50"/>
      <c r="H88" s="50"/>
      <c r="I88" s="50"/>
    </row>
    <row r="89" spans="2:9" x14ac:dyDescent="0.35">
      <c r="B89" s="35">
        <v>84</v>
      </c>
      <c r="C89" s="1">
        <f>'2. GPRA 1 Training Tracking '!C89</f>
        <v>0</v>
      </c>
      <c r="D89" s="50"/>
      <c r="E89" s="50"/>
      <c r="F89" s="50"/>
      <c r="G89" s="50"/>
      <c r="H89" s="50"/>
      <c r="I89" s="50"/>
    </row>
    <row r="90" spans="2:9" x14ac:dyDescent="0.35">
      <c r="B90" s="35">
        <v>85</v>
      </c>
      <c r="C90" s="1">
        <f>'2. GPRA 1 Training Tracking '!C90</f>
        <v>0</v>
      </c>
      <c r="D90" s="50"/>
      <c r="E90" s="50"/>
      <c r="F90" s="50"/>
      <c r="G90" s="50"/>
      <c r="H90" s="50"/>
      <c r="I90" s="50"/>
    </row>
    <row r="91" spans="2:9" x14ac:dyDescent="0.35">
      <c r="B91" s="35">
        <v>86</v>
      </c>
      <c r="C91" s="1">
        <f>'2. GPRA 1 Training Tracking '!C91</f>
        <v>0</v>
      </c>
      <c r="D91" s="50"/>
      <c r="E91" s="50"/>
      <c r="F91" s="50"/>
      <c r="G91" s="50"/>
      <c r="H91" s="50"/>
      <c r="I91" s="50"/>
    </row>
    <row r="92" spans="2:9" x14ac:dyDescent="0.35">
      <c r="B92" s="35">
        <v>87</v>
      </c>
      <c r="C92" s="1">
        <f>'2. GPRA 1 Training Tracking '!C92</f>
        <v>0</v>
      </c>
      <c r="D92" s="50"/>
      <c r="E92" s="50"/>
      <c r="F92" s="50"/>
      <c r="G92" s="50"/>
      <c r="H92" s="50"/>
      <c r="I92" s="50"/>
    </row>
    <row r="93" spans="2:9" x14ac:dyDescent="0.35">
      <c r="B93" s="35">
        <v>88</v>
      </c>
      <c r="C93" s="1">
        <f>'2. GPRA 1 Training Tracking '!C93</f>
        <v>0</v>
      </c>
      <c r="D93" s="50"/>
      <c r="E93" s="50"/>
      <c r="F93" s="50"/>
      <c r="G93" s="50"/>
      <c r="H93" s="50"/>
      <c r="I93" s="50"/>
    </row>
    <row r="94" spans="2:9" x14ac:dyDescent="0.35">
      <c r="B94" s="35">
        <v>89</v>
      </c>
      <c r="C94" s="1">
        <f>'2. GPRA 1 Training Tracking '!C94</f>
        <v>0</v>
      </c>
      <c r="D94" s="50"/>
      <c r="E94" s="50"/>
      <c r="F94" s="50"/>
      <c r="G94" s="50"/>
      <c r="H94" s="50"/>
      <c r="I94" s="50"/>
    </row>
    <row r="95" spans="2:9" x14ac:dyDescent="0.35">
      <c r="B95" s="35">
        <v>90</v>
      </c>
      <c r="C95" s="1">
        <f>'2. GPRA 1 Training Tracking '!C95</f>
        <v>0</v>
      </c>
      <c r="D95" s="50"/>
      <c r="E95" s="50"/>
      <c r="F95" s="50"/>
      <c r="G95" s="50"/>
      <c r="H95" s="50"/>
      <c r="I95" s="50"/>
    </row>
    <row r="96" spans="2:9" x14ac:dyDescent="0.35">
      <c r="B96" s="35">
        <v>91</v>
      </c>
      <c r="C96" s="1">
        <f>'2. GPRA 1 Training Tracking '!C96</f>
        <v>0</v>
      </c>
      <c r="D96" s="50"/>
      <c r="E96" s="50"/>
      <c r="F96" s="50"/>
      <c r="G96" s="50"/>
      <c r="H96" s="50"/>
      <c r="I96" s="50"/>
    </row>
    <row r="97" spans="2:9" x14ac:dyDescent="0.35">
      <c r="B97" s="35">
        <v>92</v>
      </c>
      <c r="C97" s="1">
        <f>'2. GPRA 1 Training Tracking '!C97</f>
        <v>0</v>
      </c>
      <c r="D97" s="50"/>
      <c r="E97" s="50"/>
      <c r="F97" s="50"/>
      <c r="G97" s="50"/>
      <c r="H97" s="50"/>
      <c r="I97" s="50"/>
    </row>
    <row r="98" spans="2:9" x14ac:dyDescent="0.35">
      <c r="B98" s="35">
        <v>93</v>
      </c>
      <c r="C98" s="1">
        <f>'2. GPRA 1 Training Tracking '!C98</f>
        <v>0</v>
      </c>
      <c r="D98" s="50"/>
      <c r="E98" s="50"/>
      <c r="F98" s="50"/>
      <c r="G98" s="50"/>
      <c r="H98" s="50"/>
      <c r="I98" s="50"/>
    </row>
    <row r="99" spans="2:9" x14ac:dyDescent="0.35">
      <c r="B99" s="35">
        <v>94</v>
      </c>
      <c r="C99" s="1">
        <f>'2. GPRA 1 Training Tracking '!C99</f>
        <v>0</v>
      </c>
      <c r="D99" s="50"/>
      <c r="E99" s="50"/>
      <c r="F99" s="50"/>
      <c r="G99" s="50"/>
      <c r="H99" s="50"/>
      <c r="I99" s="50"/>
    </row>
    <row r="100" spans="2:9" x14ac:dyDescent="0.35">
      <c r="B100" s="35">
        <v>95</v>
      </c>
      <c r="C100" s="1">
        <f>'2. GPRA 1 Training Tracking '!C100</f>
        <v>0</v>
      </c>
      <c r="D100" s="50"/>
      <c r="E100" s="50"/>
      <c r="F100" s="50"/>
      <c r="G100" s="50"/>
      <c r="H100" s="50"/>
      <c r="I100" s="50"/>
    </row>
    <row r="101" spans="2:9" x14ac:dyDescent="0.35">
      <c r="B101" s="35">
        <v>96</v>
      </c>
      <c r="C101" s="1">
        <f>'2. GPRA 1 Training Tracking '!C101</f>
        <v>0</v>
      </c>
      <c r="D101" s="50"/>
      <c r="E101" s="50"/>
      <c r="F101" s="50"/>
      <c r="G101" s="50"/>
      <c r="H101" s="50"/>
      <c r="I101" s="50"/>
    </row>
    <row r="102" spans="2:9" x14ac:dyDescent="0.35">
      <c r="B102" s="35">
        <v>97</v>
      </c>
      <c r="C102" s="1">
        <f>'2. GPRA 1 Training Tracking '!C102</f>
        <v>0</v>
      </c>
      <c r="D102" s="50"/>
      <c r="E102" s="50"/>
      <c r="F102" s="50"/>
      <c r="G102" s="50"/>
      <c r="H102" s="50"/>
      <c r="I102" s="50"/>
    </row>
    <row r="103" spans="2:9" x14ac:dyDescent="0.35">
      <c r="B103" s="35">
        <v>98</v>
      </c>
      <c r="C103" s="1">
        <f>'2. GPRA 1 Training Tracking '!C103</f>
        <v>0</v>
      </c>
      <c r="D103" s="50"/>
      <c r="E103" s="50"/>
      <c r="F103" s="50"/>
      <c r="G103" s="50"/>
      <c r="H103" s="50"/>
      <c r="I103" s="50"/>
    </row>
    <row r="104" spans="2:9" x14ac:dyDescent="0.35">
      <c r="B104" s="35">
        <v>99</v>
      </c>
      <c r="C104" s="1">
        <f>'2. GPRA 1 Training Tracking '!C104</f>
        <v>0</v>
      </c>
      <c r="D104" s="50"/>
      <c r="E104" s="50"/>
      <c r="F104" s="50"/>
      <c r="G104" s="50"/>
      <c r="H104" s="50"/>
      <c r="I104" s="50"/>
    </row>
    <row r="105" spans="2:9" x14ac:dyDescent="0.35">
      <c r="B105" s="35">
        <v>100</v>
      </c>
      <c r="C105" s="1">
        <f>'2. GPRA 1 Training Tracking '!C105</f>
        <v>0</v>
      </c>
      <c r="D105" s="50"/>
      <c r="E105" s="50"/>
      <c r="F105" s="50"/>
      <c r="G105" s="50"/>
      <c r="H105" s="50"/>
      <c r="I105" s="50"/>
    </row>
    <row r="106" spans="2:9" ht="45.75" customHeight="1" x14ac:dyDescent="0.35">
      <c r="B106" s="65" t="s">
        <v>35</v>
      </c>
      <c r="C106" s="67"/>
      <c r="D106" s="33"/>
      <c r="E106" s="34">
        <f>COUNTIF(E6:E105,"Hired")</f>
        <v>0</v>
      </c>
      <c r="F106" s="34">
        <f>COUNTIF(F6:F105,"Hired")</f>
        <v>0</v>
      </c>
      <c r="G106" s="34">
        <f>COUNTIF(G6:G105,"Hired")</f>
        <v>1</v>
      </c>
      <c r="H106" s="34">
        <f>COUNTIF(H6:H105,"Hired")</f>
        <v>1</v>
      </c>
      <c r="I106" s="34">
        <f>COUNTIF(I6:I105,"Hired")</f>
        <v>0</v>
      </c>
    </row>
    <row r="107" spans="2:9" ht="45.75" customHeight="1" x14ac:dyDescent="0.35">
      <c r="B107" s="65" t="s">
        <v>67</v>
      </c>
      <c r="C107" s="67"/>
      <c r="D107" s="33"/>
      <c r="E107" s="34">
        <f>COUNTIF(E6:E105,"Retained")</f>
        <v>0</v>
      </c>
      <c r="F107" s="34">
        <f>COUNTIF(F6:F105,"Retained")</f>
        <v>0</v>
      </c>
      <c r="G107" s="34">
        <f>COUNTIF(G6:G105,"Retained")</f>
        <v>0</v>
      </c>
      <c r="H107" s="34">
        <f>COUNTIF(H6:H105,"Retained")</f>
        <v>1</v>
      </c>
      <c r="I107" s="34">
        <f>COUNTIF(I6:I105,"Retained")</f>
        <v>1</v>
      </c>
    </row>
    <row r="110" spans="2:9" x14ac:dyDescent="0.35">
      <c r="F110" s="73" t="s">
        <v>36</v>
      </c>
      <c r="G110" s="73"/>
    </row>
    <row r="111" spans="2:9" x14ac:dyDescent="0.35">
      <c r="F111" s="16" t="s">
        <v>37</v>
      </c>
      <c r="G111" s="16">
        <f>SUM($E$106:$I$106)</f>
        <v>2</v>
      </c>
    </row>
    <row r="112" spans="2:9" x14ac:dyDescent="0.35">
      <c r="F112" s="16" t="s">
        <v>38</v>
      </c>
      <c r="G112" s="16">
        <f>SUM($E$107:$I$107)</f>
        <v>2</v>
      </c>
    </row>
  </sheetData>
  <sheetProtection sheet="1" objects="1" scenarios="1" formatCells="0" formatColumns="0" formatRows="0" insertColumns="0" insertRows="0"/>
  <mergeCells count="4">
    <mergeCell ref="B4:I4"/>
    <mergeCell ref="B106:C106"/>
    <mergeCell ref="B107:C107"/>
    <mergeCell ref="F110:G110"/>
  </mergeCells>
  <conditionalFormatting sqref="E6:I105">
    <cfRule type="containsText" dxfId="15" priority="1" operator="containsText" text="Not Hired">
      <formula>NOT(ISERROR(SEARCH("Not Hired",E6)))</formula>
    </cfRule>
    <cfRule type="containsText" dxfId="14" priority="2" operator="containsText" text="Hired">
      <formula>NOT(ISERROR(SEARCH("Hired",E6)))</formula>
    </cfRule>
    <cfRule type="containsText" dxfId="13" priority="3" operator="containsText" text="Not Retained">
      <formula>NOT(ISERROR(SEARCH("Not Retained",E6)))</formula>
    </cfRule>
    <cfRule type="containsText" dxfId="12" priority="4" operator="containsText" text="Retained">
      <formula>NOT(ISERROR(SEARCH("Retained",E6)))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38C5F69-A2C2-4FD8-9466-765A43988EC4}">
          <x14:formula1>
            <xm:f>'Data Validation - HIDE'!$C$2:$C$6</xm:f>
          </x14:formula1>
          <xm:sqref>E6:I105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24EC-6F4E-454F-B1D7-41AA3A6CA16B}">
  <sheetPr>
    <tabColor rgb="FF002060"/>
  </sheetPr>
  <dimension ref="C1:J29"/>
  <sheetViews>
    <sheetView zoomScale="120" zoomScaleNormal="120" workbookViewId="0">
      <selection activeCell="H11" sqref="H11"/>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4" t="s">
        <v>39</v>
      </c>
      <c r="D1" s="74"/>
      <c r="E1" s="74"/>
      <c r="F1" s="74"/>
      <c r="G1" s="74"/>
      <c r="H1" s="74"/>
      <c r="I1" s="74"/>
      <c r="J1" s="74"/>
    </row>
    <row r="2" spans="3:10" x14ac:dyDescent="0.35">
      <c r="C2" s="28" t="s">
        <v>40</v>
      </c>
      <c r="D2" s="29" t="str">
        <f>'2. GPRA 1 Training Tracking '!$E$5</f>
        <v>Jan 1, 2023 - Dec 31, 2023</v>
      </c>
      <c r="E2" s="29"/>
      <c r="F2" s="32"/>
      <c r="G2" s="32"/>
      <c r="H2" s="32"/>
      <c r="I2" s="32"/>
      <c r="J2" s="32"/>
    </row>
    <row r="4" spans="3:10" x14ac:dyDescent="0.35">
      <c r="C4" s="80" t="s">
        <v>41</v>
      </c>
      <c r="D4" s="80"/>
      <c r="E4" s="80"/>
      <c r="F4" s="80"/>
      <c r="G4" s="80"/>
      <c r="H4" s="80"/>
      <c r="I4" s="80"/>
      <c r="J4" s="80"/>
    </row>
    <row r="5" spans="3:10" x14ac:dyDescent="0.35">
      <c r="C5" s="80"/>
      <c r="D5" s="80"/>
      <c r="E5" s="80"/>
      <c r="F5" s="80"/>
      <c r="G5" s="80"/>
      <c r="H5" s="80"/>
      <c r="I5" s="80"/>
      <c r="J5" s="80"/>
    </row>
    <row r="6" spans="3:10" x14ac:dyDescent="0.35">
      <c r="C6" s="30"/>
      <c r="D6" s="16"/>
      <c r="E6" s="31"/>
      <c r="F6" s="31"/>
      <c r="G6" s="31"/>
      <c r="H6" s="31"/>
      <c r="I6" s="31"/>
      <c r="J6" s="31"/>
    </row>
    <row r="7" spans="3:10" x14ac:dyDescent="0.35">
      <c r="C7" s="75" t="s">
        <v>42</v>
      </c>
      <c r="D7" s="76" t="s">
        <v>43</v>
      </c>
      <c r="E7" s="77" t="s">
        <v>44</v>
      </c>
      <c r="F7" s="77"/>
      <c r="G7" s="77"/>
      <c r="H7" s="77"/>
      <c r="I7" s="77"/>
      <c r="J7" s="77"/>
    </row>
    <row r="8" spans="3:10" x14ac:dyDescent="0.35">
      <c r="C8" s="75"/>
      <c r="D8" s="76"/>
      <c r="E8" s="78" t="s">
        <v>45</v>
      </c>
      <c r="F8" s="78"/>
      <c r="G8" s="78"/>
      <c r="H8" s="79" t="s">
        <v>46</v>
      </c>
      <c r="I8" s="79"/>
      <c r="J8" s="79"/>
    </row>
    <row r="9" spans="3:10" ht="33" customHeight="1" x14ac:dyDescent="0.35">
      <c r="C9" s="75"/>
      <c r="D9" s="76"/>
      <c r="E9" s="36" t="s">
        <v>47</v>
      </c>
      <c r="F9" s="36" t="s">
        <v>48</v>
      </c>
      <c r="G9" s="36" t="s">
        <v>49</v>
      </c>
      <c r="H9" s="36" t="s">
        <v>47</v>
      </c>
      <c r="I9" s="36" t="s">
        <v>48</v>
      </c>
      <c r="J9" s="36" t="s">
        <v>49</v>
      </c>
    </row>
    <row r="10" spans="3:10" ht="72.5" x14ac:dyDescent="0.35">
      <c r="C10" s="27" t="s">
        <v>97</v>
      </c>
      <c r="D10" s="35" t="s">
        <v>50</v>
      </c>
      <c r="E10" s="51" t="s">
        <v>83</v>
      </c>
      <c r="F10" s="7" t="s">
        <v>51</v>
      </c>
      <c r="G10" s="7" t="s">
        <v>51</v>
      </c>
      <c r="H10" s="34">
        <f>'2. GPRA 1 Training Tracking '!$E$106</f>
        <v>1</v>
      </c>
      <c r="I10" s="7" t="s">
        <v>51</v>
      </c>
      <c r="J10" s="7" t="s">
        <v>51</v>
      </c>
    </row>
    <row r="11" spans="3:10" ht="72.5" x14ac:dyDescent="0.35">
      <c r="C11" s="27" t="s">
        <v>96</v>
      </c>
      <c r="D11" s="35" t="s">
        <v>50</v>
      </c>
      <c r="E11" s="51" t="s">
        <v>83</v>
      </c>
      <c r="F11" s="7" t="s">
        <v>51</v>
      </c>
      <c r="G11" s="7" t="s">
        <v>51</v>
      </c>
      <c r="H11" s="34">
        <f>'2. GPRA 1 Training Tracking '!$E$107</f>
        <v>4</v>
      </c>
      <c r="I11" s="7" t="s">
        <v>51</v>
      </c>
      <c r="J11" s="7" t="s">
        <v>51</v>
      </c>
    </row>
    <row r="13" spans="3:10" x14ac:dyDescent="0.35">
      <c r="C13" s="81" t="s">
        <v>52</v>
      </c>
      <c r="D13" s="81"/>
      <c r="E13" s="81"/>
      <c r="F13" s="81"/>
      <c r="G13" s="81"/>
      <c r="H13" s="81"/>
      <c r="I13" s="81"/>
      <c r="J13" s="81"/>
    </row>
    <row r="14" spans="3:10" ht="15" customHeight="1" x14ac:dyDescent="0.35">
      <c r="C14" s="81"/>
      <c r="D14" s="81"/>
      <c r="E14" s="81"/>
      <c r="F14" s="81"/>
      <c r="G14" s="81"/>
      <c r="H14" s="81"/>
      <c r="I14" s="81"/>
      <c r="J14" s="81"/>
    </row>
    <row r="15" spans="3:10" ht="15" customHeight="1" x14ac:dyDescent="0.35">
      <c r="C15" s="30"/>
      <c r="D15" s="16"/>
      <c r="E15" s="31"/>
      <c r="F15" s="31"/>
      <c r="G15" s="31"/>
      <c r="H15" s="31"/>
      <c r="I15" s="31"/>
      <c r="J15" s="31"/>
    </row>
    <row r="16" spans="3:10" x14ac:dyDescent="0.35">
      <c r="C16" s="75" t="s">
        <v>42</v>
      </c>
      <c r="D16" s="76" t="s">
        <v>43</v>
      </c>
      <c r="E16" s="77" t="s">
        <v>44</v>
      </c>
      <c r="F16" s="77"/>
      <c r="G16" s="77"/>
      <c r="H16" s="77"/>
      <c r="I16" s="77"/>
      <c r="J16" s="77"/>
    </row>
    <row r="17" spans="3:10" x14ac:dyDescent="0.35">
      <c r="C17" s="75"/>
      <c r="D17" s="76"/>
      <c r="E17" s="78" t="s">
        <v>45</v>
      </c>
      <c r="F17" s="78"/>
      <c r="G17" s="78"/>
      <c r="H17" s="79" t="s">
        <v>46</v>
      </c>
      <c r="I17" s="79"/>
      <c r="J17" s="79"/>
    </row>
    <row r="18" spans="3:10" ht="29" x14ac:dyDescent="0.35">
      <c r="C18" s="75"/>
      <c r="D18" s="76"/>
      <c r="E18" s="36" t="s">
        <v>47</v>
      </c>
      <c r="F18" s="36" t="s">
        <v>48</v>
      </c>
      <c r="G18" s="36" t="s">
        <v>49</v>
      </c>
      <c r="H18" s="36" t="s">
        <v>47</v>
      </c>
      <c r="I18" s="36" t="s">
        <v>48</v>
      </c>
      <c r="J18" s="36" t="s">
        <v>49</v>
      </c>
    </row>
    <row r="19" spans="3:10" ht="72.5" x14ac:dyDescent="0.35">
      <c r="C19" s="27" t="s">
        <v>98</v>
      </c>
      <c r="D19" s="35" t="s">
        <v>50</v>
      </c>
      <c r="E19" s="51" t="s">
        <v>83</v>
      </c>
      <c r="F19" s="7" t="s">
        <v>51</v>
      </c>
      <c r="G19" s="7" t="s">
        <v>51</v>
      </c>
      <c r="H19" s="34">
        <f>'3. GPRA 2 Placement Tracking'!$E$106</f>
        <v>2</v>
      </c>
      <c r="I19" s="7" t="s">
        <v>51</v>
      </c>
      <c r="J19" s="7" t="s">
        <v>51</v>
      </c>
    </row>
    <row r="20" spans="3:10" ht="72.5" x14ac:dyDescent="0.35">
      <c r="C20" s="27" t="s">
        <v>87</v>
      </c>
      <c r="D20" s="35" t="s">
        <v>50</v>
      </c>
      <c r="E20" s="51" t="s">
        <v>83</v>
      </c>
      <c r="F20" s="7" t="s">
        <v>51</v>
      </c>
      <c r="G20" s="7" t="s">
        <v>51</v>
      </c>
      <c r="H20" s="34">
        <f>'3. GPRA 2 Placement Tracking'!$E$107</f>
        <v>1</v>
      </c>
      <c r="I20" s="7" t="s">
        <v>51</v>
      </c>
      <c r="J20" s="7" t="s">
        <v>51</v>
      </c>
    </row>
    <row r="22" spans="3:10" x14ac:dyDescent="0.35">
      <c r="C22" s="82" t="s">
        <v>53</v>
      </c>
      <c r="D22" s="82"/>
      <c r="E22" s="82"/>
      <c r="F22" s="82"/>
      <c r="G22" s="82"/>
      <c r="H22" s="82"/>
      <c r="I22" s="82"/>
      <c r="J22" s="82"/>
    </row>
    <row r="23" spans="3:10" x14ac:dyDescent="0.35">
      <c r="C23" s="82"/>
      <c r="D23" s="82"/>
      <c r="E23" s="82"/>
      <c r="F23" s="82"/>
      <c r="G23" s="82"/>
      <c r="H23" s="82"/>
      <c r="I23" s="82"/>
      <c r="J23" s="82"/>
    </row>
    <row r="24" spans="3:10" x14ac:dyDescent="0.35">
      <c r="C24" s="30"/>
      <c r="D24" s="16"/>
      <c r="E24" s="31"/>
      <c r="F24" s="31"/>
      <c r="G24" s="31"/>
      <c r="H24" s="31"/>
      <c r="I24" s="31"/>
      <c r="J24" s="31"/>
    </row>
    <row r="25" spans="3:10" x14ac:dyDescent="0.35">
      <c r="C25" s="75" t="s">
        <v>42</v>
      </c>
      <c r="D25" s="76" t="s">
        <v>43</v>
      </c>
      <c r="E25" s="77" t="s">
        <v>44</v>
      </c>
      <c r="F25" s="77"/>
      <c r="G25" s="77"/>
      <c r="H25" s="77"/>
      <c r="I25" s="77"/>
      <c r="J25" s="77"/>
    </row>
    <row r="26" spans="3:10" x14ac:dyDescent="0.35">
      <c r="C26" s="75"/>
      <c r="D26" s="76"/>
      <c r="E26" s="78" t="s">
        <v>45</v>
      </c>
      <c r="F26" s="78"/>
      <c r="G26" s="78"/>
      <c r="H26" s="79" t="s">
        <v>46</v>
      </c>
      <c r="I26" s="79"/>
      <c r="J26" s="79"/>
    </row>
    <row r="27" spans="3:10" ht="29" x14ac:dyDescent="0.35">
      <c r="C27" s="75"/>
      <c r="D27" s="76"/>
      <c r="E27" s="36" t="s">
        <v>47</v>
      </c>
      <c r="F27" s="36" t="s">
        <v>48</v>
      </c>
      <c r="G27" s="36" t="s">
        <v>49</v>
      </c>
      <c r="H27" s="36" t="s">
        <v>47</v>
      </c>
      <c r="I27" s="36" t="s">
        <v>48</v>
      </c>
      <c r="J27" s="36" t="s">
        <v>49</v>
      </c>
    </row>
    <row r="28" spans="3:10" ht="72.5" x14ac:dyDescent="0.35">
      <c r="C28" s="27" t="s">
        <v>99</v>
      </c>
      <c r="D28" s="35" t="s">
        <v>50</v>
      </c>
      <c r="E28" s="51" t="s">
        <v>83</v>
      </c>
      <c r="F28" s="7" t="s">
        <v>51</v>
      </c>
      <c r="G28" s="7" t="s">
        <v>51</v>
      </c>
      <c r="H28" s="34">
        <f>'4. GPRA 3 Hire Tracking'!$E$106</f>
        <v>0</v>
      </c>
      <c r="I28" s="7" t="s">
        <v>51</v>
      </c>
      <c r="J28" s="7" t="s">
        <v>51</v>
      </c>
    </row>
    <row r="29" spans="3:10" ht="72.5" x14ac:dyDescent="0.35">
      <c r="C29" s="27" t="s">
        <v>89</v>
      </c>
      <c r="D29" s="35" t="s">
        <v>50</v>
      </c>
      <c r="E29" s="51" t="s">
        <v>83</v>
      </c>
      <c r="F29" s="7" t="s">
        <v>51</v>
      </c>
      <c r="G29" s="7" t="s">
        <v>51</v>
      </c>
      <c r="H29" s="34">
        <f>'4. GPRA 3 Hire Tracking'!$E$107</f>
        <v>0</v>
      </c>
      <c r="I29" s="7" t="s">
        <v>51</v>
      </c>
      <c r="J29" s="7" t="s">
        <v>51</v>
      </c>
    </row>
  </sheetData>
  <sheetProtection sheet="1" formatCells="0" formatColumns="0" formatRows="0" insertColumns="0" insertRows="0"/>
  <mergeCells count="19">
    <mergeCell ref="E26:G26"/>
    <mergeCell ref="H26:J26"/>
    <mergeCell ref="C22:J23"/>
    <mergeCell ref="C25:C27"/>
    <mergeCell ref="D25:D27"/>
    <mergeCell ref="E25:J25"/>
    <mergeCell ref="C13:J14"/>
    <mergeCell ref="C16:C18"/>
    <mergeCell ref="D16:D18"/>
    <mergeCell ref="E16:J16"/>
    <mergeCell ref="E17:G17"/>
    <mergeCell ref="H17:J17"/>
    <mergeCell ref="C1:J1"/>
    <mergeCell ref="C7:C9"/>
    <mergeCell ref="D7:D9"/>
    <mergeCell ref="E7:J7"/>
    <mergeCell ref="E8:G8"/>
    <mergeCell ref="H8:J8"/>
    <mergeCell ref="C4:J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4D582-F8DC-48CD-B135-E8BEC3581AEC}">
  <sheetPr>
    <tabColor rgb="FF002060"/>
  </sheetPr>
  <dimension ref="C1:J29"/>
  <sheetViews>
    <sheetView topLeftCell="A21" zoomScale="120" zoomScaleNormal="120" workbookViewId="0">
      <selection activeCell="E10" sqref="E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4" t="s">
        <v>39</v>
      </c>
      <c r="D1" s="74"/>
      <c r="E1" s="74"/>
      <c r="F1" s="74"/>
      <c r="G1" s="74"/>
      <c r="H1" s="74"/>
      <c r="I1" s="74"/>
      <c r="J1" s="74"/>
    </row>
    <row r="2" spans="3:10" x14ac:dyDescent="0.35">
      <c r="C2" s="28" t="s">
        <v>40</v>
      </c>
      <c r="D2" s="29" t="str">
        <f>'2. GPRA 1 Training Tracking '!$F$5</f>
        <v>Jan 1, 2024 - Dec 31, 2024</v>
      </c>
      <c r="E2" s="29"/>
      <c r="F2" s="32"/>
      <c r="G2" s="32"/>
      <c r="H2" s="32"/>
      <c r="I2" s="32"/>
      <c r="J2" s="32"/>
    </row>
    <row r="4" spans="3:10" x14ac:dyDescent="0.35">
      <c r="C4" s="80" t="s">
        <v>41</v>
      </c>
      <c r="D4" s="80"/>
      <c r="E4" s="80"/>
      <c r="F4" s="80"/>
      <c r="G4" s="80"/>
      <c r="H4" s="80"/>
      <c r="I4" s="80"/>
      <c r="J4" s="80"/>
    </row>
    <row r="5" spans="3:10" x14ac:dyDescent="0.35">
      <c r="C5" s="80"/>
      <c r="D5" s="80"/>
      <c r="E5" s="80"/>
      <c r="F5" s="80"/>
      <c r="G5" s="80"/>
      <c r="H5" s="80"/>
      <c r="I5" s="80"/>
      <c r="J5" s="80"/>
    </row>
    <row r="6" spans="3:10" x14ac:dyDescent="0.35">
      <c r="C6" s="30"/>
      <c r="D6" s="16"/>
      <c r="E6" s="31"/>
      <c r="F6" s="31"/>
      <c r="G6" s="31"/>
      <c r="H6" s="31"/>
      <c r="I6" s="31"/>
      <c r="J6" s="31"/>
    </row>
    <row r="7" spans="3:10" x14ac:dyDescent="0.35">
      <c r="C7" s="75" t="s">
        <v>42</v>
      </c>
      <c r="D7" s="76" t="s">
        <v>43</v>
      </c>
      <c r="E7" s="77" t="s">
        <v>44</v>
      </c>
      <c r="F7" s="77"/>
      <c r="G7" s="77"/>
      <c r="H7" s="77"/>
      <c r="I7" s="77"/>
      <c r="J7" s="77"/>
    </row>
    <row r="8" spans="3:10" x14ac:dyDescent="0.35">
      <c r="C8" s="75"/>
      <c r="D8" s="76"/>
      <c r="E8" s="78" t="s">
        <v>45</v>
      </c>
      <c r="F8" s="78"/>
      <c r="G8" s="78"/>
      <c r="H8" s="79" t="s">
        <v>46</v>
      </c>
      <c r="I8" s="79"/>
      <c r="J8" s="79"/>
    </row>
    <row r="9" spans="3:10" ht="33" customHeight="1" x14ac:dyDescent="0.35">
      <c r="C9" s="75"/>
      <c r="D9" s="76"/>
      <c r="E9" s="36" t="s">
        <v>47</v>
      </c>
      <c r="F9" s="36" t="s">
        <v>48</v>
      </c>
      <c r="G9" s="36" t="s">
        <v>49</v>
      </c>
      <c r="H9" s="36" t="s">
        <v>47</v>
      </c>
      <c r="I9" s="36" t="s">
        <v>48</v>
      </c>
      <c r="J9" s="36" t="s">
        <v>49</v>
      </c>
    </row>
    <row r="10" spans="3:10" ht="72.5" x14ac:dyDescent="0.35">
      <c r="C10" s="27" t="s">
        <v>97</v>
      </c>
      <c r="D10" s="35" t="s">
        <v>50</v>
      </c>
      <c r="E10" s="51" t="s">
        <v>83</v>
      </c>
      <c r="F10" s="7" t="s">
        <v>51</v>
      </c>
      <c r="G10" s="7" t="s">
        <v>51</v>
      </c>
      <c r="H10" s="34">
        <f>'2. GPRA 1 Training Tracking '!$F$106</f>
        <v>0</v>
      </c>
      <c r="I10" s="7" t="s">
        <v>51</v>
      </c>
      <c r="J10" s="7" t="s">
        <v>51</v>
      </c>
    </row>
    <row r="11" spans="3:10" ht="72.5" x14ac:dyDescent="0.35">
      <c r="C11" s="27" t="s">
        <v>96</v>
      </c>
      <c r="D11" s="35" t="s">
        <v>50</v>
      </c>
      <c r="E11" s="51" t="s">
        <v>83</v>
      </c>
      <c r="F11" s="7" t="s">
        <v>51</v>
      </c>
      <c r="G11" s="7" t="s">
        <v>51</v>
      </c>
      <c r="H11" s="34">
        <f>'2. GPRA 1 Training Tracking '!$F$107</f>
        <v>0</v>
      </c>
      <c r="I11" s="7" t="s">
        <v>51</v>
      </c>
      <c r="J11" s="7" t="s">
        <v>51</v>
      </c>
    </row>
    <row r="13" spans="3:10" x14ac:dyDescent="0.35">
      <c r="C13" s="81" t="s">
        <v>52</v>
      </c>
      <c r="D13" s="81"/>
      <c r="E13" s="81"/>
      <c r="F13" s="81"/>
      <c r="G13" s="81"/>
      <c r="H13" s="81"/>
      <c r="I13" s="81"/>
      <c r="J13" s="81"/>
    </row>
    <row r="14" spans="3:10" ht="15" customHeight="1" x14ac:dyDescent="0.35">
      <c r="C14" s="81"/>
      <c r="D14" s="81"/>
      <c r="E14" s="81"/>
      <c r="F14" s="81"/>
      <c r="G14" s="81"/>
      <c r="H14" s="81"/>
      <c r="I14" s="81"/>
      <c r="J14" s="81"/>
    </row>
    <row r="15" spans="3:10" ht="15" customHeight="1" x14ac:dyDescent="0.35">
      <c r="C15" s="30"/>
      <c r="D15" s="16"/>
      <c r="E15" s="31"/>
      <c r="F15" s="31"/>
      <c r="G15" s="31"/>
      <c r="H15" s="31"/>
      <c r="I15" s="31"/>
      <c r="J15" s="31"/>
    </row>
    <row r="16" spans="3:10" x14ac:dyDescent="0.35">
      <c r="C16" s="75" t="s">
        <v>42</v>
      </c>
      <c r="D16" s="76" t="s">
        <v>43</v>
      </c>
      <c r="E16" s="77" t="s">
        <v>44</v>
      </c>
      <c r="F16" s="77"/>
      <c r="G16" s="77"/>
      <c r="H16" s="77"/>
      <c r="I16" s="77"/>
      <c r="J16" s="77"/>
    </row>
    <row r="17" spans="3:10" x14ac:dyDescent="0.35">
      <c r="C17" s="75"/>
      <c r="D17" s="76"/>
      <c r="E17" s="78" t="s">
        <v>45</v>
      </c>
      <c r="F17" s="78"/>
      <c r="G17" s="78"/>
      <c r="H17" s="79" t="s">
        <v>46</v>
      </c>
      <c r="I17" s="79"/>
      <c r="J17" s="79"/>
    </row>
    <row r="18" spans="3:10" ht="29" x14ac:dyDescent="0.35">
      <c r="C18" s="75"/>
      <c r="D18" s="76"/>
      <c r="E18" s="36" t="s">
        <v>47</v>
      </c>
      <c r="F18" s="36" t="s">
        <v>48</v>
      </c>
      <c r="G18" s="36" t="s">
        <v>49</v>
      </c>
      <c r="H18" s="36" t="s">
        <v>47</v>
      </c>
      <c r="I18" s="36" t="s">
        <v>48</v>
      </c>
      <c r="J18" s="36" t="s">
        <v>49</v>
      </c>
    </row>
    <row r="19" spans="3:10" ht="72.5" x14ac:dyDescent="0.35">
      <c r="C19" s="27" t="s">
        <v>98</v>
      </c>
      <c r="D19" s="35" t="s">
        <v>50</v>
      </c>
      <c r="E19" s="51" t="s">
        <v>83</v>
      </c>
      <c r="F19" s="7" t="s">
        <v>51</v>
      </c>
      <c r="G19" s="7" t="s">
        <v>51</v>
      </c>
      <c r="H19" s="34">
        <f>'3. GPRA 2 Placement Tracking'!$F$106</f>
        <v>1</v>
      </c>
      <c r="I19" s="7" t="s">
        <v>51</v>
      </c>
      <c r="J19" s="7" t="s">
        <v>51</v>
      </c>
    </row>
    <row r="20" spans="3:10" ht="72.5" x14ac:dyDescent="0.35">
      <c r="C20" s="27" t="s">
        <v>87</v>
      </c>
      <c r="D20" s="35" t="s">
        <v>50</v>
      </c>
      <c r="E20" s="51" t="s">
        <v>83</v>
      </c>
      <c r="F20" s="7" t="s">
        <v>51</v>
      </c>
      <c r="G20" s="7" t="s">
        <v>51</v>
      </c>
      <c r="H20" s="34">
        <f>'3. GPRA 2 Placement Tracking'!$F$107</f>
        <v>1</v>
      </c>
      <c r="I20" s="7" t="s">
        <v>51</v>
      </c>
      <c r="J20" s="7" t="s">
        <v>51</v>
      </c>
    </row>
    <row r="22" spans="3:10" x14ac:dyDescent="0.35">
      <c r="C22" s="82" t="s">
        <v>53</v>
      </c>
      <c r="D22" s="82"/>
      <c r="E22" s="82"/>
      <c r="F22" s="82"/>
      <c r="G22" s="82"/>
      <c r="H22" s="82"/>
      <c r="I22" s="82"/>
      <c r="J22" s="82"/>
    </row>
    <row r="23" spans="3:10" x14ac:dyDescent="0.35">
      <c r="C23" s="82"/>
      <c r="D23" s="82"/>
      <c r="E23" s="82"/>
      <c r="F23" s="82"/>
      <c r="G23" s="82"/>
      <c r="H23" s="82"/>
      <c r="I23" s="82"/>
      <c r="J23" s="82"/>
    </row>
    <row r="24" spans="3:10" x14ac:dyDescent="0.35">
      <c r="C24" s="30"/>
      <c r="D24" s="16"/>
      <c r="E24" s="31"/>
      <c r="F24" s="31"/>
      <c r="G24" s="31"/>
      <c r="H24" s="31"/>
      <c r="I24" s="31"/>
      <c r="J24" s="31"/>
    </row>
    <row r="25" spans="3:10" x14ac:dyDescent="0.35">
      <c r="C25" s="75" t="s">
        <v>42</v>
      </c>
      <c r="D25" s="76" t="s">
        <v>43</v>
      </c>
      <c r="E25" s="77" t="s">
        <v>44</v>
      </c>
      <c r="F25" s="77"/>
      <c r="G25" s="77"/>
      <c r="H25" s="77"/>
      <c r="I25" s="77"/>
      <c r="J25" s="77"/>
    </row>
    <row r="26" spans="3:10" x14ac:dyDescent="0.35">
      <c r="C26" s="75"/>
      <c r="D26" s="76"/>
      <c r="E26" s="78" t="s">
        <v>45</v>
      </c>
      <c r="F26" s="78"/>
      <c r="G26" s="78"/>
      <c r="H26" s="79" t="s">
        <v>46</v>
      </c>
      <c r="I26" s="79"/>
      <c r="J26" s="79"/>
    </row>
    <row r="27" spans="3:10" ht="29" x14ac:dyDescent="0.35">
      <c r="C27" s="75"/>
      <c r="D27" s="76"/>
      <c r="E27" s="36" t="s">
        <v>47</v>
      </c>
      <c r="F27" s="36" t="s">
        <v>48</v>
      </c>
      <c r="G27" s="36" t="s">
        <v>49</v>
      </c>
      <c r="H27" s="36" t="s">
        <v>47</v>
      </c>
      <c r="I27" s="36" t="s">
        <v>48</v>
      </c>
      <c r="J27" s="36" t="s">
        <v>49</v>
      </c>
    </row>
    <row r="28" spans="3:10" ht="72.5" x14ac:dyDescent="0.35">
      <c r="C28" s="27" t="s">
        <v>88</v>
      </c>
      <c r="D28" s="35" t="s">
        <v>50</v>
      </c>
      <c r="E28" s="51" t="s">
        <v>83</v>
      </c>
      <c r="F28" s="7" t="s">
        <v>51</v>
      </c>
      <c r="G28" s="7" t="s">
        <v>51</v>
      </c>
      <c r="H28" s="34">
        <f>'4. GPRA 3 Hire Tracking'!$F$106</f>
        <v>0</v>
      </c>
      <c r="I28" s="7" t="s">
        <v>51</v>
      </c>
      <c r="J28" s="7" t="s">
        <v>51</v>
      </c>
    </row>
    <row r="29" spans="3:10" ht="72.5" x14ac:dyDescent="0.35">
      <c r="C29" s="27" t="s">
        <v>89</v>
      </c>
      <c r="D29" s="35" t="s">
        <v>50</v>
      </c>
      <c r="E29" s="51" t="s">
        <v>83</v>
      </c>
      <c r="F29" s="7" t="s">
        <v>51</v>
      </c>
      <c r="G29" s="7" t="s">
        <v>51</v>
      </c>
      <c r="H29" s="34">
        <f>'4. GPRA 3 Hire Tracking'!$F$107</f>
        <v>0</v>
      </c>
      <c r="I29" s="7" t="s">
        <v>51</v>
      </c>
      <c r="J29" s="7" t="s">
        <v>51</v>
      </c>
    </row>
  </sheetData>
  <sheetProtection sheet="1" formatCells="0" formatColumns="0" formatRows="0" insertColumns="0" insertRows="0"/>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7F218-FC57-4F65-B63A-D965C79C8CA5}">
  <sheetPr>
    <tabColor rgb="FF002060"/>
  </sheetPr>
  <dimension ref="C1:J29"/>
  <sheetViews>
    <sheetView topLeftCell="A27" zoomScale="120" zoomScaleNormal="120" workbookViewId="0">
      <selection activeCell="F10" sqref="F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4" t="s">
        <v>39</v>
      </c>
      <c r="D1" s="74"/>
      <c r="E1" s="74"/>
      <c r="F1" s="74"/>
      <c r="G1" s="74"/>
      <c r="H1" s="74"/>
      <c r="I1" s="74"/>
      <c r="J1" s="74"/>
    </row>
    <row r="2" spans="3:10" x14ac:dyDescent="0.35">
      <c r="C2" s="28" t="s">
        <v>40</v>
      </c>
      <c r="D2" s="29" t="str">
        <f>'2. GPRA 1 Training Tracking '!G5</f>
        <v>Jan 1, 2025 - Dec 31, 2025</v>
      </c>
      <c r="E2" s="29"/>
      <c r="F2" s="32"/>
      <c r="G2" s="32"/>
      <c r="H2" s="32"/>
      <c r="I2" s="32"/>
      <c r="J2" s="32"/>
    </row>
    <row r="4" spans="3:10" x14ac:dyDescent="0.35">
      <c r="C4" s="80" t="s">
        <v>41</v>
      </c>
      <c r="D4" s="80"/>
      <c r="E4" s="80"/>
      <c r="F4" s="80"/>
      <c r="G4" s="80"/>
      <c r="H4" s="80"/>
      <c r="I4" s="80"/>
      <c r="J4" s="80"/>
    </row>
    <row r="5" spans="3:10" x14ac:dyDescent="0.35">
      <c r="C5" s="80"/>
      <c r="D5" s="80"/>
      <c r="E5" s="80"/>
      <c r="F5" s="80"/>
      <c r="G5" s="80"/>
      <c r="H5" s="80"/>
      <c r="I5" s="80"/>
      <c r="J5" s="80"/>
    </row>
    <row r="6" spans="3:10" x14ac:dyDescent="0.35">
      <c r="C6" s="30"/>
      <c r="D6" s="16"/>
      <c r="E6" s="31"/>
      <c r="F6" s="31"/>
      <c r="G6" s="31"/>
      <c r="H6" s="31"/>
      <c r="I6" s="31"/>
      <c r="J6" s="31"/>
    </row>
    <row r="7" spans="3:10" x14ac:dyDescent="0.35">
      <c r="C7" s="75" t="s">
        <v>42</v>
      </c>
      <c r="D7" s="76" t="s">
        <v>43</v>
      </c>
      <c r="E7" s="77" t="s">
        <v>44</v>
      </c>
      <c r="F7" s="77"/>
      <c r="G7" s="77"/>
      <c r="H7" s="77"/>
      <c r="I7" s="77"/>
      <c r="J7" s="77"/>
    </row>
    <row r="8" spans="3:10" x14ac:dyDescent="0.35">
      <c r="C8" s="75"/>
      <c r="D8" s="76"/>
      <c r="E8" s="78" t="s">
        <v>45</v>
      </c>
      <c r="F8" s="78"/>
      <c r="G8" s="78"/>
      <c r="H8" s="79" t="s">
        <v>46</v>
      </c>
      <c r="I8" s="79"/>
      <c r="J8" s="79"/>
    </row>
    <row r="9" spans="3:10" ht="33" customHeight="1" x14ac:dyDescent="0.35">
      <c r="C9" s="75"/>
      <c r="D9" s="76"/>
      <c r="E9" s="36" t="s">
        <v>47</v>
      </c>
      <c r="F9" s="36" t="s">
        <v>48</v>
      </c>
      <c r="G9" s="36" t="s">
        <v>49</v>
      </c>
      <c r="H9" s="36" t="s">
        <v>47</v>
      </c>
      <c r="I9" s="36" t="s">
        <v>48</v>
      </c>
      <c r="J9" s="36" t="s">
        <v>49</v>
      </c>
    </row>
    <row r="10" spans="3:10" ht="72.5" x14ac:dyDescent="0.35">
      <c r="C10" s="27" t="s">
        <v>97</v>
      </c>
      <c r="D10" s="35" t="s">
        <v>50</v>
      </c>
      <c r="E10" s="51" t="s">
        <v>83</v>
      </c>
      <c r="F10" s="7" t="s">
        <v>51</v>
      </c>
      <c r="G10" s="7" t="s">
        <v>51</v>
      </c>
      <c r="H10" s="34">
        <f>'2. GPRA 1 Training Tracking '!$G$106</f>
        <v>2</v>
      </c>
      <c r="I10" s="7" t="s">
        <v>51</v>
      </c>
      <c r="J10" s="7" t="s">
        <v>51</v>
      </c>
    </row>
    <row r="11" spans="3:10" ht="72.5" x14ac:dyDescent="0.35">
      <c r="C11" s="27" t="s">
        <v>96</v>
      </c>
      <c r="D11" s="35" t="s">
        <v>50</v>
      </c>
      <c r="E11" s="51" t="s">
        <v>83</v>
      </c>
      <c r="F11" s="7" t="s">
        <v>51</v>
      </c>
      <c r="G11" s="7" t="s">
        <v>51</v>
      </c>
      <c r="H11" s="34">
        <f>'2. GPRA 1 Training Tracking '!$G$107</f>
        <v>0</v>
      </c>
      <c r="I11" s="7" t="s">
        <v>51</v>
      </c>
      <c r="J11" s="7" t="s">
        <v>51</v>
      </c>
    </row>
    <row r="13" spans="3:10" x14ac:dyDescent="0.35">
      <c r="C13" s="81" t="s">
        <v>52</v>
      </c>
      <c r="D13" s="81"/>
      <c r="E13" s="81"/>
      <c r="F13" s="81"/>
      <c r="G13" s="81"/>
      <c r="H13" s="81"/>
      <c r="I13" s="81"/>
      <c r="J13" s="81"/>
    </row>
    <row r="14" spans="3:10" ht="15" customHeight="1" x14ac:dyDescent="0.35">
      <c r="C14" s="81"/>
      <c r="D14" s="81"/>
      <c r="E14" s="81"/>
      <c r="F14" s="81"/>
      <c r="G14" s="81"/>
      <c r="H14" s="81"/>
      <c r="I14" s="81"/>
      <c r="J14" s="81"/>
    </row>
    <row r="15" spans="3:10" ht="15" customHeight="1" x14ac:dyDescent="0.35">
      <c r="C15" s="30"/>
      <c r="D15" s="16"/>
      <c r="E15" s="31"/>
      <c r="F15" s="31"/>
      <c r="G15" s="31"/>
      <c r="H15" s="31"/>
      <c r="I15" s="31"/>
      <c r="J15" s="31"/>
    </row>
    <row r="16" spans="3:10" x14ac:dyDescent="0.35">
      <c r="C16" s="75" t="s">
        <v>42</v>
      </c>
      <c r="D16" s="76" t="s">
        <v>43</v>
      </c>
      <c r="E16" s="77" t="s">
        <v>44</v>
      </c>
      <c r="F16" s="77"/>
      <c r="G16" s="77"/>
      <c r="H16" s="77"/>
      <c r="I16" s="77"/>
      <c r="J16" s="77"/>
    </row>
    <row r="17" spans="3:10" x14ac:dyDescent="0.35">
      <c r="C17" s="75"/>
      <c r="D17" s="76"/>
      <c r="E17" s="78" t="s">
        <v>45</v>
      </c>
      <c r="F17" s="78"/>
      <c r="G17" s="78"/>
      <c r="H17" s="79" t="s">
        <v>46</v>
      </c>
      <c r="I17" s="79"/>
      <c r="J17" s="79"/>
    </row>
    <row r="18" spans="3:10" ht="29" x14ac:dyDescent="0.35">
      <c r="C18" s="75"/>
      <c r="D18" s="76"/>
      <c r="E18" s="36" t="s">
        <v>47</v>
      </c>
      <c r="F18" s="36" t="s">
        <v>48</v>
      </c>
      <c r="G18" s="36" t="s">
        <v>49</v>
      </c>
      <c r="H18" s="36" t="s">
        <v>47</v>
      </c>
      <c r="I18" s="36" t="s">
        <v>48</v>
      </c>
      <c r="J18" s="36" t="s">
        <v>49</v>
      </c>
    </row>
    <row r="19" spans="3:10" ht="72.5" x14ac:dyDescent="0.35">
      <c r="C19" s="27" t="s">
        <v>98</v>
      </c>
      <c r="D19" s="35" t="s">
        <v>50</v>
      </c>
      <c r="E19" s="51" t="s">
        <v>83</v>
      </c>
      <c r="F19" s="7" t="s">
        <v>51</v>
      </c>
      <c r="G19" s="7" t="s">
        <v>51</v>
      </c>
      <c r="H19" s="34">
        <f>'3. GPRA 2 Placement Tracking'!$G$106</f>
        <v>0</v>
      </c>
      <c r="I19" s="7" t="s">
        <v>51</v>
      </c>
      <c r="J19" s="7" t="s">
        <v>51</v>
      </c>
    </row>
    <row r="20" spans="3:10" ht="72.5" x14ac:dyDescent="0.35">
      <c r="C20" s="27" t="s">
        <v>87</v>
      </c>
      <c r="D20" s="35" t="s">
        <v>50</v>
      </c>
      <c r="E20" s="51" t="s">
        <v>83</v>
      </c>
      <c r="F20" s="7" t="s">
        <v>51</v>
      </c>
      <c r="G20" s="7" t="s">
        <v>51</v>
      </c>
      <c r="H20" s="34">
        <f>'3. GPRA 2 Placement Tracking'!$G$107</f>
        <v>0</v>
      </c>
      <c r="I20" s="7" t="s">
        <v>51</v>
      </c>
      <c r="J20" s="7" t="s">
        <v>51</v>
      </c>
    </row>
    <row r="22" spans="3:10" x14ac:dyDescent="0.35">
      <c r="C22" s="82" t="s">
        <v>53</v>
      </c>
      <c r="D22" s="82"/>
      <c r="E22" s="82"/>
      <c r="F22" s="82"/>
      <c r="G22" s="82"/>
      <c r="H22" s="82"/>
      <c r="I22" s="82"/>
      <c r="J22" s="82"/>
    </row>
    <row r="23" spans="3:10" x14ac:dyDescent="0.35">
      <c r="C23" s="82"/>
      <c r="D23" s="82"/>
      <c r="E23" s="82"/>
      <c r="F23" s="82"/>
      <c r="G23" s="82"/>
      <c r="H23" s="82"/>
      <c r="I23" s="82"/>
      <c r="J23" s="82"/>
    </row>
    <row r="24" spans="3:10" x14ac:dyDescent="0.35">
      <c r="C24" s="30"/>
      <c r="D24" s="16"/>
      <c r="E24" s="31"/>
      <c r="F24" s="31"/>
      <c r="G24" s="31"/>
      <c r="H24" s="31"/>
      <c r="I24" s="31"/>
      <c r="J24" s="31"/>
    </row>
    <row r="25" spans="3:10" x14ac:dyDescent="0.35">
      <c r="C25" s="75" t="s">
        <v>42</v>
      </c>
      <c r="D25" s="76" t="s">
        <v>43</v>
      </c>
      <c r="E25" s="77" t="s">
        <v>44</v>
      </c>
      <c r="F25" s="77"/>
      <c r="G25" s="77"/>
      <c r="H25" s="77"/>
      <c r="I25" s="77"/>
      <c r="J25" s="77"/>
    </row>
    <row r="26" spans="3:10" x14ac:dyDescent="0.35">
      <c r="C26" s="75"/>
      <c r="D26" s="76"/>
      <c r="E26" s="78" t="s">
        <v>45</v>
      </c>
      <c r="F26" s="78"/>
      <c r="G26" s="78"/>
      <c r="H26" s="79" t="s">
        <v>46</v>
      </c>
      <c r="I26" s="79"/>
      <c r="J26" s="79"/>
    </row>
    <row r="27" spans="3:10" ht="29" x14ac:dyDescent="0.35">
      <c r="C27" s="75"/>
      <c r="D27" s="76"/>
      <c r="E27" s="36" t="s">
        <v>47</v>
      </c>
      <c r="F27" s="36" t="s">
        <v>48</v>
      </c>
      <c r="G27" s="36" t="s">
        <v>49</v>
      </c>
      <c r="H27" s="36" t="s">
        <v>47</v>
      </c>
      <c r="I27" s="36" t="s">
        <v>48</v>
      </c>
      <c r="J27" s="36" t="s">
        <v>49</v>
      </c>
    </row>
    <row r="28" spans="3:10" ht="72.5" x14ac:dyDescent="0.35">
      <c r="C28" s="27" t="s">
        <v>88</v>
      </c>
      <c r="D28" s="35" t="s">
        <v>50</v>
      </c>
      <c r="E28" s="51" t="s">
        <v>83</v>
      </c>
      <c r="F28" s="7" t="s">
        <v>51</v>
      </c>
      <c r="G28" s="7" t="s">
        <v>51</v>
      </c>
      <c r="H28" s="34">
        <f>'4. GPRA 3 Hire Tracking'!$G$106</f>
        <v>1</v>
      </c>
      <c r="I28" s="7" t="s">
        <v>51</v>
      </c>
      <c r="J28" s="7" t="s">
        <v>51</v>
      </c>
    </row>
    <row r="29" spans="3:10" ht="72.5" x14ac:dyDescent="0.35">
      <c r="C29" s="27" t="s">
        <v>89</v>
      </c>
      <c r="D29" s="35" t="s">
        <v>50</v>
      </c>
      <c r="E29" s="51" t="s">
        <v>83</v>
      </c>
      <c r="F29" s="7" t="s">
        <v>51</v>
      </c>
      <c r="G29" s="7" t="s">
        <v>51</v>
      </c>
      <c r="H29" s="34">
        <f>'4. GPRA 3 Hire Tracking'!$G$107</f>
        <v>0</v>
      </c>
      <c r="I29" s="7" t="s">
        <v>51</v>
      </c>
      <c r="J29" s="7" t="s">
        <v>51</v>
      </c>
    </row>
  </sheetData>
  <sheetProtection sheet="1" formatCells="0" formatColumns="0" formatRows="0" insertColumns="0" insertRows="0"/>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73559-4ACB-4552-AC10-36655820FBA7}">
  <sheetPr>
    <tabColor rgb="FF002060"/>
  </sheetPr>
  <dimension ref="C1:J29"/>
  <sheetViews>
    <sheetView zoomScale="120" zoomScaleNormal="120" workbookViewId="0">
      <selection activeCell="F10" sqref="F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4" t="s">
        <v>39</v>
      </c>
      <c r="D1" s="74"/>
      <c r="E1" s="74"/>
      <c r="F1" s="74"/>
      <c r="G1" s="74"/>
      <c r="H1" s="74"/>
      <c r="I1" s="74"/>
      <c r="J1" s="74"/>
    </row>
    <row r="2" spans="3:10" x14ac:dyDescent="0.35">
      <c r="C2" s="28" t="s">
        <v>40</v>
      </c>
      <c r="D2" s="29" t="str">
        <f>'2. GPRA 1 Training Tracking '!H5</f>
        <v>Jan 1, 2026 - Dec 31, 2026</v>
      </c>
      <c r="E2" s="29"/>
      <c r="F2" s="32"/>
      <c r="G2" s="32"/>
      <c r="H2" s="32"/>
      <c r="I2" s="32"/>
      <c r="J2" s="32"/>
    </row>
    <row r="4" spans="3:10" x14ac:dyDescent="0.35">
      <c r="C4" s="80" t="s">
        <v>41</v>
      </c>
      <c r="D4" s="80"/>
      <c r="E4" s="80"/>
      <c r="F4" s="80"/>
      <c r="G4" s="80"/>
      <c r="H4" s="80"/>
      <c r="I4" s="80"/>
      <c r="J4" s="80"/>
    </row>
    <row r="5" spans="3:10" x14ac:dyDescent="0.35">
      <c r="C5" s="80"/>
      <c r="D5" s="80"/>
      <c r="E5" s="80"/>
      <c r="F5" s="80"/>
      <c r="G5" s="80"/>
      <c r="H5" s="80"/>
      <c r="I5" s="80"/>
      <c r="J5" s="80"/>
    </row>
    <row r="6" spans="3:10" x14ac:dyDescent="0.35">
      <c r="C6" s="30"/>
      <c r="D6" s="16"/>
      <c r="E6" s="31"/>
      <c r="F6" s="31"/>
      <c r="G6" s="31"/>
      <c r="H6" s="31"/>
      <c r="I6" s="31"/>
      <c r="J6" s="31"/>
    </row>
    <row r="7" spans="3:10" x14ac:dyDescent="0.35">
      <c r="C7" s="75" t="s">
        <v>42</v>
      </c>
      <c r="D7" s="76" t="s">
        <v>43</v>
      </c>
      <c r="E7" s="77" t="s">
        <v>44</v>
      </c>
      <c r="F7" s="77"/>
      <c r="G7" s="77"/>
      <c r="H7" s="77"/>
      <c r="I7" s="77"/>
      <c r="J7" s="77"/>
    </row>
    <row r="8" spans="3:10" x14ac:dyDescent="0.35">
      <c r="C8" s="75"/>
      <c r="D8" s="76"/>
      <c r="E8" s="78" t="s">
        <v>45</v>
      </c>
      <c r="F8" s="78"/>
      <c r="G8" s="78"/>
      <c r="H8" s="79" t="s">
        <v>46</v>
      </c>
      <c r="I8" s="79"/>
      <c r="J8" s="79"/>
    </row>
    <row r="9" spans="3:10" ht="33" customHeight="1" x14ac:dyDescent="0.35">
      <c r="C9" s="75"/>
      <c r="D9" s="76"/>
      <c r="E9" s="36" t="s">
        <v>47</v>
      </c>
      <c r="F9" s="36" t="s">
        <v>48</v>
      </c>
      <c r="G9" s="36" t="s">
        <v>49</v>
      </c>
      <c r="H9" s="36" t="s">
        <v>47</v>
      </c>
      <c r="I9" s="36" t="s">
        <v>48</v>
      </c>
      <c r="J9" s="36" t="s">
        <v>49</v>
      </c>
    </row>
    <row r="10" spans="3:10" ht="72.5" x14ac:dyDescent="0.35">
      <c r="C10" s="27" t="s">
        <v>97</v>
      </c>
      <c r="D10" s="35" t="s">
        <v>50</v>
      </c>
      <c r="E10" s="51" t="s">
        <v>83</v>
      </c>
      <c r="F10" s="7" t="s">
        <v>51</v>
      </c>
      <c r="G10" s="7" t="s">
        <v>51</v>
      </c>
      <c r="H10" s="34">
        <f>'2. GPRA 1 Training Tracking '!$H$106</f>
        <v>0</v>
      </c>
      <c r="I10" s="7" t="s">
        <v>51</v>
      </c>
      <c r="J10" s="7" t="s">
        <v>51</v>
      </c>
    </row>
    <row r="11" spans="3:10" ht="72.5" x14ac:dyDescent="0.35">
      <c r="C11" s="27" t="s">
        <v>96</v>
      </c>
      <c r="D11" s="35" t="s">
        <v>50</v>
      </c>
      <c r="E11" s="51" t="s">
        <v>83</v>
      </c>
      <c r="F11" s="7" t="s">
        <v>51</v>
      </c>
      <c r="G11" s="7" t="s">
        <v>51</v>
      </c>
      <c r="H11" s="34">
        <f>'2. GPRA 1 Training Tracking '!$H$107</f>
        <v>0</v>
      </c>
      <c r="I11" s="7" t="s">
        <v>51</v>
      </c>
      <c r="J11" s="7" t="s">
        <v>51</v>
      </c>
    </row>
    <row r="13" spans="3:10" x14ac:dyDescent="0.35">
      <c r="C13" s="81" t="s">
        <v>52</v>
      </c>
      <c r="D13" s="81"/>
      <c r="E13" s="81"/>
      <c r="F13" s="81"/>
      <c r="G13" s="81"/>
      <c r="H13" s="81"/>
      <c r="I13" s="81"/>
      <c r="J13" s="81"/>
    </row>
    <row r="14" spans="3:10" ht="15" customHeight="1" x14ac:dyDescent="0.35">
      <c r="C14" s="81"/>
      <c r="D14" s="81"/>
      <c r="E14" s="81"/>
      <c r="F14" s="81"/>
      <c r="G14" s="81"/>
      <c r="H14" s="81"/>
      <c r="I14" s="81"/>
      <c r="J14" s="81"/>
    </row>
    <row r="15" spans="3:10" ht="15" customHeight="1" x14ac:dyDescent="0.35">
      <c r="C15" s="30"/>
      <c r="D15" s="16"/>
      <c r="E15" s="31"/>
      <c r="F15" s="31"/>
      <c r="G15" s="31"/>
      <c r="H15" s="31"/>
      <c r="I15" s="31"/>
      <c r="J15" s="31"/>
    </row>
    <row r="16" spans="3:10" x14ac:dyDescent="0.35">
      <c r="C16" s="75" t="s">
        <v>42</v>
      </c>
      <c r="D16" s="76" t="s">
        <v>43</v>
      </c>
      <c r="E16" s="77" t="s">
        <v>44</v>
      </c>
      <c r="F16" s="77"/>
      <c r="G16" s="77"/>
      <c r="H16" s="77"/>
      <c r="I16" s="77"/>
      <c r="J16" s="77"/>
    </row>
    <row r="17" spans="3:10" x14ac:dyDescent="0.35">
      <c r="C17" s="75"/>
      <c r="D17" s="76"/>
      <c r="E17" s="78" t="s">
        <v>45</v>
      </c>
      <c r="F17" s="78"/>
      <c r="G17" s="78"/>
      <c r="H17" s="79" t="s">
        <v>46</v>
      </c>
      <c r="I17" s="79"/>
      <c r="J17" s="79"/>
    </row>
    <row r="18" spans="3:10" ht="29" x14ac:dyDescent="0.35">
      <c r="C18" s="75"/>
      <c r="D18" s="76"/>
      <c r="E18" s="36" t="s">
        <v>47</v>
      </c>
      <c r="F18" s="36" t="s">
        <v>48</v>
      </c>
      <c r="G18" s="36" t="s">
        <v>49</v>
      </c>
      <c r="H18" s="36" t="s">
        <v>47</v>
      </c>
      <c r="I18" s="36" t="s">
        <v>48</v>
      </c>
      <c r="J18" s="36" t="s">
        <v>49</v>
      </c>
    </row>
    <row r="19" spans="3:10" ht="72.5" x14ac:dyDescent="0.35">
      <c r="C19" s="27" t="s">
        <v>98</v>
      </c>
      <c r="D19" s="35" t="s">
        <v>50</v>
      </c>
      <c r="E19" s="51" t="s">
        <v>83</v>
      </c>
      <c r="F19" s="7" t="s">
        <v>51</v>
      </c>
      <c r="G19" s="7" t="s">
        <v>51</v>
      </c>
      <c r="H19" s="34">
        <f>'3. GPRA 2 Placement Tracking'!$H$106</f>
        <v>0</v>
      </c>
      <c r="I19" s="7" t="s">
        <v>51</v>
      </c>
      <c r="J19" s="7" t="s">
        <v>51</v>
      </c>
    </row>
    <row r="20" spans="3:10" ht="72.5" x14ac:dyDescent="0.35">
      <c r="C20" s="27" t="s">
        <v>87</v>
      </c>
      <c r="D20" s="35" t="s">
        <v>50</v>
      </c>
      <c r="E20" s="51" t="s">
        <v>83</v>
      </c>
      <c r="F20" s="7" t="s">
        <v>51</v>
      </c>
      <c r="G20" s="7" t="s">
        <v>51</v>
      </c>
      <c r="H20" s="34">
        <f>'3. GPRA 2 Placement Tracking'!$H$107</f>
        <v>1</v>
      </c>
      <c r="I20" s="7" t="s">
        <v>51</v>
      </c>
      <c r="J20" s="7" t="s">
        <v>51</v>
      </c>
    </row>
    <row r="22" spans="3:10" x14ac:dyDescent="0.35">
      <c r="C22" s="82" t="s">
        <v>53</v>
      </c>
      <c r="D22" s="82"/>
      <c r="E22" s="82"/>
      <c r="F22" s="82"/>
      <c r="G22" s="82"/>
      <c r="H22" s="82"/>
      <c r="I22" s="82"/>
      <c r="J22" s="82"/>
    </row>
    <row r="23" spans="3:10" x14ac:dyDescent="0.35">
      <c r="C23" s="82"/>
      <c r="D23" s="82"/>
      <c r="E23" s="82"/>
      <c r="F23" s="82"/>
      <c r="G23" s="82"/>
      <c r="H23" s="82"/>
      <c r="I23" s="82"/>
      <c r="J23" s="82"/>
    </row>
    <row r="24" spans="3:10" x14ac:dyDescent="0.35">
      <c r="C24" s="30"/>
      <c r="D24" s="16"/>
      <c r="E24" s="31"/>
      <c r="F24" s="31"/>
      <c r="G24" s="31"/>
      <c r="H24" s="31"/>
      <c r="I24" s="31"/>
      <c r="J24" s="31"/>
    </row>
    <row r="25" spans="3:10" x14ac:dyDescent="0.35">
      <c r="C25" s="75" t="s">
        <v>42</v>
      </c>
      <c r="D25" s="76" t="s">
        <v>43</v>
      </c>
      <c r="E25" s="77" t="s">
        <v>44</v>
      </c>
      <c r="F25" s="77"/>
      <c r="G25" s="77"/>
      <c r="H25" s="77"/>
      <c r="I25" s="77"/>
      <c r="J25" s="77"/>
    </row>
    <row r="26" spans="3:10" x14ac:dyDescent="0.35">
      <c r="C26" s="75"/>
      <c r="D26" s="76"/>
      <c r="E26" s="78" t="s">
        <v>45</v>
      </c>
      <c r="F26" s="78"/>
      <c r="G26" s="78"/>
      <c r="H26" s="79" t="s">
        <v>46</v>
      </c>
      <c r="I26" s="79"/>
      <c r="J26" s="79"/>
    </row>
    <row r="27" spans="3:10" ht="29" x14ac:dyDescent="0.35">
      <c r="C27" s="75"/>
      <c r="D27" s="76"/>
      <c r="E27" s="36" t="s">
        <v>47</v>
      </c>
      <c r="F27" s="36" t="s">
        <v>48</v>
      </c>
      <c r="G27" s="36" t="s">
        <v>49</v>
      </c>
      <c r="H27" s="36" t="s">
        <v>47</v>
      </c>
      <c r="I27" s="36" t="s">
        <v>48</v>
      </c>
      <c r="J27" s="36" t="s">
        <v>49</v>
      </c>
    </row>
    <row r="28" spans="3:10" ht="72.5" x14ac:dyDescent="0.35">
      <c r="C28" s="27" t="s">
        <v>88</v>
      </c>
      <c r="D28" s="35" t="s">
        <v>50</v>
      </c>
      <c r="E28" s="51" t="s">
        <v>83</v>
      </c>
      <c r="F28" s="7" t="s">
        <v>51</v>
      </c>
      <c r="G28" s="7" t="s">
        <v>51</v>
      </c>
      <c r="H28" s="34">
        <f>'4. GPRA 3 Hire Tracking'!$H$106</f>
        <v>1</v>
      </c>
      <c r="I28" s="7" t="s">
        <v>51</v>
      </c>
      <c r="J28" s="7" t="s">
        <v>51</v>
      </c>
    </row>
    <row r="29" spans="3:10" ht="72.5" x14ac:dyDescent="0.35">
      <c r="C29" s="27" t="s">
        <v>89</v>
      </c>
      <c r="D29" s="35" t="s">
        <v>50</v>
      </c>
      <c r="E29" s="51" t="s">
        <v>83</v>
      </c>
      <c r="F29" s="7" t="s">
        <v>51</v>
      </c>
      <c r="G29" s="7" t="s">
        <v>51</v>
      </c>
      <c r="H29" s="34">
        <f>'4. GPRA 3 Hire Tracking'!$H$107</f>
        <v>1</v>
      </c>
      <c r="I29" s="7" t="s">
        <v>51</v>
      </c>
      <c r="J29" s="7" t="s">
        <v>51</v>
      </c>
    </row>
  </sheetData>
  <sheetProtection sheet="1" formatCells="0" formatColumns="0" formatRows="0" insertColumns="0" insertRows="0"/>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MHSP Instructions</vt:lpstr>
      <vt:lpstr>1. Participant List &amp; Notes</vt:lpstr>
      <vt:lpstr>2. GPRA 1 Training Tracking </vt:lpstr>
      <vt:lpstr>3. GPRA 2 Placement Tracking</vt:lpstr>
      <vt:lpstr>4. GPRA 3 Hire Tracking</vt:lpstr>
      <vt:lpstr>5. 2023 Table A</vt:lpstr>
      <vt:lpstr>6. 2024 Table A</vt:lpstr>
      <vt:lpstr>7. 2025 Table A</vt:lpstr>
      <vt:lpstr>8. 2026 Table A</vt:lpstr>
      <vt:lpstr>9. 2027 Table A</vt:lpstr>
      <vt:lpstr>Data Validation - HIDE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Whitney Yoder</dc:creator>
  <cp:keywords/>
  <dc:description/>
  <cp:lastModifiedBy>Whitney Yoder</cp:lastModifiedBy>
  <cp:revision/>
  <dcterms:created xsi:type="dcterms:W3CDTF">2024-07-08T17:53:05Z</dcterms:created>
  <dcterms:modified xsi:type="dcterms:W3CDTF">2025-04-07T18:09:53Z</dcterms:modified>
  <cp:category/>
  <cp:contentStatus/>
</cp:coreProperties>
</file>