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at\DEAPR\Morito\"/>
    </mc:Choice>
  </mc:AlternateContent>
  <xr:revisionPtr revIDLastSave="0" documentId="13_ncr:1_{90150694-6B3B-4E5D-B307-B19ECC941AD8}" xr6:coauthVersionLast="47" xr6:coauthVersionMax="47" xr10:uidLastSave="{00000000-0000-0000-0000-000000000000}"/>
  <bookViews>
    <workbookView xWindow="750" yWindow="135" windowWidth="25605" windowHeight="15210" activeTab="4" xr2:uid="{00000000-000D-0000-FFFF-FFFF00000000}"/>
  </bookViews>
  <sheets>
    <sheet name="GA output" sheetId="1" r:id="rId1"/>
    <sheet name="Genes" sheetId="2" r:id="rId2"/>
    <sheet name="Pathways" sheetId="3" r:id="rId3"/>
    <sheet name="Assign Rank" sheetId="4" r:id="rId4"/>
    <sheet name="Summary" sheetId="6" r:id="rId5"/>
  </sheets>
  <calcPr calcId="181029"/>
</workbook>
</file>

<file path=xl/calcChain.xml><?xml version="1.0" encoding="utf-8"?>
<calcChain xmlns="http://schemas.openxmlformats.org/spreadsheetml/2006/main">
  <c r="C70" i="6" l="1"/>
  <c r="C71" i="6" s="1"/>
  <c r="F39" i="6" s="1"/>
  <c r="B70" i="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3" i="4"/>
  <c r="D2" i="4"/>
  <c r="F46" i="6" l="1"/>
  <c r="F12" i="6"/>
  <c r="F64" i="6"/>
  <c r="F2" i="6"/>
  <c r="F62" i="6"/>
  <c r="F52" i="6"/>
  <c r="F17" i="6"/>
  <c r="F30" i="6"/>
  <c r="F54" i="6"/>
  <c r="F31" i="6"/>
  <c r="F8" i="6"/>
  <c r="F24" i="6"/>
  <c r="F7" i="6"/>
  <c r="F5" i="6"/>
  <c r="F48" i="6"/>
  <c r="F67" i="6"/>
  <c r="F59" i="6"/>
  <c r="F38" i="6"/>
  <c r="F41" i="6"/>
  <c r="F16" i="6"/>
  <c r="F25" i="6"/>
  <c r="F9" i="6"/>
  <c r="F15" i="6"/>
  <c r="F42" i="6"/>
  <c r="F58" i="6"/>
  <c r="F53" i="6"/>
  <c r="F34" i="6"/>
  <c r="F36" i="6"/>
  <c r="F37" i="6"/>
  <c r="F14" i="6"/>
  <c r="F55" i="6"/>
  <c r="F45" i="6"/>
  <c r="F32" i="6"/>
  <c r="F6" i="6"/>
  <c r="F23" i="6"/>
  <c r="F43" i="6"/>
  <c r="F65" i="6"/>
  <c r="F19" i="6"/>
  <c r="F50" i="6"/>
  <c r="F44" i="6"/>
  <c r="F13" i="6"/>
  <c r="F66" i="6"/>
  <c r="F69" i="6"/>
  <c r="F68" i="6"/>
  <c r="F49" i="6"/>
  <c r="F28" i="6"/>
  <c r="F61" i="6"/>
  <c r="F51" i="6"/>
  <c r="F35" i="6"/>
  <c r="F33" i="6"/>
  <c r="F18" i="6"/>
  <c r="F11" i="6"/>
  <c r="F29" i="6"/>
  <c r="F20" i="6"/>
  <c r="F21" i="6"/>
  <c r="F40" i="6"/>
  <c r="F60" i="6"/>
  <c r="F3" i="6"/>
  <c r="F4" i="6"/>
  <c r="F47" i="6"/>
  <c r="F56" i="6"/>
  <c r="F22" i="6"/>
  <c r="F26" i="6"/>
  <c r="F57" i="6"/>
  <c r="F10" i="6"/>
  <c r="F63" i="6"/>
  <c r="F27" i="6"/>
  <c r="B1066" i="4"/>
</calcChain>
</file>

<file path=xl/sharedStrings.xml><?xml version="1.0" encoding="utf-8"?>
<sst xmlns="http://schemas.openxmlformats.org/spreadsheetml/2006/main" count="5885" uniqueCount="480">
  <si>
    <t>Innate Immune System</t>
  </si>
  <si>
    <t>CSF1R</t>
  </si>
  <si>
    <t>USP18</t>
  </si>
  <si>
    <t>LEAP2</t>
  </si>
  <si>
    <t>ADA2</t>
  </si>
  <si>
    <t>TREML2</t>
  </si>
  <si>
    <t>PRG2</t>
  </si>
  <si>
    <t>CD101</t>
  </si>
  <si>
    <t>MX1</t>
  </si>
  <si>
    <t>ADAM8</t>
  </si>
  <si>
    <t>CD180</t>
  </si>
  <si>
    <t>MYD88</t>
  </si>
  <si>
    <t>CD1D</t>
  </si>
  <si>
    <t>CD300A</t>
  </si>
  <si>
    <t>BTNL9</t>
  </si>
  <si>
    <t>CD300LB</t>
  </si>
  <si>
    <t>SLA</t>
  </si>
  <si>
    <t>OAS1</t>
  </si>
  <si>
    <t>CD36</t>
  </si>
  <si>
    <t>OAS3</t>
  </si>
  <si>
    <t>OASL</t>
  </si>
  <si>
    <t>FGR</t>
  </si>
  <si>
    <t>LILRA5</t>
  </si>
  <si>
    <t>JUN</t>
  </si>
  <si>
    <t>LILRB2</t>
  </si>
  <si>
    <t>UNC93B1</t>
  </si>
  <si>
    <t>LILRB3</t>
  </si>
  <si>
    <t>IL15RA</t>
  </si>
  <si>
    <t>IL16</t>
  </si>
  <si>
    <t>METTL7A</t>
  </si>
  <si>
    <t>ALOX5</t>
  </si>
  <si>
    <t>RSAD2</t>
  </si>
  <si>
    <t>CD53</t>
  </si>
  <si>
    <t>FYN</t>
  </si>
  <si>
    <t>IL1RN</t>
  </si>
  <si>
    <t>IL20RB</t>
  </si>
  <si>
    <t>CLEC10A</t>
  </si>
  <si>
    <t>CLEC12A</t>
  </si>
  <si>
    <t>NCF1</t>
  </si>
  <si>
    <t>CD86</t>
  </si>
  <si>
    <t>HERC3</t>
  </si>
  <si>
    <t>HERC6</t>
  </si>
  <si>
    <t>CDA</t>
  </si>
  <si>
    <t>TNF</t>
  </si>
  <si>
    <t>TRIB3</t>
  </si>
  <si>
    <t>PLD2</t>
  </si>
  <si>
    <t>SERPINB2</t>
  </si>
  <si>
    <t>CYBB</t>
  </si>
  <si>
    <t>C3AR1</t>
  </si>
  <si>
    <t>RNF130</t>
  </si>
  <si>
    <t>C5AR1</t>
  </si>
  <si>
    <t>TRIM22</t>
  </si>
  <si>
    <t>GLIPR1</t>
  </si>
  <si>
    <t>RNF213</t>
  </si>
  <si>
    <t>ICAM1</t>
  </si>
  <si>
    <t>TXNIP</t>
  </si>
  <si>
    <t>SIGLEC1</t>
  </si>
  <si>
    <t>SIGLEC14</t>
  </si>
  <si>
    <t>XAF1</t>
  </si>
  <si>
    <t>SIGLEC5</t>
  </si>
  <si>
    <t>SIGLEC6</t>
  </si>
  <si>
    <t>IFI16</t>
  </si>
  <si>
    <t>FCGR2B</t>
  </si>
  <si>
    <t>IFI27</t>
  </si>
  <si>
    <t>IFI30</t>
  </si>
  <si>
    <t>IFI35</t>
  </si>
  <si>
    <t>IFI6</t>
  </si>
  <si>
    <t>IFIH1</t>
  </si>
  <si>
    <t>IFIT1</t>
  </si>
  <si>
    <t>IFIT2</t>
  </si>
  <si>
    <t>TNFSF13B</t>
  </si>
  <si>
    <t>IRF7</t>
  </si>
  <si>
    <t>IFIT3</t>
  </si>
  <si>
    <t>IFIT5</t>
  </si>
  <si>
    <t>IFITM1</t>
  </si>
  <si>
    <t>LPO</t>
  </si>
  <si>
    <t>CCL2</t>
  </si>
  <si>
    <t>CCL3</t>
  </si>
  <si>
    <t>TP53</t>
  </si>
  <si>
    <t>IFITM3</t>
  </si>
  <si>
    <t>IRF9</t>
  </si>
  <si>
    <t>NLRC4</t>
  </si>
  <si>
    <t>VEGFA</t>
  </si>
  <si>
    <t>S100A8</t>
  </si>
  <si>
    <t>CFP</t>
  </si>
  <si>
    <t>MPO</t>
  </si>
  <si>
    <t>NLRP1</t>
  </si>
  <si>
    <t>TLR1</t>
  </si>
  <si>
    <t>TLR4</t>
  </si>
  <si>
    <t>ISG15</t>
  </si>
  <si>
    <t>ISG20</t>
  </si>
  <si>
    <t>PILRA</t>
  </si>
  <si>
    <t>CCND1</t>
  </si>
  <si>
    <t>SAMHD1</t>
  </si>
  <si>
    <t>EGR1</t>
  </si>
  <si>
    <t>ITGAL</t>
  </si>
  <si>
    <t>ITGAM</t>
  </si>
  <si>
    <t>CCR2</t>
  </si>
  <si>
    <t>H3C13</t>
  </si>
  <si>
    <t>CD14</t>
  </si>
  <si>
    <t>ITGB7</t>
  </si>
  <si>
    <t>GBP2</t>
  </si>
  <si>
    <t>RAB37</t>
  </si>
  <si>
    <t>OAS2</t>
  </si>
  <si>
    <t>Overview of Interferons-mediated Signaling Pathway</t>
  </si>
  <si>
    <t>CXCR4</t>
  </si>
  <si>
    <t>PARP14</t>
  </si>
  <si>
    <t>Cytokine Signaling in Immune System</t>
  </si>
  <si>
    <t>Interferon Gamma Signaling</t>
  </si>
  <si>
    <t>Immunoregulatory Interactions Between A Lymphoid and A Non-Lymphoid Cell</t>
  </si>
  <si>
    <t>Host-pathogen Interaction of Human Coronaviruses - Interferon Induction</t>
  </si>
  <si>
    <t>NF-kappaB Signaling</t>
  </si>
  <si>
    <t>PIR</t>
  </si>
  <si>
    <t>LSP1</t>
  </si>
  <si>
    <t>GDF15</t>
  </si>
  <si>
    <t>CD83</t>
  </si>
  <si>
    <t>SPIB</t>
  </si>
  <si>
    <t>Toll-like Receptor Signaling Pathway</t>
  </si>
  <si>
    <t>RNF31</t>
  </si>
  <si>
    <t>Spinal Cord Injury</t>
  </si>
  <si>
    <t>NTN1</t>
  </si>
  <si>
    <t>NGFR</t>
  </si>
  <si>
    <t>AIF1</t>
  </si>
  <si>
    <t>Immune Response to Tuberculosis</t>
  </si>
  <si>
    <t>Integrin Pathway</t>
  </si>
  <si>
    <t>ITGB4</t>
  </si>
  <si>
    <t>PIP5K1B</t>
  </si>
  <si>
    <t>PRKAR2B</t>
  </si>
  <si>
    <t>MYL11</t>
  </si>
  <si>
    <t>CXCL16</t>
  </si>
  <si>
    <t>GNAI1</t>
  </si>
  <si>
    <t>CFL2</t>
  </si>
  <si>
    <t>CACNA2D3</t>
  </si>
  <si>
    <t>GNG4</t>
  </si>
  <si>
    <t>GNG7</t>
  </si>
  <si>
    <t>CACNB1</t>
  </si>
  <si>
    <t>COL11A2</t>
  </si>
  <si>
    <t>LDL Oxidation in Atherogenesis</t>
  </si>
  <si>
    <t>Akt Signaling</t>
  </si>
  <si>
    <t>AXL</t>
  </si>
  <si>
    <t>UTS2</t>
  </si>
  <si>
    <t>CX3CR1</t>
  </si>
  <si>
    <t>PLCD3</t>
  </si>
  <si>
    <t>KLF10</t>
  </si>
  <si>
    <t>TYMP</t>
  </si>
  <si>
    <t>Class I MHC Mediated Antigen Processing and Presentation</t>
  </si>
  <si>
    <t>EPAS1</t>
  </si>
  <si>
    <t>A-beta Uptake and Degradation</t>
  </si>
  <si>
    <t>MyD88 Dependent Cascade Initiated on Endosome</t>
  </si>
  <si>
    <t>SARS-CoV-2 Innate Immunity Evasion and Cell-specific Immune Response</t>
  </si>
  <si>
    <t>TP53I3</t>
  </si>
  <si>
    <t>Toll-Like Receptor Signaling Pathways</t>
  </si>
  <si>
    <t>NAIP</t>
  </si>
  <si>
    <t>NLRP12</t>
  </si>
  <si>
    <t>Netrin-UNC5B Signaling Pathway</t>
  </si>
  <si>
    <t>Type II Interferon Signaling</t>
  </si>
  <si>
    <t>Extrafollicular B Cell Activation By SARS-CoV-2</t>
  </si>
  <si>
    <t>PTCRA</t>
  </si>
  <si>
    <t>GPR183</t>
  </si>
  <si>
    <t>P53 Transcriptional Gene Network</t>
  </si>
  <si>
    <t>SESN2</t>
  </si>
  <si>
    <t>DDIT4</t>
  </si>
  <si>
    <t>DRAM1</t>
  </si>
  <si>
    <t>SLC7A11</t>
  </si>
  <si>
    <t>Diseases of Immune System</t>
  </si>
  <si>
    <t>Prostaglandin Signaling</t>
  </si>
  <si>
    <t>PAK Pathway</t>
  </si>
  <si>
    <t>DLL1</t>
  </si>
  <si>
    <t>SLC2A14</t>
  </si>
  <si>
    <t>SLC2A6</t>
  </si>
  <si>
    <t>Interleukin-10 Signaling</t>
  </si>
  <si>
    <t>Bupropion Pathway, Pharmacokinetics</t>
  </si>
  <si>
    <t>AKR1C1</t>
  </si>
  <si>
    <t>AKR1C2</t>
  </si>
  <si>
    <t>AKR1C3</t>
  </si>
  <si>
    <t>AKR1C4</t>
  </si>
  <si>
    <t>HSD11B1</t>
  </si>
  <si>
    <t>ERK Signaling</t>
  </si>
  <si>
    <t>ATF3</t>
  </si>
  <si>
    <t>Integrin Family Cell Surface Interactions</t>
  </si>
  <si>
    <t>Immune Response CCR3 Signaling in Eosinophils</t>
  </si>
  <si>
    <t>Dendritic Cells Developmental Lineage Pathway</t>
  </si>
  <si>
    <t>Burn Wound Healing</t>
  </si>
  <si>
    <t>Acute Viral Myocarditis</t>
  </si>
  <si>
    <t>SGCG</t>
  </si>
  <si>
    <t>ESR-mediated Signaling</t>
  </si>
  <si>
    <t>ALDH8A1</t>
  </si>
  <si>
    <t>H4C15</t>
  </si>
  <si>
    <t>ARL4C</t>
  </si>
  <si>
    <t>FKBP4</t>
  </si>
  <si>
    <t>DHRS3</t>
  </si>
  <si>
    <t>RDH5</t>
  </si>
  <si>
    <t>S1PR3</t>
  </si>
  <si>
    <t>H2BC12</t>
  </si>
  <si>
    <t>H2BC9</t>
  </si>
  <si>
    <t>Naphthalene Metabolism</t>
  </si>
  <si>
    <t>CYP2E1</t>
  </si>
  <si>
    <t>Antiviral Mechanism By IFN-stimulated Genes</t>
  </si>
  <si>
    <t>Signal Transduction</t>
  </si>
  <si>
    <t>ARAP3</t>
  </si>
  <si>
    <t>ST3GAL6</t>
  </si>
  <si>
    <t>RHOBTB1</t>
  </si>
  <si>
    <t>NMUR1</t>
  </si>
  <si>
    <t>GPNMB</t>
  </si>
  <si>
    <t>TERT</t>
  </si>
  <si>
    <t>AMH</t>
  </si>
  <si>
    <t>ADM2</t>
  </si>
  <si>
    <t>ARTN</t>
  </si>
  <si>
    <t>FAM13B</t>
  </si>
  <si>
    <t>EPSTI1</t>
  </si>
  <si>
    <t>FGD2</t>
  </si>
  <si>
    <t>S1PR5</t>
  </si>
  <si>
    <t>RGS16</t>
  </si>
  <si>
    <t>ESRP1</t>
  </si>
  <si>
    <t>ETV4</t>
  </si>
  <si>
    <t>TAGAP</t>
  </si>
  <si>
    <t>IFT57</t>
  </si>
  <si>
    <t>WNT7B</t>
  </si>
  <si>
    <t>GPR18</t>
  </si>
  <si>
    <t>TGF-Beta Pathway</t>
  </si>
  <si>
    <t>MAP1B</t>
  </si>
  <si>
    <t>Interleukin-4 and Interleukin-13 Signaling</t>
  </si>
  <si>
    <t>CCR5 Pathway in Macrophages</t>
  </si>
  <si>
    <t>Fibrin Complement Receptor 3 Signaling Pathway</t>
  </si>
  <si>
    <t>Metabolism</t>
  </si>
  <si>
    <t>SMOX</t>
  </si>
  <si>
    <t>CSAD</t>
  </si>
  <si>
    <t>CSGALNACT1</t>
  </si>
  <si>
    <t>GPC2</t>
  </si>
  <si>
    <t>AASS</t>
  </si>
  <si>
    <t>PTGDS</t>
  </si>
  <si>
    <t>LHPP</t>
  </si>
  <si>
    <t>APOM</t>
  </si>
  <si>
    <t>SLC37A2</t>
  </si>
  <si>
    <t>B3GNT7</t>
  </si>
  <si>
    <t>ALOX5AP</t>
  </si>
  <si>
    <t>B4GALT4</t>
  </si>
  <si>
    <t>DEGS2</t>
  </si>
  <si>
    <t>GDPD1</t>
  </si>
  <si>
    <t>HELZ2</t>
  </si>
  <si>
    <t>MSMO1</t>
  </si>
  <si>
    <t>SULT4A1</t>
  </si>
  <si>
    <t>ADSS1</t>
  </si>
  <si>
    <t>CYB5A</t>
  </si>
  <si>
    <t>IL4I1</t>
  </si>
  <si>
    <t>HILPDA</t>
  </si>
  <si>
    <t>MTARC1</t>
  </si>
  <si>
    <t>PARP9</t>
  </si>
  <si>
    <t>KYAT1</t>
  </si>
  <si>
    <t>CERS4</t>
  </si>
  <si>
    <t>CA2</t>
  </si>
  <si>
    <t>MT-ND6</t>
  </si>
  <si>
    <t>MOCOS</t>
  </si>
  <si>
    <t>PDP2</t>
  </si>
  <si>
    <t>NDUFAF5</t>
  </si>
  <si>
    <t>LPCAT4</t>
  </si>
  <si>
    <t>CYP4V2</t>
  </si>
  <si>
    <t>CHAC1</t>
  </si>
  <si>
    <t>GNMT</t>
  </si>
  <si>
    <t>G0S2</t>
  </si>
  <si>
    <t>Prolactin Signaling</t>
  </si>
  <si>
    <t>Hematopoietic Stem Cells and Lineage-specific Markers</t>
  </si>
  <si>
    <t>MIF Mediated Glucocorticoid Regulation</t>
  </si>
  <si>
    <t>Head and Neck Squamous Cell Carcinoma</t>
  </si>
  <si>
    <t>AJUBA</t>
  </si>
  <si>
    <t>Direct P53 Effectors</t>
  </si>
  <si>
    <t>POU4F2</t>
  </si>
  <si>
    <t>ZNF385A</t>
  </si>
  <si>
    <t>Validated Transcriptional Targets of AP1 Family Members Fra1 and Fra2</t>
  </si>
  <si>
    <t>BGLAP</t>
  </si>
  <si>
    <t>Toll Comparative Pathway</t>
  </si>
  <si>
    <t>NF-kB (NFkB) Pathway</t>
  </si>
  <si>
    <t>Antigen Processing-Cross Presentation</t>
  </si>
  <si>
    <t>Colorectal Cancer Metastasis</t>
  </si>
  <si>
    <t>Macrophage Markers</t>
  </si>
  <si>
    <t>Visual Phototransduction</t>
  </si>
  <si>
    <t>MiRNAs Involvement in The Immune Response in Sepsis</t>
  </si>
  <si>
    <t>Inhibitory Action of Lipoxins and Resolvin E1 on Neutrophil Functions</t>
  </si>
  <si>
    <t>Phospholipase-C Pathway</t>
  </si>
  <si>
    <t>GPCR Pathway</t>
  </si>
  <si>
    <t>NF-KappaB Family Pathway</t>
  </si>
  <si>
    <t>Ferroptosis</t>
  </si>
  <si>
    <t>IL1 and Megakaryocytes in Obesity</t>
  </si>
  <si>
    <t>Alternative Pathway of Fetal Androgen Synthesis</t>
  </si>
  <si>
    <t>Apoptotic Pathways in Synovial Fibroblasts</t>
  </si>
  <si>
    <t>ANK1</t>
  </si>
  <si>
    <t>Vitamin D Receptor Pathway</t>
  </si>
  <si>
    <t>LRRC25</t>
  </si>
  <si>
    <t>AP-1 Transcription Factor Network</t>
  </si>
  <si>
    <t>MIF Action Through Endocytic Pathway</t>
  </si>
  <si>
    <t>Kynurenine Pathway and Links to Cell Senescence</t>
  </si>
  <si>
    <t>Chemokine Superfamily: Human/Mouse Ligand-Receptor Interactions</t>
  </si>
  <si>
    <t>MPEG1</t>
  </si>
  <si>
    <t>AC117378.1</t>
  </si>
  <si>
    <t>TBC1D3B</t>
  </si>
  <si>
    <t>SCIMP</t>
  </si>
  <si>
    <t>TBC1D3I</t>
  </si>
  <si>
    <t>IFI44L</t>
  </si>
  <si>
    <t>AC073896.1</t>
  </si>
  <si>
    <t>NBPF6</t>
  </si>
  <si>
    <t>SIRPD</t>
  </si>
  <si>
    <t>SULF2</t>
  </si>
  <si>
    <t>IFI44</t>
  </si>
  <si>
    <t>AC002996.1</t>
  </si>
  <si>
    <t>AD000671.2</t>
  </si>
  <si>
    <t>STIMATE-MUSTN1</t>
  </si>
  <si>
    <t>ADGRG5</t>
  </si>
  <si>
    <t>KLHDC7B</t>
  </si>
  <si>
    <t>PLEKHO1</t>
  </si>
  <si>
    <t>SLC43A2</t>
  </si>
  <si>
    <t>FBXO39</t>
  </si>
  <si>
    <t>NEXN</t>
  </si>
  <si>
    <t>MYLPF</t>
  </si>
  <si>
    <t>CMPK2</t>
  </si>
  <si>
    <t>QRICH2</t>
  </si>
  <si>
    <t>ASGR2</t>
  </si>
  <si>
    <t>IGSF6</t>
  </si>
  <si>
    <t>PDE9A</t>
  </si>
  <si>
    <t>PPP1R27</t>
  </si>
  <si>
    <t>ITIH4</t>
  </si>
  <si>
    <t>VARS2</t>
  </si>
  <si>
    <t>ZACN</t>
  </si>
  <si>
    <t>SLC7A7</t>
  </si>
  <si>
    <t>ARRDC4</t>
  </si>
  <si>
    <t>NUPR1</t>
  </si>
  <si>
    <t>DISP1</t>
  </si>
  <si>
    <t>UNC5A</t>
  </si>
  <si>
    <t>ENC1</t>
  </si>
  <si>
    <t>PRR22</t>
  </si>
  <si>
    <t>PARP12</t>
  </si>
  <si>
    <t>SPNS3</t>
  </si>
  <si>
    <t>C1orf53</t>
  </si>
  <si>
    <t>RTL5</t>
  </si>
  <si>
    <t>INHBE</t>
  </si>
  <si>
    <t>VIT</t>
  </si>
  <si>
    <t>ADAMTS7</t>
  </si>
  <si>
    <t>TMEM45A</t>
  </si>
  <si>
    <t>TIMM23B-AGAP6</t>
  </si>
  <si>
    <t>FBXO36</t>
  </si>
  <si>
    <t>B3GNT10</t>
  </si>
  <si>
    <t>NFE2</t>
  </si>
  <si>
    <t>LRTOMT</t>
  </si>
  <si>
    <t>SORCS2</t>
  </si>
  <si>
    <t>LIMD2</t>
  </si>
  <si>
    <t>GALNT18</t>
  </si>
  <si>
    <t>PLGLB1</t>
  </si>
  <si>
    <t>WNK2</t>
  </si>
  <si>
    <t>C1orf162</t>
  </si>
  <si>
    <t>C1orf127</t>
  </si>
  <si>
    <t>PYROXD2</t>
  </si>
  <si>
    <t>ZFP2</t>
  </si>
  <si>
    <t>STC2</t>
  </si>
  <si>
    <t>SRRM3</t>
  </si>
  <si>
    <t>REC8</t>
  </si>
  <si>
    <t>C16orf86</t>
  </si>
  <si>
    <t>SAMD9L</t>
  </si>
  <si>
    <t>LPXN</t>
  </si>
  <si>
    <t>GAPT</t>
  </si>
  <si>
    <t>NCOA5</t>
  </si>
  <si>
    <t>RCBTB2</t>
  </si>
  <si>
    <t>GABRR2</t>
  </si>
  <si>
    <t>AGAP5</t>
  </si>
  <si>
    <t>TMEM134</t>
  </si>
  <si>
    <t>MS4A4E</t>
  </si>
  <si>
    <t>ELAC1</t>
  </si>
  <si>
    <t>OLFML3</t>
  </si>
  <si>
    <t>KCNF1</t>
  </si>
  <si>
    <t>PRAM1</t>
  </si>
  <si>
    <t>C3orf18</t>
  </si>
  <si>
    <t>CUEDC1</t>
  </si>
  <si>
    <t>ATF7-NPFF</t>
  </si>
  <si>
    <t>GPA33</t>
  </si>
  <si>
    <t>SPICE1</t>
  </si>
  <si>
    <t>TRIM66</t>
  </si>
  <si>
    <t>LRRC37A3</t>
  </si>
  <si>
    <t>ADAMTS4</t>
  </si>
  <si>
    <t>KDELR3</t>
  </si>
  <si>
    <t>LY6G5C</t>
  </si>
  <si>
    <t>SLC6A9</t>
  </si>
  <si>
    <t>SIRPB2</t>
  </si>
  <si>
    <t>DLK2</t>
  </si>
  <si>
    <t>CRYZ</t>
  </si>
  <si>
    <t>ASCL2</t>
  </si>
  <si>
    <t>LRRC4B</t>
  </si>
  <si>
    <t>TMEM268</t>
  </si>
  <si>
    <t>TCHH</t>
  </si>
  <si>
    <t>NBPF4</t>
  </si>
  <si>
    <t>ZNF33B</t>
  </si>
  <si>
    <t>SH2D3C</t>
  </si>
  <si>
    <t>PCDH12</t>
  </si>
  <si>
    <t>IPCEF1</t>
  </si>
  <si>
    <t>CCDC121</t>
  </si>
  <si>
    <t>SLC29A4</t>
  </si>
  <si>
    <t>SIX2</t>
  </si>
  <si>
    <t>TEX19</t>
  </si>
  <si>
    <t>LST1</t>
  </si>
  <si>
    <t>SLC9B2</t>
  </si>
  <si>
    <t>DNASE2</t>
  </si>
  <si>
    <t>TMEM158</t>
  </si>
  <si>
    <t>SMIM14</t>
  </si>
  <si>
    <t>PROCR</t>
  </si>
  <si>
    <t>MBD5</t>
  </si>
  <si>
    <t>CLEC3B</t>
  </si>
  <si>
    <t>FAM43A</t>
  </si>
  <si>
    <t>PDLIM4</t>
  </si>
  <si>
    <t>TMEM263</t>
  </si>
  <si>
    <t>AC006254.1</t>
  </si>
  <si>
    <t>DEPP1</t>
  </si>
  <si>
    <t>PALM</t>
  </si>
  <si>
    <t>LIMA1</t>
  </si>
  <si>
    <t>NAGK</t>
  </si>
  <si>
    <t>EXOG</t>
  </si>
  <si>
    <t>ZNF98</t>
  </si>
  <si>
    <t>TCTA</t>
  </si>
  <si>
    <t>CHADL</t>
  </si>
  <si>
    <t>CPVL</t>
  </si>
  <si>
    <t>APOBR</t>
  </si>
  <si>
    <t>BRSK1</t>
  </si>
  <si>
    <t>FAM111B</t>
  </si>
  <si>
    <t>UTF1</t>
  </si>
  <si>
    <t>PRPF3</t>
  </si>
  <si>
    <t>B3GLCT</t>
  </si>
  <si>
    <t>LY6E</t>
  </si>
  <si>
    <t>FKBP11</t>
  </si>
  <si>
    <t>LGALS3BP</t>
  </si>
  <si>
    <t>KCNQ4</t>
  </si>
  <si>
    <t>RUBCNL</t>
  </si>
  <si>
    <t>SMAGP</t>
  </si>
  <si>
    <t>BEST1</t>
  </si>
  <si>
    <t>HOXB6</t>
  </si>
  <si>
    <t>C11orf98</t>
  </si>
  <si>
    <t>IGSF1</t>
  </si>
  <si>
    <t>GCNA</t>
  </si>
  <si>
    <t>ZNF594</t>
  </si>
  <si>
    <t>ESF1</t>
  </si>
  <si>
    <t>SLC38A7</t>
  </si>
  <si>
    <t>SASH3</t>
  </si>
  <si>
    <t>TTLL11</t>
  </si>
  <si>
    <t>NATD1</t>
  </si>
  <si>
    <t>AOAH</t>
  </si>
  <si>
    <t>OGT</t>
  </si>
  <si>
    <t>H1-0</t>
  </si>
  <si>
    <t>NPIPA8</t>
  </si>
  <si>
    <t>MYO15B</t>
  </si>
  <si>
    <t>CHCHD6</t>
  </si>
  <si>
    <t>DDX60</t>
  </si>
  <si>
    <t>TMPRSS9</t>
  </si>
  <si>
    <t>MYOF</t>
  </si>
  <si>
    <t>RPH3AL</t>
  </si>
  <si>
    <t>MAMDC4</t>
  </si>
  <si>
    <t>TMEM267</t>
  </si>
  <si>
    <t>MLKL</t>
  </si>
  <si>
    <t>SLC12A8</t>
  </si>
  <si>
    <t>JHY</t>
  </si>
  <si>
    <t>METTL21A</t>
  </si>
  <si>
    <t>FCGR1B</t>
  </si>
  <si>
    <t>TMEM41B</t>
  </si>
  <si>
    <t>ARMC5</t>
  </si>
  <si>
    <t>ABTB2</t>
  </si>
  <si>
    <t>TRIM13</t>
  </si>
  <si>
    <t>SLAIN1</t>
  </si>
  <si>
    <t>WARS1</t>
  </si>
  <si>
    <t>CNTNAP3</t>
  </si>
  <si>
    <t>ZNF343</t>
  </si>
  <si>
    <t>MFAP4</t>
  </si>
  <si>
    <t>CNTNAP3B</t>
  </si>
  <si>
    <t>CD302</t>
  </si>
  <si>
    <t>RCN3</t>
  </si>
  <si>
    <t>CFAP44</t>
  </si>
  <si>
    <t>Gene</t>
  </si>
  <si>
    <t>Rank</t>
  </si>
  <si>
    <t>SuperPath Name</t>
  </si>
  <si>
    <t>Cnt</t>
  </si>
  <si>
    <t>GA Score</t>
  </si>
  <si>
    <t>Path Ttl</t>
  </si>
  <si>
    <t>TOTAL</t>
  </si>
  <si>
    <t>AVERAGE</t>
  </si>
  <si>
    <t>Wgt Score</t>
  </si>
  <si>
    <t>Gene Wgt (Max rank-Rank+1)</t>
  </si>
  <si>
    <t>Ttl Gene 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</si>
</sst>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0" fillId="0" borderId="0" xfId="0" applyNumberFormat="1"/>
    <xf numFmtId="166" fontId="0" fillId="0" borderId="0" xfId="0" applyNumberFormat="1"/>
    <xf numFmtId="166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68"/>
  <sheetViews>
    <sheetView workbookViewId="0">
      <selection activeCell="C1" sqref="C1:C68"/>
    </sheetView>
  </sheetViews>
  <sheetFormatPr defaultRowHeight="15" x14ac:dyDescent="0.25"/>
  <cols>
    <col min="2" max="2" width="72.85546875" bestFit="1" customWidth="1"/>
  </cols>
  <sheetData>
    <row r="1" spans="1:54" x14ac:dyDescent="0.25">
      <c r="A1">
        <v>19.742324929999999</v>
      </c>
      <c r="B1" t="s">
        <v>147</v>
      </c>
      <c r="C1">
        <v>32</v>
      </c>
      <c r="D1">
        <v>7</v>
      </c>
      <c r="E1" t="s">
        <v>18</v>
      </c>
      <c r="F1" t="s">
        <v>141</v>
      </c>
      <c r="G1" t="s">
        <v>48</v>
      </c>
      <c r="H1" t="s">
        <v>76</v>
      </c>
      <c r="I1" t="s">
        <v>88</v>
      </c>
      <c r="J1" t="s">
        <v>97</v>
      </c>
      <c r="K1" t="s">
        <v>99</v>
      </c>
    </row>
    <row r="2" spans="1:54" x14ac:dyDescent="0.25">
      <c r="A2">
        <v>14.768006160000001</v>
      </c>
      <c r="B2" t="s">
        <v>183</v>
      </c>
      <c r="C2">
        <v>75</v>
      </c>
      <c r="D2">
        <v>8</v>
      </c>
      <c r="E2" t="s">
        <v>157</v>
      </c>
      <c r="F2" t="s">
        <v>184</v>
      </c>
      <c r="G2" t="s">
        <v>33</v>
      </c>
      <c r="H2" t="s">
        <v>105</v>
      </c>
      <c r="I2" t="s">
        <v>122</v>
      </c>
      <c r="J2" t="s">
        <v>88</v>
      </c>
      <c r="K2" t="s">
        <v>92</v>
      </c>
      <c r="L2" t="s">
        <v>95</v>
      </c>
    </row>
    <row r="3" spans="1:54" x14ac:dyDescent="0.25">
      <c r="A3">
        <v>21.593918039999998</v>
      </c>
      <c r="B3" t="s">
        <v>138</v>
      </c>
      <c r="C3">
        <v>682</v>
      </c>
      <c r="D3">
        <v>31</v>
      </c>
      <c r="E3" t="s">
        <v>125</v>
      </c>
      <c r="F3" t="s">
        <v>1</v>
      </c>
      <c r="G3" t="s">
        <v>11</v>
      </c>
      <c r="H3" t="s">
        <v>139</v>
      </c>
      <c r="I3" t="s">
        <v>140</v>
      </c>
      <c r="J3" t="s">
        <v>27</v>
      </c>
      <c r="K3" t="s">
        <v>28</v>
      </c>
      <c r="L3" t="s">
        <v>141</v>
      </c>
      <c r="M3" t="s">
        <v>114</v>
      </c>
      <c r="N3" t="s">
        <v>129</v>
      </c>
      <c r="O3" t="s">
        <v>142</v>
      </c>
      <c r="P3" t="s">
        <v>105</v>
      </c>
      <c r="Q3" t="s">
        <v>38</v>
      </c>
      <c r="R3" t="s">
        <v>143</v>
      </c>
      <c r="S3" t="s">
        <v>43</v>
      </c>
      <c r="T3" t="s">
        <v>121</v>
      </c>
      <c r="U3" t="s">
        <v>144</v>
      </c>
      <c r="V3" t="s">
        <v>130</v>
      </c>
      <c r="W3" t="s">
        <v>70</v>
      </c>
      <c r="X3" t="s">
        <v>76</v>
      </c>
      <c r="Y3" t="s">
        <v>77</v>
      </c>
      <c r="Z3" t="s">
        <v>78</v>
      </c>
      <c r="AA3" t="s">
        <v>133</v>
      </c>
      <c r="AB3" t="s">
        <v>134</v>
      </c>
      <c r="AC3" t="s">
        <v>87</v>
      </c>
      <c r="AD3" t="s">
        <v>88</v>
      </c>
      <c r="AE3" t="s">
        <v>92</v>
      </c>
      <c r="AF3" t="s">
        <v>95</v>
      </c>
      <c r="AG3" t="s">
        <v>96</v>
      </c>
      <c r="AH3" t="s">
        <v>97</v>
      </c>
      <c r="AI3" t="s">
        <v>100</v>
      </c>
    </row>
    <row r="4" spans="1:54" x14ac:dyDescent="0.25">
      <c r="A4">
        <v>10.291181269999999</v>
      </c>
      <c r="B4" t="s">
        <v>283</v>
      </c>
      <c r="C4">
        <v>11</v>
      </c>
      <c r="D4">
        <v>3</v>
      </c>
      <c r="E4" t="s">
        <v>173</v>
      </c>
      <c r="F4" t="s">
        <v>175</v>
      </c>
      <c r="G4" t="s">
        <v>243</v>
      </c>
    </row>
    <row r="5" spans="1:54" x14ac:dyDescent="0.25">
      <c r="A5">
        <v>11.48077923</v>
      </c>
      <c r="B5" t="s">
        <v>272</v>
      </c>
      <c r="C5">
        <v>105</v>
      </c>
      <c r="D5">
        <v>8</v>
      </c>
      <c r="E5" t="s">
        <v>11</v>
      </c>
      <c r="F5" t="s">
        <v>18</v>
      </c>
      <c r="G5" t="s">
        <v>38</v>
      </c>
      <c r="H5" t="s">
        <v>47</v>
      </c>
      <c r="I5" t="s">
        <v>83</v>
      </c>
      <c r="J5" t="s">
        <v>87</v>
      </c>
      <c r="K5" t="s">
        <v>88</v>
      </c>
      <c r="L5" t="s">
        <v>99</v>
      </c>
    </row>
    <row r="6" spans="1:54" x14ac:dyDescent="0.25">
      <c r="A6">
        <v>14.12272117</v>
      </c>
      <c r="B6" t="s">
        <v>197</v>
      </c>
      <c r="C6">
        <v>80</v>
      </c>
      <c r="D6">
        <v>8</v>
      </c>
      <c r="E6" t="s">
        <v>2</v>
      </c>
      <c r="F6" t="s">
        <v>8</v>
      </c>
      <c r="G6" t="s">
        <v>17</v>
      </c>
      <c r="H6" t="s">
        <v>19</v>
      </c>
      <c r="I6" t="s">
        <v>20</v>
      </c>
      <c r="J6" t="s">
        <v>68</v>
      </c>
      <c r="K6" t="s">
        <v>89</v>
      </c>
      <c r="L6" t="s">
        <v>103</v>
      </c>
    </row>
    <row r="7" spans="1:54" x14ac:dyDescent="0.25">
      <c r="A7">
        <v>10.001394489999999</v>
      </c>
      <c r="B7" t="s">
        <v>288</v>
      </c>
      <c r="C7">
        <v>69</v>
      </c>
      <c r="D7">
        <v>6</v>
      </c>
      <c r="E7" t="s">
        <v>23</v>
      </c>
      <c r="F7" t="s">
        <v>76</v>
      </c>
      <c r="G7" t="s">
        <v>78</v>
      </c>
      <c r="H7" t="s">
        <v>92</v>
      </c>
      <c r="I7" t="s">
        <v>94</v>
      </c>
      <c r="J7" t="s">
        <v>178</v>
      </c>
    </row>
    <row r="8" spans="1:54" x14ac:dyDescent="0.25">
      <c r="A8">
        <v>10.11197174</v>
      </c>
      <c r="B8" t="s">
        <v>284</v>
      </c>
      <c r="C8">
        <v>731</v>
      </c>
      <c r="D8">
        <v>24</v>
      </c>
      <c r="E8" t="s">
        <v>125</v>
      </c>
      <c r="F8" t="s">
        <v>126</v>
      </c>
      <c r="G8" t="s">
        <v>127</v>
      </c>
      <c r="H8" t="s">
        <v>140</v>
      </c>
      <c r="I8" t="s">
        <v>23</v>
      </c>
      <c r="J8" t="s">
        <v>204</v>
      </c>
      <c r="K8" t="s">
        <v>114</v>
      </c>
      <c r="L8" t="s">
        <v>33</v>
      </c>
      <c r="M8" t="s">
        <v>143</v>
      </c>
      <c r="N8" t="s">
        <v>43</v>
      </c>
      <c r="O8" t="s">
        <v>106</v>
      </c>
      <c r="P8" t="s">
        <v>285</v>
      </c>
      <c r="Q8" t="s">
        <v>121</v>
      </c>
      <c r="R8" t="s">
        <v>144</v>
      </c>
      <c r="S8" t="s">
        <v>130</v>
      </c>
      <c r="T8" t="s">
        <v>131</v>
      </c>
      <c r="U8" t="s">
        <v>132</v>
      </c>
      <c r="V8" t="s">
        <v>78</v>
      </c>
      <c r="W8" t="s">
        <v>133</v>
      </c>
      <c r="X8" t="s">
        <v>134</v>
      </c>
      <c r="Y8" t="s">
        <v>135</v>
      </c>
      <c r="Z8" t="s">
        <v>95</v>
      </c>
      <c r="AA8" t="s">
        <v>96</v>
      </c>
      <c r="AB8" t="s">
        <v>100</v>
      </c>
    </row>
    <row r="9" spans="1:54" x14ac:dyDescent="0.25">
      <c r="A9">
        <v>15.52153339</v>
      </c>
      <c r="B9" t="s">
        <v>171</v>
      </c>
      <c r="C9">
        <v>20</v>
      </c>
      <c r="D9">
        <v>5</v>
      </c>
      <c r="E9" t="s">
        <v>172</v>
      </c>
      <c r="F9" t="s">
        <v>173</v>
      </c>
      <c r="G9" t="s">
        <v>174</v>
      </c>
      <c r="H9" t="s">
        <v>175</v>
      </c>
      <c r="I9" t="s">
        <v>176</v>
      </c>
    </row>
    <row r="10" spans="1:54" x14ac:dyDescent="0.25">
      <c r="A10">
        <v>14.768006160000001</v>
      </c>
      <c r="B10" t="s">
        <v>182</v>
      </c>
      <c r="C10">
        <v>75</v>
      </c>
      <c r="D10">
        <v>8</v>
      </c>
      <c r="E10" t="s">
        <v>11</v>
      </c>
      <c r="F10" t="s">
        <v>105</v>
      </c>
      <c r="G10" t="s">
        <v>43</v>
      </c>
      <c r="H10" t="s">
        <v>54</v>
      </c>
      <c r="I10" t="s">
        <v>76</v>
      </c>
      <c r="J10" t="s">
        <v>78</v>
      </c>
      <c r="K10" t="s">
        <v>82</v>
      </c>
      <c r="L10" t="s">
        <v>88</v>
      </c>
    </row>
    <row r="11" spans="1:54" x14ac:dyDescent="0.25">
      <c r="A11">
        <v>13.595181029999999</v>
      </c>
      <c r="B11" t="s">
        <v>222</v>
      </c>
      <c r="C11">
        <v>320</v>
      </c>
      <c r="D11">
        <v>16</v>
      </c>
      <c r="E11" t="s">
        <v>127</v>
      </c>
      <c r="F11" t="s">
        <v>21</v>
      </c>
      <c r="G11" t="s">
        <v>23</v>
      </c>
      <c r="H11" t="s">
        <v>141</v>
      </c>
      <c r="I11" t="s">
        <v>129</v>
      </c>
      <c r="J11" t="s">
        <v>105</v>
      </c>
      <c r="K11" t="s">
        <v>38</v>
      </c>
      <c r="L11" t="s">
        <v>130</v>
      </c>
      <c r="M11" t="s">
        <v>76</v>
      </c>
      <c r="N11" t="s">
        <v>77</v>
      </c>
      <c r="O11" t="s">
        <v>132</v>
      </c>
      <c r="P11" t="s">
        <v>133</v>
      </c>
      <c r="Q11" t="s">
        <v>134</v>
      </c>
      <c r="R11" t="s">
        <v>135</v>
      </c>
      <c r="S11" t="s">
        <v>92</v>
      </c>
      <c r="T11" t="s">
        <v>97</v>
      </c>
    </row>
    <row r="12" spans="1:54" x14ac:dyDescent="0.25">
      <c r="A12">
        <v>9.8960117140000001</v>
      </c>
      <c r="B12" t="s">
        <v>291</v>
      </c>
      <c r="C12">
        <v>70</v>
      </c>
      <c r="D12">
        <v>6</v>
      </c>
      <c r="E12" t="s">
        <v>141</v>
      </c>
      <c r="F12" t="s">
        <v>129</v>
      </c>
      <c r="G12" t="s">
        <v>105</v>
      </c>
      <c r="H12" t="s">
        <v>76</v>
      </c>
      <c r="I12" t="s">
        <v>77</v>
      </c>
      <c r="J12" t="s">
        <v>97</v>
      </c>
    </row>
    <row r="13" spans="1:54" x14ac:dyDescent="0.25">
      <c r="A13">
        <v>20.656783990000001</v>
      </c>
      <c r="B13" t="s">
        <v>145</v>
      </c>
      <c r="C13">
        <v>855</v>
      </c>
      <c r="D13">
        <v>35</v>
      </c>
      <c r="E13" t="s">
        <v>5</v>
      </c>
      <c r="F13" t="s">
        <v>7</v>
      </c>
      <c r="G13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18</v>
      </c>
      <c r="M13" t="s">
        <v>22</v>
      </c>
      <c r="N13" t="s">
        <v>24</v>
      </c>
      <c r="O13" t="s">
        <v>26</v>
      </c>
      <c r="P13" t="s">
        <v>33</v>
      </c>
      <c r="Q13" t="s">
        <v>38</v>
      </c>
      <c r="R13" t="s">
        <v>39</v>
      </c>
      <c r="S13" t="s">
        <v>40</v>
      </c>
      <c r="T13" t="s">
        <v>41</v>
      </c>
      <c r="U13" t="s">
        <v>44</v>
      </c>
      <c r="V13" t="s">
        <v>146</v>
      </c>
      <c r="W13" t="s">
        <v>47</v>
      </c>
      <c r="X13" t="s">
        <v>49</v>
      </c>
      <c r="Y13" t="s">
        <v>53</v>
      </c>
      <c r="Z13" t="s">
        <v>54</v>
      </c>
      <c r="AA13" t="s">
        <v>56</v>
      </c>
      <c r="AB13" t="s">
        <v>59</v>
      </c>
      <c r="AC13" t="s">
        <v>60</v>
      </c>
      <c r="AD13" t="s">
        <v>62</v>
      </c>
      <c r="AE13" t="s">
        <v>64</v>
      </c>
      <c r="AF13" t="s">
        <v>74</v>
      </c>
      <c r="AG13" t="s">
        <v>83</v>
      </c>
      <c r="AH13" t="s">
        <v>87</v>
      </c>
      <c r="AI13" t="s">
        <v>88</v>
      </c>
      <c r="AJ13" t="s">
        <v>91</v>
      </c>
      <c r="AK13" t="s">
        <v>95</v>
      </c>
      <c r="AL13" t="s">
        <v>99</v>
      </c>
      <c r="AM13" t="s">
        <v>100</v>
      </c>
    </row>
    <row r="14" spans="1:54" x14ac:dyDescent="0.25">
      <c r="A14">
        <v>11.26709587</v>
      </c>
      <c r="B14" t="s">
        <v>273</v>
      </c>
      <c r="C14">
        <v>165</v>
      </c>
      <c r="D14">
        <v>10</v>
      </c>
      <c r="E14" t="s">
        <v>127</v>
      </c>
      <c r="F14" t="s">
        <v>43</v>
      </c>
      <c r="G14" t="s">
        <v>78</v>
      </c>
      <c r="H14" t="s">
        <v>133</v>
      </c>
      <c r="I14" t="s">
        <v>134</v>
      </c>
      <c r="J14" t="s">
        <v>82</v>
      </c>
      <c r="K14" t="s">
        <v>87</v>
      </c>
      <c r="L14" t="s">
        <v>88</v>
      </c>
      <c r="M14" t="s">
        <v>92</v>
      </c>
      <c r="N14" t="s">
        <v>217</v>
      </c>
    </row>
    <row r="15" spans="1:54" x14ac:dyDescent="0.25">
      <c r="A15">
        <v>56.025940769999998</v>
      </c>
      <c r="B15" t="s">
        <v>107</v>
      </c>
      <c r="C15">
        <v>730</v>
      </c>
      <c r="D15">
        <v>50</v>
      </c>
      <c r="E15" t="s">
        <v>1</v>
      </c>
      <c r="F15" t="s">
        <v>2</v>
      </c>
      <c r="G15" t="s">
        <v>8</v>
      </c>
      <c r="H15" t="s">
        <v>11</v>
      </c>
      <c r="I15" t="s">
        <v>16</v>
      </c>
      <c r="J15" t="s">
        <v>17</v>
      </c>
      <c r="K15" t="s">
        <v>18</v>
      </c>
      <c r="L15" t="s">
        <v>19</v>
      </c>
      <c r="M15" t="s">
        <v>20</v>
      </c>
      <c r="N15" t="s">
        <v>23</v>
      </c>
      <c r="O15" t="s">
        <v>27</v>
      </c>
      <c r="P15" t="s">
        <v>28</v>
      </c>
      <c r="Q15" t="s">
        <v>30</v>
      </c>
      <c r="R15" t="s">
        <v>31</v>
      </c>
      <c r="S15" t="s">
        <v>33</v>
      </c>
      <c r="T15" t="s">
        <v>34</v>
      </c>
      <c r="U15" t="s">
        <v>35</v>
      </c>
      <c r="V15" t="s">
        <v>39</v>
      </c>
      <c r="W15" t="s">
        <v>43</v>
      </c>
      <c r="X15" t="s">
        <v>46</v>
      </c>
      <c r="Y15" t="s">
        <v>51</v>
      </c>
      <c r="Z15" t="s">
        <v>54</v>
      </c>
      <c r="AA15" t="s">
        <v>58</v>
      </c>
      <c r="AB15" t="s">
        <v>63</v>
      </c>
      <c r="AC15" t="s">
        <v>64</v>
      </c>
      <c r="AD15" t="s">
        <v>65</v>
      </c>
      <c r="AE15" t="s">
        <v>66</v>
      </c>
      <c r="AF15" t="s">
        <v>68</v>
      </c>
      <c r="AG15" t="s">
        <v>69</v>
      </c>
      <c r="AH15" t="s">
        <v>70</v>
      </c>
      <c r="AI15" t="s">
        <v>71</v>
      </c>
      <c r="AJ15" t="s">
        <v>72</v>
      </c>
      <c r="AK15" t="s">
        <v>73</v>
      </c>
      <c r="AL15" t="s">
        <v>74</v>
      </c>
      <c r="AM15" t="s">
        <v>76</v>
      </c>
      <c r="AN15" t="s">
        <v>77</v>
      </c>
      <c r="AO15" t="s">
        <v>78</v>
      </c>
      <c r="AP15" t="s">
        <v>79</v>
      </c>
      <c r="AQ15" t="s">
        <v>80</v>
      </c>
      <c r="AR15" t="s">
        <v>82</v>
      </c>
      <c r="AS15" t="s">
        <v>89</v>
      </c>
      <c r="AT15" t="s">
        <v>90</v>
      </c>
      <c r="AU15" t="s">
        <v>92</v>
      </c>
      <c r="AV15" t="s">
        <v>93</v>
      </c>
      <c r="AW15" t="s">
        <v>94</v>
      </c>
      <c r="AX15" t="s">
        <v>96</v>
      </c>
      <c r="AY15" t="s">
        <v>97</v>
      </c>
      <c r="AZ15" t="s">
        <v>98</v>
      </c>
      <c r="BA15" t="s">
        <v>101</v>
      </c>
      <c r="BB15" t="s">
        <v>103</v>
      </c>
    </row>
    <row r="16" spans="1:54" x14ac:dyDescent="0.25">
      <c r="A16">
        <v>14.90300021</v>
      </c>
      <c r="B16" t="s">
        <v>181</v>
      </c>
      <c r="C16">
        <v>74</v>
      </c>
      <c r="D16">
        <v>8</v>
      </c>
      <c r="E16" t="s">
        <v>1</v>
      </c>
      <c r="F16" t="s">
        <v>12</v>
      </c>
      <c r="G16" t="s">
        <v>141</v>
      </c>
      <c r="H16" t="s">
        <v>115</v>
      </c>
      <c r="I16" t="s">
        <v>43</v>
      </c>
      <c r="J16" t="s">
        <v>116</v>
      </c>
      <c r="K16" t="s">
        <v>96</v>
      </c>
      <c r="L16" t="s">
        <v>99</v>
      </c>
    </row>
    <row r="17" spans="1:43" x14ac:dyDescent="0.25">
      <c r="A17">
        <v>11.84197685</v>
      </c>
      <c r="B17" t="s">
        <v>265</v>
      </c>
      <c r="C17">
        <v>128</v>
      </c>
      <c r="D17">
        <v>9</v>
      </c>
      <c r="E17" t="s">
        <v>161</v>
      </c>
      <c r="F17" t="s">
        <v>23</v>
      </c>
      <c r="G17" t="s">
        <v>266</v>
      </c>
      <c r="H17" t="s">
        <v>114</v>
      </c>
      <c r="I17" t="s">
        <v>267</v>
      </c>
      <c r="J17" t="s">
        <v>78</v>
      </c>
      <c r="K17" t="s">
        <v>150</v>
      </c>
      <c r="L17" t="s">
        <v>81</v>
      </c>
      <c r="M17" t="s">
        <v>178</v>
      </c>
    </row>
    <row r="18" spans="1:43" x14ac:dyDescent="0.25">
      <c r="A18">
        <v>17.576197910000001</v>
      </c>
      <c r="B18" t="s">
        <v>164</v>
      </c>
      <c r="C18">
        <v>57</v>
      </c>
      <c r="D18">
        <v>8</v>
      </c>
      <c r="E18" t="s">
        <v>11</v>
      </c>
      <c r="F18" t="s">
        <v>18</v>
      </c>
      <c r="G18" t="s">
        <v>25</v>
      </c>
      <c r="H18" t="s">
        <v>71</v>
      </c>
      <c r="I18" t="s">
        <v>83</v>
      </c>
      <c r="J18" t="s">
        <v>87</v>
      </c>
      <c r="K18" t="s">
        <v>88</v>
      </c>
      <c r="L18" t="s">
        <v>99</v>
      </c>
    </row>
    <row r="19" spans="1:43" x14ac:dyDescent="0.25">
      <c r="A19">
        <v>15.42222495</v>
      </c>
      <c r="B19" t="s">
        <v>177</v>
      </c>
      <c r="C19">
        <v>1185</v>
      </c>
      <c r="D19">
        <v>39</v>
      </c>
      <c r="E19" t="s">
        <v>125</v>
      </c>
      <c r="F19" t="s">
        <v>1</v>
      </c>
      <c r="G19" t="s">
        <v>6</v>
      </c>
      <c r="H19" t="s">
        <v>126</v>
      </c>
      <c r="I19" t="s">
        <v>127</v>
      </c>
      <c r="J19" t="s">
        <v>128</v>
      </c>
      <c r="K19" t="s">
        <v>139</v>
      </c>
      <c r="L19" t="s">
        <v>140</v>
      </c>
      <c r="M19" t="s">
        <v>23</v>
      </c>
      <c r="N19" t="s">
        <v>27</v>
      </c>
      <c r="O19" t="s">
        <v>28</v>
      </c>
      <c r="P19" t="s">
        <v>141</v>
      </c>
      <c r="Q19" t="s">
        <v>114</v>
      </c>
      <c r="R19" t="s">
        <v>129</v>
      </c>
      <c r="S19" t="s">
        <v>33</v>
      </c>
      <c r="T19" t="s">
        <v>142</v>
      </c>
      <c r="U19" t="s">
        <v>105</v>
      </c>
      <c r="V19" t="s">
        <v>143</v>
      </c>
      <c r="W19" t="s">
        <v>43</v>
      </c>
      <c r="X19" t="s">
        <v>121</v>
      </c>
      <c r="Y19" t="s">
        <v>144</v>
      </c>
      <c r="Z19" t="s">
        <v>130</v>
      </c>
      <c r="AA19" t="s">
        <v>70</v>
      </c>
      <c r="AB19" t="s">
        <v>131</v>
      </c>
      <c r="AC19" t="s">
        <v>76</v>
      </c>
      <c r="AD19" t="s">
        <v>77</v>
      </c>
      <c r="AE19" t="s">
        <v>132</v>
      </c>
      <c r="AF19" t="s">
        <v>78</v>
      </c>
      <c r="AG19" t="s">
        <v>133</v>
      </c>
      <c r="AH19" t="s">
        <v>134</v>
      </c>
      <c r="AI19" t="s">
        <v>135</v>
      </c>
      <c r="AJ19" t="s">
        <v>82</v>
      </c>
      <c r="AK19" t="s">
        <v>136</v>
      </c>
      <c r="AL19" t="s">
        <v>92</v>
      </c>
      <c r="AM19" t="s">
        <v>95</v>
      </c>
      <c r="AN19" t="s">
        <v>96</v>
      </c>
      <c r="AO19" t="s">
        <v>97</v>
      </c>
      <c r="AP19" t="s">
        <v>100</v>
      </c>
      <c r="AQ19" t="s">
        <v>178</v>
      </c>
    </row>
    <row r="20" spans="1:43" x14ac:dyDescent="0.25">
      <c r="A20">
        <v>14.72672665</v>
      </c>
      <c r="B20" t="s">
        <v>185</v>
      </c>
      <c r="C20">
        <v>299</v>
      </c>
      <c r="D20">
        <v>16</v>
      </c>
      <c r="E20" t="s">
        <v>174</v>
      </c>
      <c r="F20" t="s">
        <v>186</v>
      </c>
      <c r="G20" t="s">
        <v>187</v>
      </c>
      <c r="H20" t="s">
        <v>188</v>
      </c>
      <c r="I20" t="s">
        <v>189</v>
      </c>
      <c r="J20" t="s">
        <v>23</v>
      </c>
      <c r="K20" t="s">
        <v>190</v>
      </c>
      <c r="L20" t="s">
        <v>191</v>
      </c>
      <c r="M20" t="s">
        <v>130</v>
      </c>
      <c r="N20" t="s">
        <v>133</v>
      </c>
      <c r="O20" t="s">
        <v>134</v>
      </c>
      <c r="P20" t="s">
        <v>192</v>
      </c>
      <c r="Q20" t="s">
        <v>92</v>
      </c>
      <c r="R20" t="s">
        <v>193</v>
      </c>
      <c r="S20" t="s">
        <v>194</v>
      </c>
      <c r="T20" t="s">
        <v>98</v>
      </c>
    </row>
    <row r="21" spans="1:43" x14ac:dyDescent="0.25">
      <c r="A21">
        <v>18.34800465</v>
      </c>
      <c r="B21" t="s">
        <v>156</v>
      </c>
      <c r="C21">
        <v>71</v>
      </c>
      <c r="D21">
        <v>9</v>
      </c>
      <c r="E21" t="s">
        <v>12</v>
      </c>
      <c r="F21" t="s">
        <v>157</v>
      </c>
      <c r="G21" t="s">
        <v>158</v>
      </c>
      <c r="H21" t="s">
        <v>105</v>
      </c>
      <c r="I21" t="s">
        <v>43</v>
      </c>
      <c r="J21" t="s">
        <v>69</v>
      </c>
      <c r="K21" t="s">
        <v>74</v>
      </c>
      <c r="L21" t="s">
        <v>88</v>
      </c>
      <c r="M21" t="s">
        <v>89</v>
      </c>
    </row>
    <row r="22" spans="1:43" x14ac:dyDescent="0.25">
      <c r="A22">
        <v>10.556609590000001</v>
      </c>
      <c r="B22" t="s">
        <v>281</v>
      </c>
      <c r="C22">
        <v>64</v>
      </c>
      <c r="D22">
        <v>6</v>
      </c>
      <c r="E22" t="s">
        <v>172</v>
      </c>
      <c r="F22" t="s">
        <v>173</v>
      </c>
      <c r="G22" t="s">
        <v>174</v>
      </c>
      <c r="H22" t="s">
        <v>163</v>
      </c>
      <c r="I22" t="s">
        <v>47</v>
      </c>
      <c r="J22" t="s">
        <v>78</v>
      </c>
    </row>
    <row r="23" spans="1:43" x14ac:dyDescent="0.25">
      <c r="A23">
        <v>13.594536099999999</v>
      </c>
      <c r="B23" t="s">
        <v>223</v>
      </c>
      <c r="C23">
        <v>43</v>
      </c>
      <c r="D23">
        <v>6</v>
      </c>
      <c r="E23" t="s">
        <v>11</v>
      </c>
      <c r="F23" t="s">
        <v>43</v>
      </c>
      <c r="G23" t="s">
        <v>76</v>
      </c>
      <c r="H23" t="s">
        <v>88</v>
      </c>
      <c r="I23" t="s">
        <v>96</v>
      </c>
      <c r="J23" t="s">
        <v>99</v>
      </c>
    </row>
    <row r="24" spans="1:43" x14ac:dyDescent="0.25">
      <c r="A24">
        <v>10.627022200000001</v>
      </c>
      <c r="B24" t="s">
        <v>279</v>
      </c>
      <c r="C24">
        <v>712</v>
      </c>
      <c r="D24">
        <v>24</v>
      </c>
      <c r="E24" t="s">
        <v>125</v>
      </c>
      <c r="F24" t="s">
        <v>1</v>
      </c>
      <c r="G24" t="s">
        <v>127</v>
      </c>
      <c r="H24" t="s">
        <v>139</v>
      </c>
      <c r="I24" t="s">
        <v>140</v>
      </c>
      <c r="J24" t="s">
        <v>23</v>
      </c>
      <c r="K24" t="s">
        <v>114</v>
      </c>
      <c r="L24" t="s">
        <v>33</v>
      </c>
      <c r="M24" t="s">
        <v>142</v>
      </c>
      <c r="N24" t="s">
        <v>39</v>
      </c>
      <c r="O24" t="s">
        <v>143</v>
      </c>
      <c r="P24" t="s">
        <v>45</v>
      </c>
      <c r="Q24" t="s">
        <v>121</v>
      </c>
      <c r="R24" t="s">
        <v>144</v>
      </c>
      <c r="S24" t="s">
        <v>196</v>
      </c>
      <c r="T24" t="s">
        <v>130</v>
      </c>
      <c r="U24" t="s">
        <v>78</v>
      </c>
      <c r="V24" t="s">
        <v>133</v>
      </c>
      <c r="W24" t="s">
        <v>134</v>
      </c>
      <c r="X24" t="s">
        <v>82</v>
      </c>
      <c r="Y24" t="s">
        <v>92</v>
      </c>
      <c r="Z24" t="s">
        <v>95</v>
      </c>
      <c r="AA24" t="s">
        <v>96</v>
      </c>
      <c r="AB24" t="s">
        <v>100</v>
      </c>
    </row>
    <row r="25" spans="1:43" x14ac:dyDescent="0.25">
      <c r="A25">
        <v>12.220824240000001</v>
      </c>
      <c r="B25" t="s">
        <v>263</v>
      </c>
      <c r="C25">
        <v>73</v>
      </c>
      <c r="D25">
        <v>7</v>
      </c>
      <c r="E25" t="s">
        <v>160</v>
      </c>
      <c r="F25" t="s">
        <v>161</v>
      </c>
      <c r="G25" t="s">
        <v>204</v>
      </c>
      <c r="H25" t="s">
        <v>78</v>
      </c>
      <c r="I25" t="s">
        <v>82</v>
      </c>
      <c r="J25" t="s">
        <v>92</v>
      </c>
      <c r="K25" t="s">
        <v>264</v>
      </c>
    </row>
    <row r="26" spans="1:43" x14ac:dyDescent="0.25">
      <c r="A26">
        <v>12.87962855</v>
      </c>
      <c r="B26" t="s">
        <v>261</v>
      </c>
      <c r="C26">
        <v>116</v>
      </c>
      <c r="D26">
        <v>9</v>
      </c>
      <c r="E26" t="s">
        <v>18</v>
      </c>
      <c r="F26" t="s">
        <v>141</v>
      </c>
      <c r="G26" t="s">
        <v>115</v>
      </c>
      <c r="H26" t="s">
        <v>39</v>
      </c>
      <c r="I26" t="s">
        <v>43</v>
      </c>
      <c r="J26" t="s">
        <v>85</v>
      </c>
      <c r="K26" t="s">
        <v>95</v>
      </c>
      <c r="L26" t="s">
        <v>96</v>
      </c>
      <c r="M26" t="s">
        <v>99</v>
      </c>
    </row>
    <row r="27" spans="1:43" x14ac:dyDescent="0.25">
      <c r="A27">
        <v>29.396856339999999</v>
      </c>
      <c r="B27" t="s">
        <v>110</v>
      </c>
      <c r="C27">
        <v>52</v>
      </c>
      <c r="D27">
        <v>11</v>
      </c>
      <c r="E27" t="s">
        <v>2</v>
      </c>
      <c r="F27" t="s">
        <v>8</v>
      </c>
      <c r="G27" t="s">
        <v>11</v>
      </c>
      <c r="H27" t="s">
        <v>17</v>
      </c>
      <c r="I27" t="s">
        <v>19</v>
      </c>
      <c r="J27" t="s">
        <v>23</v>
      </c>
      <c r="K27" t="s">
        <v>67</v>
      </c>
      <c r="L27" t="s">
        <v>71</v>
      </c>
      <c r="M27" t="s">
        <v>80</v>
      </c>
      <c r="N27" t="s">
        <v>88</v>
      </c>
      <c r="O27" t="s">
        <v>103</v>
      </c>
    </row>
    <row r="28" spans="1:43" x14ac:dyDescent="0.25">
      <c r="A28">
        <v>10.5507914</v>
      </c>
      <c r="B28" t="s">
        <v>282</v>
      </c>
      <c r="C28">
        <v>24</v>
      </c>
      <c r="D28">
        <v>4</v>
      </c>
      <c r="E28" t="s">
        <v>11</v>
      </c>
      <c r="F28" t="s">
        <v>54</v>
      </c>
      <c r="G28" t="s">
        <v>76</v>
      </c>
      <c r="H28" t="s">
        <v>87</v>
      </c>
    </row>
    <row r="29" spans="1:43" x14ac:dyDescent="0.25">
      <c r="A29">
        <v>14.93855714</v>
      </c>
      <c r="B29" t="s">
        <v>180</v>
      </c>
      <c r="C29">
        <v>146</v>
      </c>
      <c r="D29">
        <v>11</v>
      </c>
      <c r="E29" t="s">
        <v>126</v>
      </c>
      <c r="F29" t="s">
        <v>128</v>
      </c>
      <c r="G29" t="s">
        <v>21</v>
      </c>
      <c r="H29" t="s">
        <v>38</v>
      </c>
      <c r="I29" t="s">
        <v>47</v>
      </c>
      <c r="J29" t="s">
        <v>54</v>
      </c>
      <c r="K29" t="s">
        <v>130</v>
      </c>
      <c r="L29" t="s">
        <v>131</v>
      </c>
      <c r="M29" t="s">
        <v>133</v>
      </c>
      <c r="N29" t="s">
        <v>134</v>
      </c>
      <c r="O29" t="s">
        <v>95</v>
      </c>
    </row>
    <row r="30" spans="1:43" x14ac:dyDescent="0.25">
      <c r="A30">
        <v>23.32835339</v>
      </c>
      <c r="B30" t="s">
        <v>123</v>
      </c>
      <c r="C30">
        <v>22</v>
      </c>
      <c r="D30">
        <v>7</v>
      </c>
      <c r="E30" t="s">
        <v>8</v>
      </c>
      <c r="F30" t="s">
        <v>17</v>
      </c>
      <c r="G30" t="s">
        <v>65</v>
      </c>
      <c r="H30" t="s">
        <v>68</v>
      </c>
      <c r="I30" t="s">
        <v>72</v>
      </c>
      <c r="J30" t="s">
        <v>74</v>
      </c>
      <c r="K30" t="s">
        <v>80</v>
      </c>
    </row>
    <row r="31" spans="1:43" x14ac:dyDescent="0.25">
      <c r="A31">
        <v>29.820864180000001</v>
      </c>
      <c r="B31" t="s">
        <v>109</v>
      </c>
      <c r="C31">
        <v>134</v>
      </c>
      <c r="D31">
        <v>16</v>
      </c>
      <c r="E31" t="s">
        <v>5</v>
      </c>
      <c r="F31" t="s">
        <v>12</v>
      </c>
      <c r="G31" t="s">
        <v>13</v>
      </c>
      <c r="H31" t="s">
        <v>15</v>
      </c>
      <c r="I31" t="s">
        <v>22</v>
      </c>
      <c r="J31" t="s">
        <v>24</v>
      </c>
      <c r="K31" t="s">
        <v>26</v>
      </c>
      <c r="L31" t="s">
        <v>54</v>
      </c>
      <c r="M31" t="s">
        <v>56</v>
      </c>
      <c r="N31" t="s">
        <v>59</v>
      </c>
      <c r="O31" t="s">
        <v>60</v>
      </c>
      <c r="P31" t="s">
        <v>62</v>
      </c>
      <c r="Q31" t="s">
        <v>74</v>
      </c>
      <c r="R31" t="s">
        <v>91</v>
      </c>
      <c r="S31" t="s">
        <v>95</v>
      </c>
      <c r="T31" t="s">
        <v>100</v>
      </c>
    </row>
    <row r="32" spans="1:43" x14ac:dyDescent="0.25">
      <c r="A32">
        <v>10.793018</v>
      </c>
      <c r="B32" t="s">
        <v>277</v>
      </c>
      <c r="C32">
        <v>62</v>
      </c>
      <c r="D32">
        <v>6</v>
      </c>
      <c r="E32" t="s">
        <v>23</v>
      </c>
      <c r="F32" t="s">
        <v>38</v>
      </c>
      <c r="G32" t="s">
        <v>47</v>
      </c>
      <c r="H32" t="s">
        <v>130</v>
      </c>
      <c r="I32" t="s">
        <v>133</v>
      </c>
      <c r="J32" t="s">
        <v>134</v>
      </c>
    </row>
    <row r="33" spans="1:107" x14ac:dyDescent="0.25">
      <c r="A33">
        <v>84.409221549999998</v>
      </c>
      <c r="B33" t="s">
        <v>0</v>
      </c>
      <c r="C33">
        <v>2024</v>
      </c>
      <c r="D33">
        <v>103</v>
      </c>
      <c r="E33" t="s">
        <v>1</v>
      </c>
      <c r="F33" t="s">
        <v>2</v>
      </c>
      <c r="G33" t="s">
        <v>3</v>
      </c>
      <c r="H33" t="s">
        <v>4</v>
      </c>
      <c r="I33" t="s">
        <v>5</v>
      </c>
      <c r="J33" t="s">
        <v>6</v>
      </c>
      <c r="K33" t="s">
        <v>7</v>
      </c>
      <c r="L33" t="s">
        <v>8</v>
      </c>
      <c r="M33" t="s">
        <v>9</v>
      </c>
      <c r="N33" t="s">
        <v>10</v>
      </c>
      <c r="O33" t="s">
        <v>11</v>
      </c>
      <c r="P33" t="s">
        <v>12</v>
      </c>
      <c r="Q33" t="s">
        <v>13</v>
      </c>
      <c r="R33" t="s">
        <v>14</v>
      </c>
      <c r="S33" t="s">
        <v>15</v>
      </c>
      <c r="T33" t="s">
        <v>16</v>
      </c>
      <c r="U33" t="s">
        <v>17</v>
      </c>
      <c r="V33" t="s">
        <v>18</v>
      </c>
      <c r="W33" t="s">
        <v>19</v>
      </c>
      <c r="X33" t="s">
        <v>20</v>
      </c>
      <c r="Y33" t="s">
        <v>21</v>
      </c>
      <c r="Z33" t="s">
        <v>22</v>
      </c>
      <c r="AA33" t="s">
        <v>23</v>
      </c>
      <c r="AB33" t="s">
        <v>24</v>
      </c>
      <c r="AC33" t="s">
        <v>25</v>
      </c>
      <c r="AD33" t="s">
        <v>26</v>
      </c>
      <c r="AE33" t="s">
        <v>27</v>
      </c>
      <c r="AF33" t="s">
        <v>28</v>
      </c>
      <c r="AG33" t="s">
        <v>29</v>
      </c>
      <c r="AH33" t="s">
        <v>30</v>
      </c>
      <c r="AI33" t="s">
        <v>31</v>
      </c>
      <c r="AJ33" t="s">
        <v>32</v>
      </c>
      <c r="AK33" t="s">
        <v>33</v>
      </c>
      <c r="AL33" t="s">
        <v>34</v>
      </c>
      <c r="AM33" t="s">
        <v>35</v>
      </c>
      <c r="AN33" t="s">
        <v>36</v>
      </c>
      <c r="AO33" t="s">
        <v>37</v>
      </c>
      <c r="AP33" t="s">
        <v>38</v>
      </c>
      <c r="AQ33" t="s">
        <v>39</v>
      </c>
      <c r="AR33" t="s">
        <v>40</v>
      </c>
      <c r="AS33" t="s">
        <v>41</v>
      </c>
      <c r="AT33" t="s">
        <v>42</v>
      </c>
      <c r="AU33" t="s">
        <v>43</v>
      </c>
      <c r="AV33" t="s">
        <v>44</v>
      </c>
      <c r="AW33" t="s">
        <v>45</v>
      </c>
      <c r="AX33" t="s">
        <v>46</v>
      </c>
      <c r="AY33" t="s">
        <v>47</v>
      </c>
      <c r="AZ33" t="s">
        <v>48</v>
      </c>
      <c r="BA33" t="s">
        <v>49</v>
      </c>
      <c r="BB33" t="s">
        <v>50</v>
      </c>
      <c r="BC33" t="s">
        <v>51</v>
      </c>
      <c r="BD33" t="s">
        <v>52</v>
      </c>
      <c r="BE33" t="s">
        <v>53</v>
      </c>
      <c r="BF33" t="s">
        <v>54</v>
      </c>
      <c r="BG33" t="s">
        <v>55</v>
      </c>
      <c r="BH33" t="s">
        <v>56</v>
      </c>
      <c r="BI33" t="s">
        <v>57</v>
      </c>
      <c r="BJ33" t="s">
        <v>58</v>
      </c>
      <c r="BK33" t="s">
        <v>59</v>
      </c>
      <c r="BL33" t="s">
        <v>60</v>
      </c>
      <c r="BM33" t="s">
        <v>61</v>
      </c>
      <c r="BN33" t="s">
        <v>62</v>
      </c>
      <c r="BO33" t="s">
        <v>63</v>
      </c>
      <c r="BP33" t="s">
        <v>64</v>
      </c>
      <c r="BQ33" t="s">
        <v>65</v>
      </c>
      <c r="BR33" t="s">
        <v>66</v>
      </c>
      <c r="BS33" t="s">
        <v>67</v>
      </c>
      <c r="BT33" t="s">
        <v>68</v>
      </c>
      <c r="BU33" t="s">
        <v>69</v>
      </c>
      <c r="BV33" t="s">
        <v>70</v>
      </c>
      <c r="BW33" t="s">
        <v>71</v>
      </c>
      <c r="BX33" t="s">
        <v>72</v>
      </c>
      <c r="BY33" t="s">
        <v>73</v>
      </c>
      <c r="BZ33" t="s">
        <v>74</v>
      </c>
      <c r="CA33" t="s">
        <v>75</v>
      </c>
      <c r="CB33" t="s">
        <v>76</v>
      </c>
      <c r="CC33" t="s">
        <v>77</v>
      </c>
      <c r="CD33" t="s">
        <v>78</v>
      </c>
      <c r="CE33" t="s">
        <v>79</v>
      </c>
      <c r="CF33" t="s">
        <v>80</v>
      </c>
      <c r="CG33" t="s">
        <v>81</v>
      </c>
      <c r="CH33" t="s">
        <v>82</v>
      </c>
      <c r="CI33" t="s">
        <v>83</v>
      </c>
      <c r="CJ33" t="s">
        <v>84</v>
      </c>
      <c r="CK33" t="s">
        <v>85</v>
      </c>
      <c r="CL33" t="s">
        <v>86</v>
      </c>
      <c r="CM33" t="s">
        <v>87</v>
      </c>
      <c r="CN33" t="s">
        <v>88</v>
      </c>
      <c r="CO33" t="s">
        <v>89</v>
      </c>
      <c r="CP33" t="s">
        <v>90</v>
      </c>
      <c r="CQ33" t="s">
        <v>91</v>
      </c>
      <c r="CR33" t="s">
        <v>92</v>
      </c>
      <c r="CS33" t="s">
        <v>93</v>
      </c>
      <c r="CT33" t="s">
        <v>94</v>
      </c>
      <c r="CU33" t="s">
        <v>95</v>
      </c>
      <c r="CV33" t="s">
        <v>96</v>
      </c>
      <c r="CW33" t="s">
        <v>97</v>
      </c>
      <c r="CX33" t="s">
        <v>98</v>
      </c>
      <c r="CY33" t="s">
        <v>99</v>
      </c>
      <c r="CZ33" t="s">
        <v>100</v>
      </c>
      <c r="DA33" t="s">
        <v>101</v>
      </c>
      <c r="DB33" t="s">
        <v>102</v>
      </c>
      <c r="DC33" t="s">
        <v>103</v>
      </c>
    </row>
    <row r="34" spans="1:107" x14ac:dyDescent="0.25">
      <c r="A34">
        <v>15.05080278</v>
      </c>
      <c r="B34" t="s">
        <v>179</v>
      </c>
      <c r="C34">
        <v>95</v>
      </c>
      <c r="D34">
        <v>9</v>
      </c>
      <c r="E34" t="s">
        <v>125</v>
      </c>
      <c r="F34" t="s">
        <v>126</v>
      </c>
      <c r="G34" t="s">
        <v>142</v>
      </c>
      <c r="H34" t="s">
        <v>82</v>
      </c>
      <c r="I34" t="s">
        <v>87</v>
      </c>
      <c r="J34" t="s">
        <v>88</v>
      </c>
      <c r="K34" t="s">
        <v>95</v>
      </c>
      <c r="L34" t="s">
        <v>96</v>
      </c>
      <c r="M34" t="s">
        <v>100</v>
      </c>
    </row>
    <row r="35" spans="1:107" x14ac:dyDescent="0.25">
      <c r="A35">
        <v>21.846643159999999</v>
      </c>
      <c r="B35" t="s">
        <v>124</v>
      </c>
      <c r="C35">
        <v>570</v>
      </c>
      <c r="D35">
        <v>28</v>
      </c>
      <c r="E35" t="s">
        <v>125</v>
      </c>
      <c r="F35" t="s">
        <v>6</v>
      </c>
      <c r="G35" t="s">
        <v>126</v>
      </c>
      <c r="H35" t="s">
        <v>127</v>
      </c>
      <c r="I35" t="s">
        <v>128</v>
      </c>
      <c r="J35" t="s">
        <v>18</v>
      </c>
      <c r="K35" t="s">
        <v>21</v>
      </c>
      <c r="L35" t="s">
        <v>23</v>
      </c>
      <c r="M35" t="s">
        <v>129</v>
      </c>
      <c r="N35" t="s">
        <v>33</v>
      </c>
      <c r="O35" t="s">
        <v>105</v>
      </c>
      <c r="P35" t="s">
        <v>38</v>
      </c>
      <c r="Q35" t="s">
        <v>47</v>
      </c>
      <c r="R35" t="s">
        <v>54</v>
      </c>
      <c r="S35" t="s">
        <v>130</v>
      </c>
      <c r="T35" t="s">
        <v>131</v>
      </c>
      <c r="U35" t="s">
        <v>76</v>
      </c>
      <c r="V35" t="s">
        <v>77</v>
      </c>
      <c r="W35" t="s">
        <v>132</v>
      </c>
      <c r="X35" t="s">
        <v>133</v>
      </c>
      <c r="Y35" t="s">
        <v>134</v>
      </c>
      <c r="Z35" t="s">
        <v>135</v>
      </c>
      <c r="AA35" t="s">
        <v>82</v>
      </c>
      <c r="AB35" t="s">
        <v>136</v>
      </c>
      <c r="AC35" t="s">
        <v>95</v>
      </c>
      <c r="AD35" t="s">
        <v>96</v>
      </c>
      <c r="AE35" t="s">
        <v>97</v>
      </c>
      <c r="AF35" t="s">
        <v>100</v>
      </c>
    </row>
    <row r="36" spans="1:107" x14ac:dyDescent="0.25">
      <c r="A36">
        <v>53</v>
      </c>
      <c r="B36" t="s">
        <v>108</v>
      </c>
      <c r="C36">
        <v>200</v>
      </c>
      <c r="D36">
        <v>27</v>
      </c>
      <c r="E36" t="s">
        <v>2</v>
      </c>
      <c r="F36" t="s">
        <v>8</v>
      </c>
      <c r="G36" t="s">
        <v>17</v>
      </c>
      <c r="H36" t="s">
        <v>19</v>
      </c>
      <c r="I36" t="s">
        <v>20</v>
      </c>
      <c r="J36" t="s">
        <v>31</v>
      </c>
      <c r="K36" t="s">
        <v>51</v>
      </c>
      <c r="L36" t="s">
        <v>54</v>
      </c>
      <c r="M36" t="s">
        <v>58</v>
      </c>
      <c r="N36" t="s">
        <v>63</v>
      </c>
      <c r="O36" t="s">
        <v>64</v>
      </c>
      <c r="P36" t="s">
        <v>65</v>
      </c>
      <c r="Q36" t="s">
        <v>66</v>
      </c>
      <c r="R36" t="s">
        <v>68</v>
      </c>
      <c r="S36" t="s">
        <v>69</v>
      </c>
      <c r="T36" t="s">
        <v>71</v>
      </c>
      <c r="U36" t="s">
        <v>72</v>
      </c>
      <c r="V36" t="s">
        <v>73</v>
      </c>
      <c r="W36" t="s">
        <v>74</v>
      </c>
      <c r="X36" t="s">
        <v>79</v>
      </c>
      <c r="Y36" t="s">
        <v>80</v>
      </c>
      <c r="Z36" t="s">
        <v>89</v>
      </c>
      <c r="AA36" t="s">
        <v>90</v>
      </c>
      <c r="AB36" t="s">
        <v>93</v>
      </c>
      <c r="AC36" t="s">
        <v>94</v>
      </c>
      <c r="AD36" t="s">
        <v>101</v>
      </c>
      <c r="AE36" t="s">
        <v>103</v>
      </c>
    </row>
    <row r="37" spans="1:107" x14ac:dyDescent="0.25">
      <c r="A37">
        <v>16.156372910000002</v>
      </c>
      <c r="B37" t="s">
        <v>170</v>
      </c>
      <c r="C37">
        <v>47</v>
      </c>
      <c r="D37">
        <v>7</v>
      </c>
      <c r="E37" t="s">
        <v>34</v>
      </c>
      <c r="F37" t="s">
        <v>39</v>
      </c>
      <c r="G37" t="s">
        <v>43</v>
      </c>
      <c r="H37" t="s">
        <v>54</v>
      </c>
      <c r="I37" t="s">
        <v>76</v>
      </c>
      <c r="J37" t="s">
        <v>77</v>
      </c>
      <c r="K37" t="s">
        <v>97</v>
      </c>
    </row>
    <row r="38" spans="1:107" x14ac:dyDescent="0.25">
      <c r="A38">
        <v>13.646879350000001</v>
      </c>
      <c r="B38" t="s">
        <v>221</v>
      </c>
      <c r="C38">
        <v>108</v>
      </c>
      <c r="D38">
        <v>9</v>
      </c>
      <c r="E38" t="s">
        <v>18</v>
      </c>
      <c r="F38" t="s">
        <v>30</v>
      </c>
      <c r="G38" t="s">
        <v>43</v>
      </c>
      <c r="H38" t="s">
        <v>54</v>
      </c>
      <c r="I38" t="s">
        <v>76</v>
      </c>
      <c r="J38" t="s">
        <v>78</v>
      </c>
      <c r="K38" t="s">
        <v>82</v>
      </c>
      <c r="L38" t="s">
        <v>92</v>
      </c>
      <c r="M38" t="s">
        <v>96</v>
      </c>
    </row>
    <row r="39" spans="1:107" x14ac:dyDescent="0.25">
      <c r="A39">
        <v>9.9253662459999994</v>
      </c>
      <c r="B39" t="s">
        <v>290</v>
      </c>
      <c r="C39">
        <v>27</v>
      </c>
      <c r="D39">
        <v>4</v>
      </c>
      <c r="E39" t="s">
        <v>43</v>
      </c>
      <c r="F39" t="s">
        <v>248</v>
      </c>
      <c r="G39" t="s">
        <v>78</v>
      </c>
      <c r="H39" t="s">
        <v>88</v>
      </c>
    </row>
    <row r="40" spans="1:107" x14ac:dyDescent="0.25">
      <c r="A40">
        <v>21.6285326</v>
      </c>
      <c r="B40" t="s">
        <v>137</v>
      </c>
      <c r="C40">
        <v>16</v>
      </c>
      <c r="D40">
        <v>6</v>
      </c>
      <c r="E40" t="s">
        <v>18</v>
      </c>
      <c r="F40" t="s">
        <v>43</v>
      </c>
      <c r="G40" t="s">
        <v>54</v>
      </c>
      <c r="H40" t="s">
        <v>76</v>
      </c>
      <c r="I40" t="s">
        <v>77</v>
      </c>
      <c r="J40" t="s">
        <v>85</v>
      </c>
    </row>
    <row r="41" spans="1:107" x14ac:dyDescent="0.25">
      <c r="A41">
        <v>11.125506680000001</v>
      </c>
      <c r="B41" t="s">
        <v>274</v>
      </c>
      <c r="C41">
        <v>9</v>
      </c>
      <c r="D41">
        <v>3</v>
      </c>
      <c r="E41" t="s">
        <v>115</v>
      </c>
      <c r="F41" t="s">
        <v>39</v>
      </c>
      <c r="G41" t="s">
        <v>99</v>
      </c>
    </row>
    <row r="42" spans="1:107" x14ac:dyDescent="0.25">
      <c r="A42">
        <v>13.423405389999999</v>
      </c>
      <c r="B42" t="s">
        <v>224</v>
      </c>
      <c r="C42">
        <v>2118</v>
      </c>
      <c r="D42">
        <v>57</v>
      </c>
      <c r="E42" t="s">
        <v>225</v>
      </c>
      <c r="F42" t="s">
        <v>200</v>
      </c>
      <c r="G42" t="s">
        <v>226</v>
      </c>
      <c r="H42" t="s">
        <v>227</v>
      </c>
      <c r="I42" t="s">
        <v>228</v>
      </c>
      <c r="J42" t="s">
        <v>126</v>
      </c>
      <c r="K42" t="s">
        <v>172</v>
      </c>
      <c r="L42" t="s">
        <v>173</v>
      </c>
      <c r="M42" t="s">
        <v>174</v>
      </c>
      <c r="N42" t="s">
        <v>175</v>
      </c>
      <c r="O42" t="s">
        <v>127</v>
      </c>
      <c r="P42" t="s">
        <v>229</v>
      </c>
      <c r="Q42" t="s">
        <v>176</v>
      </c>
      <c r="R42" t="s">
        <v>230</v>
      </c>
      <c r="S42" t="s">
        <v>18</v>
      </c>
      <c r="T42" t="s">
        <v>231</v>
      </c>
      <c r="U42" t="s">
        <v>232</v>
      </c>
      <c r="V42" t="s">
        <v>233</v>
      </c>
      <c r="W42" t="s">
        <v>234</v>
      </c>
      <c r="X42" t="s">
        <v>30</v>
      </c>
      <c r="Y42" t="s">
        <v>235</v>
      </c>
      <c r="Z42" t="s">
        <v>236</v>
      </c>
      <c r="AA42" t="s">
        <v>237</v>
      </c>
      <c r="AB42" t="s">
        <v>238</v>
      </c>
      <c r="AC42" t="s">
        <v>142</v>
      </c>
      <c r="AD42" t="s">
        <v>239</v>
      </c>
      <c r="AE42" t="s">
        <v>240</v>
      </c>
      <c r="AF42" t="s">
        <v>42</v>
      </c>
      <c r="AG42" t="s">
        <v>241</v>
      </c>
      <c r="AH42" t="s">
        <v>242</v>
      </c>
      <c r="AI42" t="s">
        <v>44</v>
      </c>
      <c r="AJ42" t="s">
        <v>106</v>
      </c>
      <c r="AK42" t="s">
        <v>243</v>
      </c>
      <c r="AL42" t="s">
        <v>45</v>
      </c>
      <c r="AM42" t="s">
        <v>244</v>
      </c>
      <c r="AN42" t="s">
        <v>245</v>
      </c>
      <c r="AO42" t="s">
        <v>246</v>
      </c>
      <c r="AP42" t="s">
        <v>247</v>
      </c>
      <c r="AQ42" t="s">
        <v>248</v>
      </c>
      <c r="AR42" t="s">
        <v>249</v>
      </c>
      <c r="AS42" t="s">
        <v>250</v>
      </c>
      <c r="AT42" t="s">
        <v>52</v>
      </c>
      <c r="AU42" t="s">
        <v>144</v>
      </c>
      <c r="AV42" t="s">
        <v>196</v>
      </c>
      <c r="AW42" t="s">
        <v>251</v>
      </c>
      <c r="AX42" t="s">
        <v>252</v>
      </c>
      <c r="AY42" t="s">
        <v>253</v>
      </c>
      <c r="AZ42" t="s">
        <v>254</v>
      </c>
      <c r="BA42" t="s">
        <v>130</v>
      </c>
      <c r="BB42" t="s">
        <v>255</v>
      </c>
      <c r="BC42" t="s">
        <v>256</v>
      </c>
      <c r="BD42" t="s">
        <v>133</v>
      </c>
      <c r="BE42" t="s">
        <v>134</v>
      </c>
      <c r="BF42" t="s">
        <v>257</v>
      </c>
      <c r="BG42" t="s">
        <v>93</v>
      </c>
      <c r="BH42" t="s">
        <v>258</v>
      </c>
      <c r="BI42" t="s">
        <v>259</v>
      </c>
    </row>
    <row r="43" spans="1:107" x14ac:dyDescent="0.25">
      <c r="A43">
        <v>9.9316654849999999</v>
      </c>
      <c r="B43" t="s">
        <v>289</v>
      </c>
      <c r="C43">
        <v>12</v>
      </c>
      <c r="D43">
        <v>3</v>
      </c>
      <c r="E43" t="s">
        <v>23</v>
      </c>
      <c r="F43" t="s">
        <v>88</v>
      </c>
      <c r="G43" t="s">
        <v>99</v>
      </c>
    </row>
    <row r="44" spans="1:107" x14ac:dyDescent="0.25">
      <c r="A44">
        <v>12.802995190000001</v>
      </c>
      <c r="B44" t="s">
        <v>262</v>
      </c>
      <c r="C44">
        <v>681</v>
      </c>
      <c r="D44">
        <v>25</v>
      </c>
      <c r="E44" t="s">
        <v>1</v>
      </c>
      <c r="F44" t="s">
        <v>139</v>
      </c>
      <c r="G44" t="s">
        <v>189</v>
      </c>
      <c r="H44" t="s">
        <v>23</v>
      </c>
      <c r="I44" t="s">
        <v>27</v>
      </c>
      <c r="J44" t="s">
        <v>28</v>
      </c>
      <c r="K44" t="s">
        <v>141</v>
      </c>
      <c r="L44" t="s">
        <v>30</v>
      </c>
      <c r="M44" t="s">
        <v>129</v>
      </c>
      <c r="N44" t="s">
        <v>105</v>
      </c>
      <c r="O44" t="s">
        <v>34</v>
      </c>
      <c r="P44" t="s">
        <v>43</v>
      </c>
      <c r="Q44" t="s">
        <v>45</v>
      </c>
      <c r="R44" t="s">
        <v>121</v>
      </c>
      <c r="S44" t="s">
        <v>130</v>
      </c>
      <c r="T44" t="s">
        <v>70</v>
      </c>
      <c r="U44" t="s">
        <v>76</v>
      </c>
      <c r="V44" t="s">
        <v>77</v>
      </c>
      <c r="W44" t="s">
        <v>132</v>
      </c>
      <c r="X44" t="s">
        <v>78</v>
      </c>
      <c r="Y44" t="s">
        <v>135</v>
      </c>
      <c r="Z44" t="s">
        <v>82</v>
      </c>
      <c r="AA44" t="s">
        <v>88</v>
      </c>
      <c r="AB44" t="s">
        <v>97</v>
      </c>
      <c r="AC44" t="s">
        <v>99</v>
      </c>
    </row>
    <row r="45" spans="1:107" x14ac:dyDescent="0.25">
      <c r="A45">
        <v>10.793018</v>
      </c>
      <c r="B45" t="s">
        <v>276</v>
      </c>
      <c r="C45">
        <v>62</v>
      </c>
      <c r="D45">
        <v>6</v>
      </c>
      <c r="E45" t="s">
        <v>11</v>
      </c>
      <c r="F45" t="s">
        <v>43</v>
      </c>
      <c r="G45" t="s">
        <v>54</v>
      </c>
      <c r="H45" t="s">
        <v>71</v>
      </c>
      <c r="I45" t="s">
        <v>77</v>
      </c>
      <c r="J45" t="s">
        <v>88</v>
      </c>
    </row>
    <row r="46" spans="1:107" x14ac:dyDescent="0.25">
      <c r="A46">
        <v>19.46134133</v>
      </c>
      <c r="B46" t="s">
        <v>148</v>
      </c>
      <c r="C46">
        <v>175</v>
      </c>
      <c r="D46">
        <v>14</v>
      </c>
      <c r="E46" t="s">
        <v>2</v>
      </c>
      <c r="F46" t="s">
        <v>10</v>
      </c>
      <c r="G46" t="s">
        <v>11</v>
      </c>
      <c r="H46" t="s">
        <v>18</v>
      </c>
      <c r="I46" t="s">
        <v>23</v>
      </c>
      <c r="J46" t="s">
        <v>25</v>
      </c>
      <c r="K46" t="s">
        <v>67</v>
      </c>
      <c r="L46" t="s">
        <v>71</v>
      </c>
      <c r="M46" t="s">
        <v>78</v>
      </c>
      <c r="N46" t="s">
        <v>83</v>
      </c>
      <c r="O46" t="s">
        <v>87</v>
      </c>
      <c r="P46" t="s">
        <v>88</v>
      </c>
      <c r="Q46" t="s">
        <v>96</v>
      </c>
      <c r="R46" t="s">
        <v>99</v>
      </c>
    </row>
    <row r="47" spans="1:107" x14ac:dyDescent="0.25">
      <c r="A47">
        <v>14.28195786</v>
      </c>
      <c r="B47" t="s">
        <v>195</v>
      </c>
      <c r="C47">
        <v>24</v>
      </c>
      <c r="D47">
        <v>5</v>
      </c>
      <c r="E47" t="s">
        <v>172</v>
      </c>
      <c r="F47" t="s">
        <v>173</v>
      </c>
      <c r="G47" t="s">
        <v>174</v>
      </c>
      <c r="H47" t="s">
        <v>175</v>
      </c>
      <c r="I47" t="s">
        <v>196</v>
      </c>
    </row>
    <row r="48" spans="1:107" x14ac:dyDescent="0.25">
      <c r="A48">
        <v>18.535819459999999</v>
      </c>
      <c r="B48" t="s">
        <v>154</v>
      </c>
      <c r="C48">
        <v>52</v>
      </c>
      <c r="D48">
        <v>8</v>
      </c>
      <c r="E48" t="s">
        <v>125</v>
      </c>
      <c r="F48" t="s">
        <v>120</v>
      </c>
      <c r="G48" t="s">
        <v>23</v>
      </c>
      <c r="H48" t="s">
        <v>33</v>
      </c>
      <c r="I48" t="s">
        <v>43</v>
      </c>
      <c r="J48" t="s">
        <v>54</v>
      </c>
      <c r="K48" t="s">
        <v>76</v>
      </c>
      <c r="L48" t="s">
        <v>78</v>
      </c>
    </row>
    <row r="49" spans="1:71" x14ac:dyDescent="0.25">
      <c r="A49">
        <v>10.56762471</v>
      </c>
      <c r="B49" t="s">
        <v>280</v>
      </c>
      <c r="C49">
        <v>242</v>
      </c>
      <c r="D49">
        <v>12</v>
      </c>
      <c r="E49" t="s">
        <v>127</v>
      </c>
      <c r="F49" t="s">
        <v>11</v>
      </c>
      <c r="G49" t="s">
        <v>140</v>
      </c>
      <c r="H49" t="s">
        <v>114</v>
      </c>
      <c r="I49" t="s">
        <v>33</v>
      </c>
      <c r="J49" t="s">
        <v>143</v>
      </c>
      <c r="K49" t="s">
        <v>43</v>
      </c>
      <c r="L49" t="s">
        <v>121</v>
      </c>
      <c r="M49" t="s">
        <v>144</v>
      </c>
      <c r="N49" t="s">
        <v>70</v>
      </c>
      <c r="O49" t="s">
        <v>87</v>
      </c>
      <c r="P49" t="s">
        <v>88</v>
      </c>
    </row>
    <row r="50" spans="1:71" x14ac:dyDescent="0.25">
      <c r="A50">
        <v>27.232744740000001</v>
      </c>
      <c r="B50" t="s">
        <v>111</v>
      </c>
      <c r="C50">
        <v>327</v>
      </c>
      <c r="D50">
        <v>23</v>
      </c>
      <c r="E50" t="s">
        <v>112</v>
      </c>
      <c r="F50" t="s">
        <v>113</v>
      </c>
      <c r="G50" t="s">
        <v>11</v>
      </c>
      <c r="H50" t="s">
        <v>17</v>
      </c>
      <c r="I50" t="s">
        <v>114</v>
      </c>
      <c r="J50" t="s">
        <v>30</v>
      </c>
      <c r="K50" t="s">
        <v>31</v>
      </c>
      <c r="L50" t="s">
        <v>105</v>
      </c>
      <c r="M50" t="s">
        <v>34</v>
      </c>
      <c r="N50" t="s">
        <v>115</v>
      </c>
      <c r="O50" t="s">
        <v>38</v>
      </c>
      <c r="P50" t="s">
        <v>43</v>
      </c>
      <c r="Q50" t="s">
        <v>116</v>
      </c>
      <c r="R50" t="s">
        <v>61</v>
      </c>
      <c r="S50" t="s">
        <v>67</v>
      </c>
      <c r="T50" t="s">
        <v>70</v>
      </c>
      <c r="U50" t="s">
        <v>71</v>
      </c>
      <c r="V50" t="s">
        <v>76</v>
      </c>
      <c r="W50" t="s">
        <v>85</v>
      </c>
      <c r="X50" t="s">
        <v>86</v>
      </c>
      <c r="Y50" t="s">
        <v>87</v>
      </c>
      <c r="Z50" t="s">
        <v>94</v>
      </c>
      <c r="AA50" t="s">
        <v>97</v>
      </c>
    </row>
    <row r="51" spans="1:71" x14ac:dyDescent="0.25">
      <c r="A51">
        <v>11.695407250000001</v>
      </c>
      <c r="B51" t="s">
        <v>271</v>
      </c>
      <c r="C51">
        <v>55</v>
      </c>
      <c r="D51">
        <v>6</v>
      </c>
      <c r="E51" t="s">
        <v>11</v>
      </c>
      <c r="F51" t="s">
        <v>33</v>
      </c>
      <c r="G51" t="s">
        <v>43</v>
      </c>
      <c r="H51" t="s">
        <v>88</v>
      </c>
      <c r="I51" t="s">
        <v>99</v>
      </c>
      <c r="J51" t="s">
        <v>101</v>
      </c>
    </row>
    <row r="52" spans="1:71" x14ac:dyDescent="0.25">
      <c r="A52">
        <v>63.909352589999997</v>
      </c>
      <c r="B52" t="s">
        <v>104</v>
      </c>
      <c r="C52">
        <v>163</v>
      </c>
      <c r="D52">
        <v>28</v>
      </c>
      <c r="E52" t="s">
        <v>2</v>
      </c>
      <c r="F52" t="s">
        <v>8</v>
      </c>
      <c r="G52" t="s">
        <v>17</v>
      </c>
      <c r="H52" t="s">
        <v>19</v>
      </c>
      <c r="I52" t="s">
        <v>20</v>
      </c>
      <c r="J52" t="s">
        <v>28</v>
      </c>
      <c r="K52" t="s">
        <v>31</v>
      </c>
      <c r="L52" t="s">
        <v>105</v>
      </c>
      <c r="M52" t="s">
        <v>43</v>
      </c>
      <c r="N52" t="s">
        <v>106</v>
      </c>
      <c r="O52" t="s">
        <v>58</v>
      </c>
      <c r="P52" t="s">
        <v>63</v>
      </c>
      <c r="Q52" t="s">
        <v>65</v>
      </c>
      <c r="R52" t="s">
        <v>66</v>
      </c>
      <c r="S52" t="s">
        <v>68</v>
      </c>
      <c r="T52" t="s">
        <v>69</v>
      </c>
      <c r="U52" t="s">
        <v>71</v>
      </c>
      <c r="V52" t="s">
        <v>72</v>
      </c>
      <c r="W52" t="s">
        <v>73</v>
      </c>
      <c r="X52" t="s">
        <v>74</v>
      </c>
      <c r="Y52" t="s">
        <v>79</v>
      </c>
      <c r="Z52" t="s">
        <v>80</v>
      </c>
      <c r="AA52" t="s">
        <v>89</v>
      </c>
      <c r="AB52" t="s">
        <v>90</v>
      </c>
      <c r="AC52" t="s">
        <v>93</v>
      </c>
      <c r="AD52" t="s">
        <v>94</v>
      </c>
      <c r="AE52" t="s">
        <v>101</v>
      </c>
      <c r="AF52" t="s">
        <v>103</v>
      </c>
    </row>
    <row r="53" spans="1:71" x14ac:dyDescent="0.25">
      <c r="A53">
        <v>17.946934420000002</v>
      </c>
      <c r="B53" t="s">
        <v>159</v>
      </c>
      <c r="C53">
        <v>94</v>
      </c>
      <c r="D53">
        <v>10</v>
      </c>
      <c r="E53" t="s">
        <v>160</v>
      </c>
      <c r="F53" t="s">
        <v>161</v>
      </c>
      <c r="G53" t="s">
        <v>162</v>
      </c>
      <c r="H53" t="s">
        <v>163</v>
      </c>
      <c r="I53" t="s">
        <v>43</v>
      </c>
      <c r="J53" t="s">
        <v>54</v>
      </c>
      <c r="K53" t="s">
        <v>76</v>
      </c>
      <c r="L53" t="s">
        <v>150</v>
      </c>
      <c r="M53" t="s">
        <v>80</v>
      </c>
      <c r="N53" t="s">
        <v>89</v>
      </c>
    </row>
    <row r="54" spans="1:71" x14ac:dyDescent="0.25">
      <c r="A54">
        <v>16.7949287</v>
      </c>
      <c r="B54" t="s">
        <v>166</v>
      </c>
      <c r="C54">
        <v>686</v>
      </c>
      <c r="D54">
        <v>28</v>
      </c>
      <c r="E54" t="s">
        <v>1</v>
      </c>
      <c r="F54" t="s">
        <v>127</v>
      </c>
      <c r="G54" t="s">
        <v>128</v>
      </c>
      <c r="H54" t="s">
        <v>140</v>
      </c>
      <c r="I54" t="s">
        <v>23</v>
      </c>
      <c r="J54" t="s">
        <v>27</v>
      </c>
      <c r="K54" t="s">
        <v>28</v>
      </c>
      <c r="L54" t="s">
        <v>141</v>
      </c>
      <c r="M54" t="s">
        <v>114</v>
      </c>
      <c r="N54" t="s">
        <v>129</v>
      </c>
      <c r="O54" t="s">
        <v>33</v>
      </c>
      <c r="P54" t="s">
        <v>142</v>
      </c>
      <c r="Q54" t="s">
        <v>105</v>
      </c>
      <c r="R54" t="s">
        <v>38</v>
      </c>
      <c r="S54" t="s">
        <v>143</v>
      </c>
      <c r="T54" t="s">
        <v>43</v>
      </c>
      <c r="U54" t="s">
        <v>45</v>
      </c>
      <c r="V54" t="s">
        <v>47</v>
      </c>
      <c r="W54" t="s">
        <v>121</v>
      </c>
      <c r="X54" t="s">
        <v>144</v>
      </c>
      <c r="Y54" t="s">
        <v>167</v>
      </c>
      <c r="Z54" t="s">
        <v>70</v>
      </c>
      <c r="AA54" t="s">
        <v>168</v>
      </c>
      <c r="AB54" t="s">
        <v>169</v>
      </c>
      <c r="AC54" t="s">
        <v>131</v>
      </c>
      <c r="AD54" t="s">
        <v>76</v>
      </c>
      <c r="AE54" t="s">
        <v>77</v>
      </c>
      <c r="AF54" t="s">
        <v>97</v>
      </c>
    </row>
    <row r="55" spans="1:71" x14ac:dyDescent="0.25">
      <c r="A55">
        <v>10.653568590000001</v>
      </c>
      <c r="B55" t="s">
        <v>278</v>
      </c>
      <c r="C55">
        <v>503</v>
      </c>
      <c r="D55">
        <v>19</v>
      </c>
      <c r="E55" t="s">
        <v>125</v>
      </c>
      <c r="F55" t="s">
        <v>6</v>
      </c>
      <c r="G55" t="s">
        <v>140</v>
      </c>
      <c r="H55" t="s">
        <v>114</v>
      </c>
      <c r="I55" t="s">
        <v>33</v>
      </c>
      <c r="J55" t="s">
        <v>142</v>
      </c>
      <c r="K55" t="s">
        <v>143</v>
      </c>
      <c r="L55" t="s">
        <v>45</v>
      </c>
      <c r="M55" t="s">
        <v>121</v>
      </c>
      <c r="N55" t="s">
        <v>144</v>
      </c>
      <c r="O55" t="s">
        <v>62</v>
      </c>
      <c r="P55" t="s">
        <v>130</v>
      </c>
      <c r="Q55" t="s">
        <v>78</v>
      </c>
      <c r="R55" t="s">
        <v>133</v>
      </c>
      <c r="S55" t="s">
        <v>134</v>
      </c>
      <c r="T55" t="s">
        <v>136</v>
      </c>
      <c r="U55" t="s">
        <v>95</v>
      </c>
      <c r="V55" t="s">
        <v>96</v>
      </c>
      <c r="W55" t="s">
        <v>100</v>
      </c>
    </row>
    <row r="56" spans="1:71" x14ac:dyDescent="0.25">
      <c r="A56">
        <v>13.34808262</v>
      </c>
      <c r="B56" t="s">
        <v>260</v>
      </c>
      <c r="C56">
        <v>432</v>
      </c>
      <c r="D56">
        <v>19</v>
      </c>
      <c r="E56" t="s">
        <v>127</v>
      </c>
      <c r="F56" t="s">
        <v>10</v>
      </c>
      <c r="G56" t="s">
        <v>11</v>
      </c>
      <c r="H56" t="s">
        <v>17</v>
      </c>
      <c r="I56" t="s">
        <v>139</v>
      </c>
      <c r="J56" t="s">
        <v>23</v>
      </c>
      <c r="K56" t="s">
        <v>33</v>
      </c>
      <c r="L56" t="s">
        <v>142</v>
      </c>
      <c r="M56" t="s">
        <v>43</v>
      </c>
      <c r="N56" t="s">
        <v>106</v>
      </c>
      <c r="O56" t="s">
        <v>62</v>
      </c>
      <c r="P56" t="s">
        <v>78</v>
      </c>
      <c r="Q56" t="s">
        <v>82</v>
      </c>
      <c r="R56" t="s">
        <v>87</v>
      </c>
      <c r="S56" t="s">
        <v>88</v>
      </c>
      <c r="T56" t="s">
        <v>92</v>
      </c>
      <c r="U56" t="s">
        <v>214</v>
      </c>
      <c r="V56" t="s">
        <v>99</v>
      </c>
      <c r="W56" t="s">
        <v>178</v>
      </c>
    </row>
    <row r="57" spans="1:71" x14ac:dyDescent="0.25">
      <c r="A57">
        <v>17.017584660000001</v>
      </c>
      <c r="B57" t="s">
        <v>165</v>
      </c>
      <c r="C57">
        <v>28</v>
      </c>
      <c r="D57">
        <v>6</v>
      </c>
      <c r="E57" t="s">
        <v>43</v>
      </c>
      <c r="F57" t="s">
        <v>71</v>
      </c>
      <c r="G57" t="s">
        <v>76</v>
      </c>
      <c r="H57" t="s">
        <v>77</v>
      </c>
      <c r="I57" t="s">
        <v>82</v>
      </c>
      <c r="J57" t="s">
        <v>97</v>
      </c>
    </row>
    <row r="58" spans="1:71" x14ac:dyDescent="0.25">
      <c r="A58">
        <v>18.73992849</v>
      </c>
      <c r="B58" t="s">
        <v>149</v>
      </c>
      <c r="C58">
        <v>51</v>
      </c>
      <c r="D58">
        <v>8</v>
      </c>
      <c r="E58" t="s">
        <v>8</v>
      </c>
      <c r="F58" t="s">
        <v>43</v>
      </c>
      <c r="G58" t="s">
        <v>69</v>
      </c>
      <c r="H58" t="s">
        <v>71</v>
      </c>
      <c r="I58" t="s">
        <v>74</v>
      </c>
      <c r="J58" t="s">
        <v>76</v>
      </c>
      <c r="K58" t="s">
        <v>77</v>
      </c>
      <c r="L58" t="s">
        <v>150</v>
      </c>
    </row>
    <row r="59" spans="1:71" x14ac:dyDescent="0.25">
      <c r="A59">
        <v>13.8516744</v>
      </c>
      <c r="B59" t="s">
        <v>198</v>
      </c>
      <c r="C59">
        <v>2591</v>
      </c>
      <c r="D59">
        <v>67</v>
      </c>
      <c r="E59" t="s">
        <v>199</v>
      </c>
      <c r="F59" t="s">
        <v>200</v>
      </c>
      <c r="G59" t="s">
        <v>201</v>
      </c>
      <c r="H59" t="s">
        <v>126</v>
      </c>
      <c r="I59" t="s">
        <v>174</v>
      </c>
      <c r="J59" t="s">
        <v>127</v>
      </c>
      <c r="K59" t="s">
        <v>202</v>
      </c>
      <c r="L59" t="s">
        <v>11</v>
      </c>
      <c r="M59" t="s">
        <v>203</v>
      </c>
      <c r="N59" t="s">
        <v>186</v>
      </c>
      <c r="O59" t="s">
        <v>187</v>
      </c>
      <c r="P59" t="s">
        <v>157</v>
      </c>
      <c r="Q59" t="s">
        <v>188</v>
      </c>
      <c r="R59" t="s">
        <v>139</v>
      </c>
      <c r="S59" t="s">
        <v>140</v>
      </c>
      <c r="T59" t="s">
        <v>158</v>
      </c>
      <c r="U59" t="s">
        <v>189</v>
      </c>
      <c r="V59" t="s">
        <v>23</v>
      </c>
      <c r="W59" t="s">
        <v>204</v>
      </c>
      <c r="X59" t="s">
        <v>141</v>
      </c>
      <c r="Y59" t="s">
        <v>129</v>
      </c>
      <c r="Z59" t="s">
        <v>33</v>
      </c>
      <c r="AA59" t="s">
        <v>205</v>
      </c>
      <c r="AB59" t="s">
        <v>206</v>
      </c>
      <c r="AC59" t="s">
        <v>207</v>
      </c>
      <c r="AD59" t="s">
        <v>105</v>
      </c>
      <c r="AE59" t="s">
        <v>38</v>
      </c>
      <c r="AF59" t="s">
        <v>39</v>
      </c>
      <c r="AG59" t="s">
        <v>208</v>
      </c>
      <c r="AH59" t="s">
        <v>43</v>
      </c>
      <c r="AI59" t="s">
        <v>44</v>
      </c>
      <c r="AJ59" t="s">
        <v>45</v>
      </c>
      <c r="AK59" t="s">
        <v>146</v>
      </c>
      <c r="AL59" t="s">
        <v>47</v>
      </c>
      <c r="AM59" t="s">
        <v>190</v>
      </c>
      <c r="AN59" t="s">
        <v>121</v>
      </c>
      <c r="AO59" t="s">
        <v>48</v>
      </c>
      <c r="AP59" t="s">
        <v>50</v>
      </c>
      <c r="AQ59" t="s">
        <v>209</v>
      </c>
      <c r="AR59" t="s">
        <v>191</v>
      </c>
      <c r="AS59" t="s">
        <v>118</v>
      </c>
      <c r="AT59" t="s">
        <v>167</v>
      </c>
      <c r="AU59" t="s">
        <v>130</v>
      </c>
      <c r="AV59" t="s">
        <v>76</v>
      </c>
      <c r="AW59" t="s">
        <v>77</v>
      </c>
      <c r="AX59" t="s">
        <v>78</v>
      </c>
      <c r="AY59" t="s">
        <v>133</v>
      </c>
      <c r="AZ59" t="s">
        <v>134</v>
      </c>
      <c r="BA59" t="s">
        <v>82</v>
      </c>
      <c r="BB59" t="s">
        <v>83</v>
      </c>
      <c r="BC59" t="s">
        <v>210</v>
      </c>
      <c r="BD59" t="s">
        <v>192</v>
      </c>
      <c r="BE59" t="s">
        <v>211</v>
      </c>
      <c r="BF59" t="s">
        <v>136</v>
      </c>
      <c r="BG59" t="s">
        <v>212</v>
      </c>
      <c r="BH59" t="s">
        <v>213</v>
      </c>
      <c r="BI59" t="s">
        <v>92</v>
      </c>
      <c r="BJ59" t="s">
        <v>214</v>
      </c>
      <c r="BK59" t="s">
        <v>94</v>
      </c>
      <c r="BL59" t="s">
        <v>193</v>
      </c>
      <c r="BM59" t="s">
        <v>215</v>
      </c>
      <c r="BN59" t="s">
        <v>194</v>
      </c>
      <c r="BO59" t="s">
        <v>97</v>
      </c>
      <c r="BP59" t="s">
        <v>216</v>
      </c>
      <c r="BQ59" t="s">
        <v>98</v>
      </c>
      <c r="BR59" t="s">
        <v>217</v>
      </c>
      <c r="BS59" t="s">
        <v>218</v>
      </c>
    </row>
    <row r="60" spans="1:71" x14ac:dyDescent="0.25">
      <c r="A60">
        <v>23.718297939999999</v>
      </c>
      <c r="B60" t="s">
        <v>119</v>
      </c>
      <c r="C60">
        <v>115</v>
      </c>
      <c r="D60">
        <v>13</v>
      </c>
      <c r="E60" t="s">
        <v>120</v>
      </c>
      <c r="F60" t="s">
        <v>26</v>
      </c>
      <c r="G60" t="s">
        <v>43</v>
      </c>
      <c r="H60" t="s">
        <v>121</v>
      </c>
      <c r="I60" t="s">
        <v>54</v>
      </c>
      <c r="J60" t="s">
        <v>70</v>
      </c>
      <c r="K60" t="s">
        <v>76</v>
      </c>
      <c r="L60" t="s">
        <v>78</v>
      </c>
      <c r="M60" t="s">
        <v>122</v>
      </c>
      <c r="N60" t="s">
        <v>88</v>
      </c>
      <c r="O60" t="s">
        <v>92</v>
      </c>
      <c r="P60" t="s">
        <v>94</v>
      </c>
      <c r="Q60" t="s">
        <v>97</v>
      </c>
    </row>
    <row r="61" spans="1:71" x14ac:dyDescent="0.25">
      <c r="A61">
        <v>13.73116115</v>
      </c>
      <c r="B61" t="s">
        <v>219</v>
      </c>
      <c r="C61">
        <v>653</v>
      </c>
      <c r="D61">
        <v>25</v>
      </c>
      <c r="E61" t="s">
        <v>125</v>
      </c>
      <c r="F61" t="s">
        <v>1</v>
      </c>
      <c r="G61" t="s">
        <v>139</v>
      </c>
      <c r="H61" t="s">
        <v>140</v>
      </c>
      <c r="I61" t="s">
        <v>23</v>
      </c>
      <c r="J61" t="s">
        <v>27</v>
      </c>
      <c r="K61" t="s">
        <v>28</v>
      </c>
      <c r="L61" t="s">
        <v>114</v>
      </c>
      <c r="M61" t="s">
        <v>105</v>
      </c>
      <c r="N61" t="s">
        <v>143</v>
      </c>
      <c r="O61" t="s">
        <v>43</v>
      </c>
      <c r="P61" t="s">
        <v>121</v>
      </c>
      <c r="Q61" t="s">
        <v>220</v>
      </c>
      <c r="R61" t="s">
        <v>144</v>
      </c>
      <c r="S61" t="s">
        <v>70</v>
      </c>
      <c r="T61" t="s">
        <v>76</v>
      </c>
      <c r="U61" t="s">
        <v>77</v>
      </c>
      <c r="V61" t="s">
        <v>78</v>
      </c>
      <c r="W61" t="s">
        <v>133</v>
      </c>
      <c r="X61" t="s">
        <v>134</v>
      </c>
      <c r="Y61" t="s">
        <v>80</v>
      </c>
      <c r="Z61" t="s">
        <v>82</v>
      </c>
      <c r="AA61" t="s">
        <v>95</v>
      </c>
      <c r="AB61" t="s">
        <v>96</v>
      </c>
      <c r="AC61" t="s">
        <v>100</v>
      </c>
    </row>
    <row r="62" spans="1:71" x14ac:dyDescent="0.25">
      <c r="A62">
        <v>11.755871259999999</v>
      </c>
      <c r="B62" t="s">
        <v>270</v>
      </c>
      <c r="C62">
        <v>102</v>
      </c>
      <c r="D62">
        <v>8</v>
      </c>
      <c r="E62" t="s">
        <v>11</v>
      </c>
      <c r="F62" t="s">
        <v>23</v>
      </c>
      <c r="G62" t="s">
        <v>43</v>
      </c>
      <c r="H62" t="s">
        <v>78</v>
      </c>
      <c r="I62" t="s">
        <v>133</v>
      </c>
      <c r="J62" t="s">
        <v>88</v>
      </c>
      <c r="K62" t="s">
        <v>99</v>
      </c>
      <c r="L62" t="s">
        <v>178</v>
      </c>
    </row>
    <row r="63" spans="1:71" x14ac:dyDescent="0.25">
      <c r="A63">
        <v>23.884998899999999</v>
      </c>
      <c r="B63" t="s">
        <v>117</v>
      </c>
      <c r="C63">
        <v>285</v>
      </c>
      <c r="D63">
        <v>20</v>
      </c>
      <c r="E63" t="s">
        <v>8</v>
      </c>
      <c r="F63" t="s">
        <v>10</v>
      </c>
      <c r="G63" t="s">
        <v>11</v>
      </c>
      <c r="H63" t="s">
        <v>17</v>
      </c>
      <c r="I63" t="s">
        <v>19</v>
      </c>
      <c r="J63" t="s">
        <v>23</v>
      </c>
      <c r="K63" t="s">
        <v>39</v>
      </c>
      <c r="L63" t="s">
        <v>43</v>
      </c>
      <c r="M63" t="s">
        <v>118</v>
      </c>
      <c r="N63" t="s">
        <v>62</v>
      </c>
      <c r="O63" t="s">
        <v>67</v>
      </c>
      <c r="P63" t="s">
        <v>71</v>
      </c>
      <c r="Q63" t="s">
        <v>77</v>
      </c>
      <c r="R63" t="s">
        <v>78</v>
      </c>
      <c r="S63" t="s">
        <v>80</v>
      </c>
      <c r="T63" t="s">
        <v>87</v>
      </c>
      <c r="U63" t="s">
        <v>88</v>
      </c>
      <c r="V63" t="s">
        <v>92</v>
      </c>
      <c r="W63" t="s">
        <v>99</v>
      </c>
      <c r="X63" t="s">
        <v>103</v>
      </c>
    </row>
    <row r="64" spans="1:71" x14ac:dyDescent="0.25">
      <c r="A64">
        <v>18.591144549999999</v>
      </c>
      <c r="B64" t="s">
        <v>151</v>
      </c>
      <c r="C64">
        <v>134</v>
      </c>
      <c r="D64">
        <v>12</v>
      </c>
      <c r="E64" t="s">
        <v>11</v>
      </c>
      <c r="F64" t="s">
        <v>18</v>
      </c>
      <c r="G64" t="s">
        <v>23</v>
      </c>
      <c r="H64" t="s">
        <v>152</v>
      </c>
      <c r="I64" t="s">
        <v>43</v>
      </c>
      <c r="J64" t="s">
        <v>71</v>
      </c>
      <c r="K64" t="s">
        <v>81</v>
      </c>
      <c r="L64" t="s">
        <v>86</v>
      </c>
      <c r="M64" t="s">
        <v>87</v>
      </c>
      <c r="N64" t="s">
        <v>88</v>
      </c>
      <c r="O64" t="s">
        <v>153</v>
      </c>
      <c r="P64" t="s">
        <v>99</v>
      </c>
    </row>
    <row r="65" spans="1:14" x14ac:dyDescent="0.25">
      <c r="A65">
        <v>18.374976910000001</v>
      </c>
      <c r="B65" t="s">
        <v>155</v>
      </c>
      <c r="C65">
        <v>37</v>
      </c>
      <c r="D65">
        <v>7</v>
      </c>
      <c r="E65" t="s">
        <v>17</v>
      </c>
      <c r="F65" t="s">
        <v>47</v>
      </c>
      <c r="G65" t="s">
        <v>54</v>
      </c>
      <c r="H65" t="s">
        <v>66</v>
      </c>
      <c r="I65" t="s">
        <v>69</v>
      </c>
      <c r="J65" t="s">
        <v>80</v>
      </c>
      <c r="K65" t="s">
        <v>89</v>
      </c>
    </row>
    <row r="66" spans="1:14" x14ac:dyDescent="0.25">
      <c r="A66">
        <v>11.767662209999999</v>
      </c>
      <c r="B66" t="s">
        <v>268</v>
      </c>
      <c r="C66">
        <v>35</v>
      </c>
      <c r="D66">
        <v>5</v>
      </c>
      <c r="E66" t="s">
        <v>125</v>
      </c>
      <c r="F66" t="s">
        <v>23</v>
      </c>
      <c r="G66" t="s">
        <v>269</v>
      </c>
      <c r="H66" t="s">
        <v>76</v>
      </c>
      <c r="I66" t="s">
        <v>92</v>
      </c>
    </row>
    <row r="67" spans="1:14" x14ac:dyDescent="0.25">
      <c r="A67">
        <v>10.95825206</v>
      </c>
      <c r="B67" t="s">
        <v>275</v>
      </c>
      <c r="C67">
        <v>111</v>
      </c>
      <c r="D67">
        <v>8</v>
      </c>
      <c r="E67" t="s">
        <v>228</v>
      </c>
      <c r="F67" t="s">
        <v>172</v>
      </c>
      <c r="G67" t="s">
        <v>174</v>
      </c>
      <c r="H67" t="s">
        <v>175</v>
      </c>
      <c r="I67" t="s">
        <v>232</v>
      </c>
      <c r="J67" t="s">
        <v>190</v>
      </c>
      <c r="K67" t="s">
        <v>191</v>
      </c>
      <c r="L67" t="s">
        <v>256</v>
      </c>
    </row>
    <row r="68" spans="1:14" x14ac:dyDescent="0.25">
      <c r="A68">
        <v>10.019058380000001</v>
      </c>
      <c r="B68" t="s">
        <v>286</v>
      </c>
      <c r="C68">
        <v>185</v>
      </c>
      <c r="D68">
        <v>10</v>
      </c>
      <c r="E68" t="s">
        <v>287</v>
      </c>
      <c r="F68" t="s">
        <v>233</v>
      </c>
      <c r="G68" t="s">
        <v>30</v>
      </c>
      <c r="H68" t="s">
        <v>245</v>
      </c>
      <c r="I68" t="s">
        <v>269</v>
      </c>
      <c r="J68" t="s">
        <v>83</v>
      </c>
      <c r="K68" t="s">
        <v>92</v>
      </c>
      <c r="L68" t="s">
        <v>96</v>
      </c>
      <c r="M68" t="s">
        <v>99</v>
      </c>
      <c r="N68" t="s">
        <v>259</v>
      </c>
    </row>
  </sheetData>
  <sortState xmlns:xlrd2="http://schemas.microsoft.com/office/spreadsheetml/2017/richdata2" ref="A1:DC68">
    <sortCondition ref="B1:B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1"/>
  <sheetViews>
    <sheetView topLeftCell="A366" workbookViewId="0">
      <selection sqref="A1:A1048576"/>
    </sheetView>
  </sheetViews>
  <sheetFormatPr defaultRowHeight="15" x14ac:dyDescent="0.25"/>
  <cols>
    <col min="1" max="1" width="16.85546875" bestFit="1" customWidth="1"/>
  </cols>
  <sheetData>
    <row r="1" spans="1:2" s="1" customFormat="1" x14ac:dyDescent="0.25">
      <c r="A1" s="1" t="s">
        <v>469</v>
      </c>
      <c r="B1" s="1" t="s">
        <v>470</v>
      </c>
    </row>
    <row r="2" spans="1:2" x14ac:dyDescent="0.25">
      <c r="A2" t="s">
        <v>63</v>
      </c>
      <c r="B2">
        <v>17</v>
      </c>
    </row>
    <row r="3" spans="1:2" x14ac:dyDescent="0.25">
      <c r="A3" t="s">
        <v>292</v>
      </c>
      <c r="B3">
        <v>19.2</v>
      </c>
    </row>
    <row r="4" spans="1:2" x14ac:dyDescent="0.25">
      <c r="A4" t="s">
        <v>56</v>
      </c>
      <c r="B4">
        <v>21.8</v>
      </c>
    </row>
    <row r="5" spans="1:2" x14ac:dyDescent="0.25">
      <c r="A5" t="s">
        <v>113</v>
      </c>
      <c r="B5">
        <v>23</v>
      </c>
    </row>
    <row r="6" spans="1:2" x14ac:dyDescent="0.25">
      <c r="A6" t="s">
        <v>51</v>
      </c>
      <c r="B6">
        <v>23.3</v>
      </c>
    </row>
    <row r="7" spans="1:2" x14ac:dyDescent="0.25">
      <c r="A7" t="s">
        <v>293</v>
      </c>
      <c r="B7">
        <v>23.9</v>
      </c>
    </row>
    <row r="8" spans="1:2" x14ac:dyDescent="0.25">
      <c r="A8" t="s">
        <v>36</v>
      </c>
      <c r="B8">
        <v>24.4</v>
      </c>
    </row>
    <row r="9" spans="1:2" x14ac:dyDescent="0.25">
      <c r="A9" t="s">
        <v>17</v>
      </c>
      <c r="B9">
        <v>26.2</v>
      </c>
    </row>
    <row r="10" spans="1:2" x14ac:dyDescent="0.25">
      <c r="A10" t="s">
        <v>84</v>
      </c>
      <c r="B10">
        <v>27.5</v>
      </c>
    </row>
    <row r="11" spans="1:2" x14ac:dyDescent="0.25">
      <c r="A11" t="s">
        <v>6</v>
      </c>
      <c r="B11">
        <v>28.2</v>
      </c>
    </row>
    <row r="12" spans="1:2" x14ac:dyDescent="0.25">
      <c r="A12" t="s">
        <v>294</v>
      </c>
      <c r="B12">
        <v>28.9</v>
      </c>
    </row>
    <row r="13" spans="1:2" x14ac:dyDescent="0.25">
      <c r="A13" t="s">
        <v>295</v>
      </c>
      <c r="B13">
        <v>29.2</v>
      </c>
    </row>
    <row r="14" spans="1:2" x14ac:dyDescent="0.25">
      <c r="A14" t="s">
        <v>19</v>
      </c>
      <c r="B14">
        <v>29.2</v>
      </c>
    </row>
    <row r="15" spans="1:2" x14ac:dyDescent="0.25">
      <c r="A15" t="s">
        <v>296</v>
      </c>
      <c r="B15">
        <v>30</v>
      </c>
    </row>
    <row r="16" spans="1:2" x14ac:dyDescent="0.25">
      <c r="A16" t="s">
        <v>153</v>
      </c>
      <c r="B16">
        <v>30.8</v>
      </c>
    </row>
    <row r="17" spans="1:2" x14ac:dyDescent="0.25">
      <c r="A17" t="s">
        <v>259</v>
      </c>
      <c r="B17">
        <v>31.9</v>
      </c>
    </row>
    <row r="18" spans="1:2" x14ac:dyDescent="0.25">
      <c r="A18" t="s">
        <v>297</v>
      </c>
      <c r="B18">
        <v>32.799999999999997</v>
      </c>
    </row>
    <row r="19" spans="1:2" x14ac:dyDescent="0.25">
      <c r="A19" t="s">
        <v>18</v>
      </c>
      <c r="B19">
        <v>34.299999999999997</v>
      </c>
    </row>
    <row r="20" spans="1:2" x14ac:dyDescent="0.25">
      <c r="A20" t="s">
        <v>248</v>
      </c>
      <c r="B20">
        <v>34.4</v>
      </c>
    </row>
    <row r="21" spans="1:2" x14ac:dyDescent="0.25">
      <c r="A21" t="s">
        <v>39</v>
      </c>
      <c r="B21">
        <v>36.799999999999997</v>
      </c>
    </row>
    <row r="22" spans="1:2" x14ac:dyDescent="0.25">
      <c r="A22" t="s">
        <v>22</v>
      </c>
      <c r="B22">
        <v>38.1</v>
      </c>
    </row>
    <row r="23" spans="1:2" x14ac:dyDescent="0.25">
      <c r="A23" t="s">
        <v>298</v>
      </c>
      <c r="B23">
        <v>38.700000000000003</v>
      </c>
    </row>
    <row r="24" spans="1:2" x14ac:dyDescent="0.25">
      <c r="A24" t="s">
        <v>299</v>
      </c>
      <c r="B24">
        <v>39.200000000000003</v>
      </c>
    </row>
    <row r="25" spans="1:2" x14ac:dyDescent="0.25">
      <c r="A25" t="s">
        <v>99</v>
      </c>
      <c r="B25">
        <v>39.4</v>
      </c>
    </row>
    <row r="26" spans="1:2" x14ac:dyDescent="0.25">
      <c r="A26" t="s">
        <v>52</v>
      </c>
      <c r="B26">
        <v>40.5</v>
      </c>
    </row>
    <row r="27" spans="1:2" x14ac:dyDescent="0.25">
      <c r="A27" t="s">
        <v>300</v>
      </c>
      <c r="B27">
        <v>42.4</v>
      </c>
    </row>
    <row r="28" spans="1:2" x14ac:dyDescent="0.25">
      <c r="A28" t="s">
        <v>301</v>
      </c>
      <c r="B28">
        <v>43.7</v>
      </c>
    </row>
    <row r="29" spans="1:2" x14ac:dyDescent="0.25">
      <c r="A29" t="s">
        <v>86</v>
      </c>
      <c r="B29">
        <v>44.2</v>
      </c>
    </row>
    <row r="30" spans="1:2" x14ac:dyDescent="0.25">
      <c r="A30" t="s">
        <v>72</v>
      </c>
      <c r="B30">
        <v>44.9</v>
      </c>
    </row>
    <row r="31" spans="1:2" x14ac:dyDescent="0.25">
      <c r="A31" t="s">
        <v>66</v>
      </c>
      <c r="B31">
        <v>46.8</v>
      </c>
    </row>
    <row r="32" spans="1:2" x14ac:dyDescent="0.25">
      <c r="A32" t="s">
        <v>62</v>
      </c>
      <c r="B32">
        <v>47.4</v>
      </c>
    </row>
    <row r="33" spans="1:2" x14ac:dyDescent="0.25">
      <c r="A33" t="s">
        <v>47</v>
      </c>
      <c r="B33">
        <v>47.4</v>
      </c>
    </row>
    <row r="34" spans="1:2" x14ac:dyDescent="0.25">
      <c r="A34" t="s">
        <v>50</v>
      </c>
      <c r="B34">
        <v>47.4</v>
      </c>
    </row>
    <row r="35" spans="1:2" x14ac:dyDescent="0.25">
      <c r="A35" t="s">
        <v>103</v>
      </c>
      <c r="B35">
        <v>48.3</v>
      </c>
    </row>
    <row r="36" spans="1:2" x14ac:dyDescent="0.25">
      <c r="A36" t="s">
        <v>209</v>
      </c>
      <c r="B36">
        <v>48.9</v>
      </c>
    </row>
    <row r="37" spans="1:2" x14ac:dyDescent="0.25">
      <c r="A37" t="s">
        <v>302</v>
      </c>
      <c r="B37">
        <v>49</v>
      </c>
    </row>
    <row r="38" spans="1:2" x14ac:dyDescent="0.25">
      <c r="A38" t="s">
        <v>303</v>
      </c>
      <c r="B38">
        <v>50.7</v>
      </c>
    </row>
    <row r="39" spans="1:2" x14ac:dyDescent="0.25">
      <c r="A39" t="s">
        <v>304</v>
      </c>
      <c r="B39">
        <v>50.8</v>
      </c>
    </row>
    <row r="40" spans="1:2" x14ac:dyDescent="0.25">
      <c r="A40" t="s">
        <v>305</v>
      </c>
      <c r="B40">
        <v>51.2</v>
      </c>
    </row>
    <row r="41" spans="1:2" x14ac:dyDescent="0.25">
      <c r="A41" t="s">
        <v>68</v>
      </c>
      <c r="B41">
        <v>51.3</v>
      </c>
    </row>
    <row r="42" spans="1:2" x14ac:dyDescent="0.25">
      <c r="A42" t="s">
        <v>306</v>
      </c>
      <c r="B42">
        <v>53.1</v>
      </c>
    </row>
    <row r="43" spans="1:2" x14ac:dyDescent="0.25">
      <c r="A43" t="s">
        <v>173</v>
      </c>
      <c r="B43">
        <v>54.6</v>
      </c>
    </row>
    <row r="44" spans="1:2" x14ac:dyDescent="0.25">
      <c r="A44" t="s">
        <v>307</v>
      </c>
      <c r="B44">
        <v>56.5</v>
      </c>
    </row>
    <row r="45" spans="1:2" x14ac:dyDescent="0.25">
      <c r="A45" t="s">
        <v>308</v>
      </c>
      <c r="B45">
        <v>56.6</v>
      </c>
    </row>
    <row r="46" spans="1:2" x14ac:dyDescent="0.25">
      <c r="A46" t="s">
        <v>139</v>
      </c>
      <c r="B46">
        <v>58.3</v>
      </c>
    </row>
    <row r="47" spans="1:2" x14ac:dyDescent="0.25">
      <c r="A47" t="s">
        <v>46</v>
      </c>
      <c r="B47">
        <v>59.4</v>
      </c>
    </row>
    <row r="48" spans="1:2" x14ac:dyDescent="0.25">
      <c r="A48" t="s">
        <v>8</v>
      </c>
      <c r="B48">
        <v>59.4</v>
      </c>
    </row>
    <row r="49" spans="1:2" x14ac:dyDescent="0.25">
      <c r="A49" t="s">
        <v>64</v>
      </c>
      <c r="B49">
        <v>61.9</v>
      </c>
    </row>
    <row r="50" spans="1:2" x14ac:dyDescent="0.25">
      <c r="A50" t="s">
        <v>30</v>
      </c>
      <c r="B50">
        <v>62.3</v>
      </c>
    </row>
    <row r="51" spans="1:2" x14ac:dyDescent="0.25">
      <c r="A51" t="s">
        <v>309</v>
      </c>
      <c r="B51">
        <v>63.4</v>
      </c>
    </row>
    <row r="52" spans="1:2" x14ac:dyDescent="0.25">
      <c r="A52" t="s">
        <v>310</v>
      </c>
      <c r="B52">
        <v>64.099999999999994</v>
      </c>
    </row>
    <row r="53" spans="1:2" x14ac:dyDescent="0.25">
      <c r="A53" t="s">
        <v>218</v>
      </c>
      <c r="B53">
        <v>64.5</v>
      </c>
    </row>
    <row r="54" spans="1:2" x14ac:dyDescent="0.25">
      <c r="A54" t="s">
        <v>311</v>
      </c>
      <c r="B54">
        <v>64.900000000000006</v>
      </c>
    </row>
    <row r="55" spans="1:2" x14ac:dyDescent="0.25">
      <c r="A55" t="s">
        <v>312</v>
      </c>
      <c r="B55">
        <v>65.7</v>
      </c>
    </row>
    <row r="56" spans="1:2" x14ac:dyDescent="0.25">
      <c r="A56" t="s">
        <v>71</v>
      </c>
      <c r="B56">
        <v>65.8</v>
      </c>
    </row>
    <row r="57" spans="1:2" x14ac:dyDescent="0.25">
      <c r="A57" t="s">
        <v>172</v>
      </c>
      <c r="B57">
        <v>65.900000000000006</v>
      </c>
    </row>
    <row r="58" spans="1:2" x14ac:dyDescent="0.25">
      <c r="A58" t="s">
        <v>60</v>
      </c>
      <c r="B58">
        <v>66.5</v>
      </c>
    </row>
    <row r="59" spans="1:2" x14ac:dyDescent="0.25">
      <c r="A59" t="s">
        <v>313</v>
      </c>
      <c r="B59">
        <v>66.599999999999994</v>
      </c>
    </row>
    <row r="60" spans="1:2" x14ac:dyDescent="0.25">
      <c r="A60" t="s">
        <v>41</v>
      </c>
      <c r="B60">
        <v>70.099999999999994</v>
      </c>
    </row>
    <row r="61" spans="1:2" x14ac:dyDescent="0.25">
      <c r="A61" t="s">
        <v>244</v>
      </c>
      <c r="B61">
        <v>73.2</v>
      </c>
    </row>
    <row r="62" spans="1:2" x14ac:dyDescent="0.25">
      <c r="A62" t="s">
        <v>314</v>
      </c>
      <c r="B62">
        <v>74.099999999999994</v>
      </c>
    </row>
    <row r="63" spans="1:2" x14ac:dyDescent="0.25">
      <c r="A63" t="s">
        <v>31</v>
      </c>
      <c r="B63">
        <v>75.099999999999994</v>
      </c>
    </row>
    <row r="64" spans="1:2" x14ac:dyDescent="0.25">
      <c r="A64" t="s">
        <v>80</v>
      </c>
      <c r="B64">
        <v>76.900000000000006</v>
      </c>
    </row>
    <row r="65" spans="1:2" x14ac:dyDescent="0.25">
      <c r="A65" t="s">
        <v>74</v>
      </c>
      <c r="B65">
        <v>77.3</v>
      </c>
    </row>
    <row r="66" spans="1:2" x14ac:dyDescent="0.25">
      <c r="A66" t="s">
        <v>315</v>
      </c>
      <c r="B66">
        <v>77.900000000000006</v>
      </c>
    </row>
    <row r="67" spans="1:2" x14ac:dyDescent="0.25">
      <c r="A67" t="s">
        <v>316</v>
      </c>
      <c r="B67">
        <v>78.3</v>
      </c>
    </row>
    <row r="68" spans="1:2" x14ac:dyDescent="0.25">
      <c r="A68" t="s">
        <v>175</v>
      </c>
      <c r="B68">
        <v>78.599999999999994</v>
      </c>
    </row>
    <row r="69" spans="1:2" x14ac:dyDescent="0.25">
      <c r="A69" t="s">
        <v>48</v>
      </c>
      <c r="B69">
        <v>80.5</v>
      </c>
    </row>
    <row r="70" spans="1:2" x14ac:dyDescent="0.25">
      <c r="A70" t="s">
        <v>135</v>
      </c>
      <c r="B70">
        <v>81.8</v>
      </c>
    </row>
    <row r="71" spans="1:2" x14ac:dyDescent="0.25">
      <c r="A71" t="s">
        <v>230</v>
      </c>
      <c r="B71">
        <v>85</v>
      </c>
    </row>
    <row r="72" spans="1:2" x14ac:dyDescent="0.25">
      <c r="A72" t="s">
        <v>317</v>
      </c>
      <c r="B72">
        <v>85.6</v>
      </c>
    </row>
    <row r="73" spans="1:2" x14ac:dyDescent="0.25">
      <c r="A73" t="s">
        <v>73</v>
      </c>
      <c r="B73">
        <v>86.4</v>
      </c>
    </row>
    <row r="74" spans="1:2" x14ac:dyDescent="0.25">
      <c r="A74" t="s">
        <v>89</v>
      </c>
      <c r="B74">
        <v>87</v>
      </c>
    </row>
    <row r="75" spans="1:2" x14ac:dyDescent="0.25">
      <c r="A75" t="s">
        <v>130</v>
      </c>
      <c r="B75">
        <v>87.1</v>
      </c>
    </row>
    <row r="76" spans="1:2" x14ac:dyDescent="0.25">
      <c r="A76" t="s">
        <v>20</v>
      </c>
      <c r="B76">
        <v>87.5</v>
      </c>
    </row>
    <row r="77" spans="1:2" x14ac:dyDescent="0.25">
      <c r="A77" t="s">
        <v>318</v>
      </c>
      <c r="B77">
        <v>89.3</v>
      </c>
    </row>
    <row r="78" spans="1:2" x14ac:dyDescent="0.25">
      <c r="A78" t="s">
        <v>319</v>
      </c>
      <c r="B78">
        <v>89.7</v>
      </c>
    </row>
    <row r="79" spans="1:2" x14ac:dyDescent="0.25">
      <c r="A79" t="s">
        <v>76</v>
      </c>
      <c r="B79">
        <v>90.3</v>
      </c>
    </row>
    <row r="80" spans="1:2" x14ac:dyDescent="0.25">
      <c r="A80" t="s">
        <v>61</v>
      </c>
      <c r="B80">
        <v>90.5</v>
      </c>
    </row>
    <row r="81" spans="1:2" x14ac:dyDescent="0.25">
      <c r="A81" t="s">
        <v>320</v>
      </c>
      <c r="B81">
        <v>92</v>
      </c>
    </row>
    <row r="82" spans="1:2" x14ac:dyDescent="0.25">
      <c r="A82" t="s">
        <v>321</v>
      </c>
      <c r="B82">
        <v>93.2</v>
      </c>
    </row>
    <row r="83" spans="1:2" x14ac:dyDescent="0.25">
      <c r="A83" t="s">
        <v>37</v>
      </c>
      <c r="B83">
        <v>93.3</v>
      </c>
    </row>
    <row r="84" spans="1:2" x14ac:dyDescent="0.25">
      <c r="A84" t="s">
        <v>90</v>
      </c>
      <c r="B84">
        <v>93.9</v>
      </c>
    </row>
    <row r="85" spans="1:2" x14ac:dyDescent="0.25">
      <c r="A85" t="s">
        <v>55</v>
      </c>
      <c r="B85">
        <v>94</v>
      </c>
    </row>
    <row r="86" spans="1:2" x14ac:dyDescent="0.25">
      <c r="A86" t="s">
        <v>322</v>
      </c>
      <c r="B86">
        <v>94.6</v>
      </c>
    </row>
    <row r="87" spans="1:2" x14ac:dyDescent="0.25">
      <c r="A87" t="s">
        <v>88</v>
      </c>
      <c r="B87">
        <v>97.6</v>
      </c>
    </row>
    <row r="88" spans="1:2" x14ac:dyDescent="0.25">
      <c r="A88" t="s">
        <v>207</v>
      </c>
      <c r="B88">
        <v>98.7</v>
      </c>
    </row>
    <row r="89" spans="1:2" x14ac:dyDescent="0.25">
      <c r="A89" t="s">
        <v>323</v>
      </c>
      <c r="B89">
        <v>98.9</v>
      </c>
    </row>
    <row r="90" spans="1:2" x14ac:dyDescent="0.25">
      <c r="A90" t="s">
        <v>324</v>
      </c>
      <c r="B90">
        <v>99.8</v>
      </c>
    </row>
    <row r="91" spans="1:2" x14ac:dyDescent="0.25">
      <c r="A91" t="s">
        <v>141</v>
      </c>
      <c r="B91">
        <v>101.6</v>
      </c>
    </row>
    <row r="92" spans="1:2" x14ac:dyDescent="0.25">
      <c r="A92" t="s">
        <v>59</v>
      </c>
      <c r="B92">
        <v>101.9</v>
      </c>
    </row>
    <row r="93" spans="1:2" x14ac:dyDescent="0.25">
      <c r="A93" t="s">
        <v>116</v>
      </c>
      <c r="B93">
        <v>102.5</v>
      </c>
    </row>
    <row r="94" spans="1:2" x14ac:dyDescent="0.25">
      <c r="A94" t="s">
        <v>32</v>
      </c>
      <c r="B94">
        <v>104.3</v>
      </c>
    </row>
    <row r="95" spans="1:2" x14ac:dyDescent="0.25">
      <c r="A95" t="s">
        <v>254</v>
      </c>
      <c r="B95">
        <v>104.7</v>
      </c>
    </row>
    <row r="96" spans="1:2" x14ac:dyDescent="0.25">
      <c r="A96" t="s">
        <v>15</v>
      </c>
      <c r="B96">
        <v>105.5</v>
      </c>
    </row>
    <row r="97" spans="1:2" x14ac:dyDescent="0.25">
      <c r="A97" t="s">
        <v>16</v>
      </c>
      <c r="B97">
        <v>106.4</v>
      </c>
    </row>
    <row r="98" spans="1:2" x14ac:dyDescent="0.25">
      <c r="A98" t="s">
        <v>35</v>
      </c>
      <c r="B98">
        <v>107.4</v>
      </c>
    </row>
    <row r="99" spans="1:2" x14ac:dyDescent="0.25">
      <c r="A99" t="s">
        <v>325</v>
      </c>
      <c r="B99">
        <v>110.8</v>
      </c>
    </row>
    <row r="100" spans="1:2" x14ac:dyDescent="0.25">
      <c r="A100" t="s">
        <v>184</v>
      </c>
      <c r="B100">
        <v>111.3</v>
      </c>
    </row>
    <row r="101" spans="1:2" x14ac:dyDescent="0.25">
      <c r="A101" t="s">
        <v>191</v>
      </c>
      <c r="B101">
        <v>113.2</v>
      </c>
    </row>
    <row r="102" spans="1:2" x14ac:dyDescent="0.25">
      <c r="A102" t="s">
        <v>326</v>
      </c>
      <c r="B102">
        <v>114.7</v>
      </c>
    </row>
    <row r="103" spans="1:2" x14ac:dyDescent="0.25">
      <c r="A103" t="s">
        <v>327</v>
      </c>
      <c r="B103">
        <v>114.8</v>
      </c>
    </row>
    <row r="104" spans="1:2" x14ac:dyDescent="0.25">
      <c r="A104" t="s">
        <v>328</v>
      </c>
      <c r="B104">
        <v>114.9</v>
      </c>
    </row>
    <row r="105" spans="1:2" x14ac:dyDescent="0.25">
      <c r="A105" t="s">
        <v>210</v>
      </c>
      <c r="B105">
        <v>115</v>
      </c>
    </row>
    <row r="106" spans="1:2" x14ac:dyDescent="0.25">
      <c r="A106" t="s">
        <v>329</v>
      </c>
      <c r="B106">
        <v>116.2</v>
      </c>
    </row>
    <row r="107" spans="1:2" x14ac:dyDescent="0.25">
      <c r="A107" t="s">
        <v>77</v>
      </c>
      <c r="B107">
        <v>116.3</v>
      </c>
    </row>
    <row r="108" spans="1:2" x14ac:dyDescent="0.25">
      <c r="A108" t="s">
        <v>132</v>
      </c>
      <c r="B108">
        <v>117.3</v>
      </c>
    </row>
    <row r="109" spans="1:2" x14ac:dyDescent="0.25">
      <c r="A109" t="s">
        <v>330</v>
      </c>
      <c r="B109">
        <v>119.3</v>
      </c>
    </row>
    <row r="110" spans="1:2" x14ac:dyDescent="0.25">
      <c r="A110" t="s">
        <v>26</v>
      </c>
      <c r="B110">
        <v>119.4</v>
      </c>
    </row>
    <row r="111" spans="1:2" x14ac:dyDescent="0.25">
      <c r="A111" t="s">
        <v>11</v>
      </c>
      <c r="B111">
        <v>121.5</v>
      </c>
    </row>
    <row r="112" spans="1:2" x14ac:dyDescent="0.25">
      <c r="A112" t="s">
        <v>1</v>
      </c>
      <c r="B112">
        <v>122.8</v>
      </c>
    </row>
    <row r="113" spans="1:2" x14ac:dyDescent="0.25">
      <c r="A113" t="s">
        <v>10</v>
      </c>
      <c r="B113">
        <v>125</v>
      </c>
    </row>
    <row r="114" spans="1:2" x14ac:dyDescent="0.25">
      <c r="A114" t="s">
        <v>247</v>
      </c>
      <c r="B114">
        <v>125.5</v>
      </c>
    </row>
    <row r="115" spans="1:2" x14ac:dyDescent="0.25">
      <c r="A115" t="s">
        <v>331</v>
      </c>
      <c r="B115">
        <v>125.5</v>
      </c>
    </row>
    <row r="116" spans="1:2" x14ac:dyDescent="0.25">
      <c r="A116" t="s">
        <v>332</v>
      </c>
      <c r="B116">
        <v>127.1</v>
      </c>
    </row>
    <row r="117" spans="1:2" x14ac:dyDescent="0.25">
      <c r="A117" t="s">
        <v>93</v>
      </c>
      <c r="B117">
        <v>127.9</v>
      </c>
    </row>
    <row r="118" spans="1:2" x14ac:dyDescent="0.25">
      <c r="A118" t="s">
        <v>333</v>
      </c>
      <c r="B118">
        <v>128</v>
      </c>
    </row>
    <row r="119" spans="1:2" x14ac:dyDescent="0.25">
      <c r="A119" t="s">
        <v>220</v>
      </c>
      <c r="B119">
        <v>129.1</v>
      </c>
    </row>
    <row r="120" spans="1:2" x14ac:dyDescent="0.25">
      <c r="A120" t="s">
        <v>24</v>
      </c>
      <c r="B120">
        <v>129.30000000000001</v>
      </c>
    </row>
    <row r="121" spans="1:2" x14ac:dyDescent="0.25">
      <c r="A121" t="s">
        <v>334</v>
      </c>
      <c r="B121">
        <v>129.5</v>
      </c>
    </row>
    <row r="122" spans="1:2" x14ac:dyDescent="0.25">
      <c r="A122" t="s">
        <v>129</v>
      </c>
      <c r="B122">
        <v>129.6</v>
      </c>
    </row>
    <row r="123" spans="1:2" x14ac:dyDescent="0.25">
      <c r="A123" t="s">
        <v>34</v>
      </c>
      <c r="B123">
        <v>130.69999999999999</v>
      </c>
    </row>
    <row r="124" spans="1:2" x14ac:dyDescent="0.25">
      <c r="A124" t="s">
        <v>69</v>
      </c>
      <c r="B124">
        <v>131.19999999999999</v>
      </c>
    </row>
    <row r="125" spans="1:2" x14ac:dyDescent="0.25">
      <c r="A125" t="s">
        <v>335</v>
      </c>
      <c r="B125">
        <v>131.30000000000001</v>
      </c>
    </row>
    <row r="126" spans="1:2" x14ac:dyDescent="0.25">
      <c r="A126" t="s">
        <v>257</v>
      </c>
      <c r="B126">
        <v>131.69999999999999</v>
      </c>
    </row>
    <row r="127" spans="1:2" x14ac:dyDescent="0.25">
      <c r="A127" t="s">
        <v>205</v>
      </c>
      <c r="B127">
        <v>134.80000000000001</v>
      </c>
    </row>
    <row r="128" spans="1:2" x14ac:dyDescent="0.25">
      <c r="A128" t="s">
        <v>174</v>
      </c>
      <c r="B128">
        <v>135.4</v>
      </c>
    </row>
    <row r="129" spans="1:2" x14ac:dyDescent="0.25">
      <c r="A129" t="s">
        <v>38</v>
      </c>
      <c r="B129">
        <v>135.80000000000001</v>
      </c>
    </row>
    <row r="130" spans="1:2" x14ac:dyDescent="0.25">
      <c r="A130" t="s">
        <v>336</v>
      </c>
      <c r="B130">
        <v>137.1</v>
      </c>
    </row>
    <row r="131" spans="1:2" x14ac:dyDescent="0.25">
      <c r="A131" t="s">
        <v>337</v>
      </c>
      <c r="B131">
        <v>137.4</v>
      </c>
    </row>
    <row r="132" spans="1:2" x14ac:dyDescent="0.25">
      <c r="A132" t="s">
        <v>338</v>
      </c>
      <c r="B132">
        <v>137.4</v>
      </c>
    </row>
    <row r="133" spans="1:2" x14ac:dyDescent="0.25">
      <c r="A133" t="s">
        <v>339</v>
      </c>
      <c r="B133">
        <v>137.6</v>
      </c>
    </row>
    <row r="134" spans="1:2" x14ac:dyDescent="0.25">
      <c r="A134" t="s">
        <v>340</v>
      </c>
      <c r="B134">
        <v>138</v>
      </c>
    </row>
    <row r="135" spans="1:2" x14ac:dyDescent="0.25">
      <c r="A135" t="s">
        <v>192</v>
      </c>
      <c r="B135">
        <v>138.80000000000001</v>
      </c>
    </row>
    <row r="136" spans="1:2" x14ac:dyDescent="0.25">
      <c r="A136" t="s">
        <v>233</v>
      </c>
      <c r="B136">
        <v>139.6</v>
      </c>
    </row>
    <row r="137" spans="1:2" x14ac:dyDescent="0.25">
      <c r="A137" t="s">
        <v>341</v>
      </c>
      <c r="B137">
        <v>140.80000000000001</v>
      </c>
    </row>
    <row r="138" spans="1:2" x14ac:dyDescent="0.25">
      <c r="A138" t="s">
        <v>342</v>
      </c>
      <c r="B138">
        <v>140.9</v>
      </c>
    </row>
    <row r="139" spans="1:2" x14ac:dyDescent="0.25">
      <c r="A139" t="s">
        <v>43</v>
      </c>
      <c r="B139">
        <v>143.69999999999999</v>
      </c>
    </row>
    <row r="140" spans="1:2" x14ac:dyDescent="0.25">
      <c r="A140" t="s">
        <v>343</v>
      </c>
      <c r="B140">
        <v>144.30000000000001</v>
      </c>
    </row>
    <row r="141" spans="1:2" x14ac:dyDescent="0.25">
      <c r="A141" t="s">
        <v>344</v>
      </c>
      <c r="B141">
        <v>146</v>
      </c>
    </row>
    <row r="142" spans="1:2" x14ac:dyDescent="0.25">
      <c r="A142" t="s">
        <v>190</v>
      </c>
      <c r="B142">
        <v>149.9</v>
      </c>
    </row>
    <row r="143" spans="1:2" x14ac:dyDescent="0.25">
      <c r="A143" t="s">
        <v>345</v>
      </c>
      <c r="B143">
        <v>150.30000000000001</v>
      </c>
    </row>
    <row r="144" spans="1:2" x14ac:dyDescent="0.25">
      <c r="A144" t="s">
        <v>100</v>
      </c>
      <c r="B144">
        <v>151.19999999999999</v>
      </c>
    </row>
    <row r="145" spans="1:2" x14ac:dyDescent="0.25">
      <c r="A145" t="s">
        <v>346</v>
      </c>
      <c r="B145">
        <v>152</v>
      </c>
    </row>
    <row r="146" spans="1:2" x14ac:dyDescent="0.25">
      <c r="A146" t="s">
        <v>347</v>
      </c>
      <c r="B146">
        <v>152.1</v>
      </c>
    </row>
    <row r="147" spans="1:2" x14ac:dyDescent="0.25">
      <c r="A147" t="s">
        <v>169</v>
      </c>
      <c r="B147">
        <v>153.4</v>
      </c>
    </row>
    <row r="148" spans="1:2" x14ac:dyDescent="0.25">
      <c r="A148" t="s">
        <v>269</v>
      </c>
      <c r="B148">
        <v>154.6</v>
      </c>
    </row>
    <row r="149" spans="1:2" x14ac:dyDescent="0.25">
      <c r="A149" t="s">
        <v>5</v>
      </c>
      <c r="B149">
        <v>154.69999999999999</v>
      </c>
    </row>
    <row r="150" spans="1:2" x14ac:dyDescent="0.25">
      <c r="A150" t="s">
        <v>348</v>
      </c>
      <c r="B150">
        <v>154.9</v>
      </c>
    </row>
    <row r="151" spans="1:2" x14ac:dyDescent="0.25">
      <c r="A151" t="s">
        <v>4</v>
      </c>
      <c r="B151">
        <v>155.6</v>
      </c>
    </row>
    <row r="152" spans="1:2" x14ac:dyDescent="0.25">
      <c r="A152" t="s">
        <v>349</v>
      </c>
      <c r="B152">
        <v>156.6</v>
      </c>
    </row>
    <row r="153" spans="1:2" x14ac:dyDescent="0.25">
      <c r="A153" t="s">
        <v>350</v>
      </c>
      <c r="B153">
        <v>157.19999999999999</v>
      </c>
    </row>
    <row r="154" spans="1:2" x14ac:dyDescent="0.25">
      <c r="A154" t="s">
        <v>33</v>
      </c>
      <c r="B154">
        <v>157.30000000000001</v>
      </c>
    </row>
    <row r="155" spans="1:2" x14ac:dyDescent="0.25">
      <c r="A155" t="s">
        <v>351</v>
      </c>
      <c r="B155">
        <v>159.19999999999999</v>
      </c>
    </row>
    <row r="156" spans="1:2" x14ac:dyDescent="0.25">
      <c r="A156" t="s">
        <v>235</v>
      </c>
      <c r="B156">
        <v>159.30000000000001</v>
      </c>
    </row>
    <row r="157" spans="1:2" x14ac:dyDescent="0.25">
      <c r="A157" t="s">
        <v>196</v>
      </c>
      <c r="B157">
        <v>161.4</v>
      </c>
    </row>
    <row r="158" spans="1:2" x14ac:dyDescent="0.25">
      <c r="A158" t="s">
        <v>352</v>
      </c>
      <c r="B158">
        <v>163.80000000000001</v>
      </c>
    </row>
    <row r="159" spans="1:2" x14ac:dyDescent="0.25">
      <c r="A159" t="s">
        <v>353</v>
      </c>
      <c r="B159">
        <v>165.4</v>
      </c>
    </row>
    <row r="160" spans="1:2" x14ac:dyDescent="0.25">
      <c r="A160" t="s">
        <v>354</v>
      </c>
      <c r="B160">
        <v>165.5</v>
      </c>
    </row>
    <row r="161" spans="1:2" x14ac:dyDescent="0.25">
      <c r="A161" t="s">
        <v>355</v>
      </c>
      <c r="B161">
        <v>167.3</v>
      </c>
    </row>
    <row r="162" spans="1:2" x14ac:dyDescent="0.25">
      <c r="A162" t="s">
        <v>23</v>
      </c>
      <c r="B162">
        <v>167.6</v>
      </c>
    </row>
    <row r="163" spans="1:2" x14ac:dyDescent="0.25">
      <c r="A163" t="s">
        <v>54</v>
      </c>
      <c r="B163">
        <v>168.8</v>
      </c>
    </row>
    <row r="164" spans="1:2" x14ac:dyDescent="0.25">
      <c r="A164" t="s">
        <v>21</v>
      </c>
      <c r="B164">
        <v>168.9</v>
      </c>
    </row>
    <row r="165" spans="1:2" x14ac:dyDescent="0.25">
      <c r="A165" t="s">
        <v>12</v>
      </c>
      <c r="B165">
        <v>169.1</v>
      </c>
    </row>
    <row r="166" spans="1:2" x14ac:dyDescent="0.25">
      <c r="A166" t="s">
        <v>356</v>
      </c>
      <c r="B166">
        <v>169.9</v>
      </c>
    </row>
    <row r="167" spans="1:2" x14ac:dyDescent="0.25">
      <c r="A167" t="s">
        <v>357</v>
      </c>
      <c r="B167">
        <v>171.6</v>
      </c>
    </row>
    <row r="168" spans="1:2" x14ac:dyDescent="0.25">
      <c r="A168" t="s">
        <v>358</v>
      </c>
      <c r="B168">
        <v>172.8</v>
      </c>
    </row>
    <row r="169" spans="1:2" x14ac:dyDescent="0.25">
      <c r="A169" t="s">
        <v>231</v>
      </c>
      <c r="B169">
        <v>172.9</v>
      </c>
    </row>
    <row r="170" spans="1:2" x14ac:dyDescent="0.25">
      <c r="A170" t="s">
        <v>114</v>
      </c>
      <c r="B170">
        <v>172.9</v>
      </c>
    </row>
    <row r="171" spans="1:2" x14ac:dyDescent="0.25">
      <c r="A171" t="s">
        <v>150</v>
      </c>
      <c r="B171">
        <v>175.1</v>
      </c>
    </row>
    <row r="172" spans="1:2" x14ac:dyDescent="0.25">
      <c r="A172" t="s">
        <v>98</v>
      </c>
      <c r="B172">
        <v>175.6</v>
      </c>
    </row>
    <row r="173" spans="1:2" x14ac:dyDescent="0.25">
      <c r="A173" t="s">
        <v>40</v>
      </c>
      <c r="B173">
        <v>176.1</v>
      </c>
    </row>
    <row r="174" spans="1:2" x14ac:dyDescent="0.25">
      <c r="A174" t="s">
        <v>126</v>
      </c>
      <c r="B174">
        <v>176.2</v>
      </c>
    </row>
    <row r="175" spans="1:2" x14ac:dyDescent="0.25">
      <c r="A175" t="s">
        <v>97</v>
      </c>
      <c r="B175">
        <v>176.3</v>
      </c>
    </row>
    <row r="176" spans="1:2" x14ac:dyDescent="0.25">
      <c r="A176" t="s">
        <v>44</v>
      </c>
      <c r="B176">
        <v>177.1</v>
      </c>
    </row>
    <row r="177" spans="1:2" x14ac:dyDescent="0.25">
      <c r="A177" t="s">
        <v>121</v>
      </c>
      <c r="B177">
        <v>178.9</v>
      </c>
    </row>
    <row r="178" spans="1:2" x14ac:dyDescent="0.25">
      <c r="A178" t="s">
        <v>359</v>
      </c>
      <c r="B178">
        <v>180.3</v>
      </c>
    </row>
    <row r="179" spans="1:2" x14ac:dyDescent="0.25">
      <c r="A179" t="s">
        <v>360</v>
      </c>
      <c r="B179">
        <v>180.6</v>
      </c>
    </row>
    <row r="180" spans="1:2" x14ac:dyDescent="0.25">
      <c r="A180" t="s">
        <v>361</v>
      </c>
      <c r="B180">
        <v>180.7</v>
      </c>
    </row>
    <row r="181" spans="1:2" x14ac:dyDescent="0.25">
      <c r="A181" t="s">
        <v>362</v>
      </c>
      <c r="B181">
        <v>181.4</v>
      </c>
    </row>
    <row r="182" spans="1:2" x14ac:dyDescent="0.25">
      <c r="A182" t="s">
        <v>363</v>
      </c>
      <c r="B182">
        <v>181.9</v>
      </c>
    </row>
    <row r="183" spans="1:2" x14ac:dyDescent="0.25">
      <c r="A183" t="s">
        <v>14</v>
      </c>
      <c r="B183">
        <v>184.4</v>
      </c>
    </row>
    <row r="184" spans="1:2" x14ac:dyDescent="0.25">
      <c r="A184" t="s">
        <v>364</v>
      </c>
      <c r="B184">
        <v>184.8</v>
      </c>
    </row>
    <row r="185" spans="1:2" x14ac:dyDescent="0.25">
      <c r="A185" t="s">
        <v>160</v>
      </c>
      <c r="B185">
        <v>185.9</v>
      </c>
    </row>
    <row r="186" spans="1:2" x14ac:dyDescent="0.25">
      <c r="A186" t="s">
        <v>240</v>
      </c>
      <c r="B186">
        <v>187.5</v>
      </c>
    </row>
    <row r="187" spans="1:2" x14ac:dyDescent="0.25">
      <c r="A187" t="s">
        <v>365</v>
      </c>
      <c r="B187">
        <v>189.5</v>
      </c>
    </row>
    <row r="188" spans="1:2" x14ac:dyDescent="0.25">
      <c r="A188" t="s">
        <v>366</v>
      </c>
      <c r="B188">
        <v>190.4</v>
      </c>
    </row>
    <row r="189" spans="1:2" x14ac:dyDescent="0.25">
      <c r="A189" t="s">
        <v>367</v>
      </c>
      <c r="B189">
        <v>190.9</v>
      </c>
    </row>
    <row r="190" spans="1:2" x14ac:dyDescent="0.25">
      <c r="A190" t="s">
        <v>255</v>
      </c>
      <c r="B190">
        <v>191</v>
      </c>
    </row>
    <row r="191" spans="1:2" x14ac:dyDescent="0.25">
      <c r="A191" t="s">
        <v>239</v>
      </c>
      <c r="B191">
        <v>192.6</v>
      </c>
    </row>
    <row r="192" spans="1:2" x14ac:dyDescent="0.25">
      <c r="A192" t="s">
        <v>368</v>
      </c>
      <c r="B192">
        <v>192.8</v>
      </c>
    </row>
    <row r="193" spans="1:2" x14ac:dyDescent="0.25">
      <c r="A193" t="s">
        <v>369</v>
      </c>
      <c r="B193">
        <v>194</v>
      </c>
    </row>
    <row r="194" spans="1:2" x14ac:dyDescent="0.25">
      <c r="A194" t="s">
        <v>370</v>
      </c>
      <c r="B194">
        <v>194.1</v>
      </c>
    </row>
    <row r="195" spans="1:2" x14ac:dyDescent="0.25">
      <c r="A195" t="s">
        <v>371</v>
      </c>
      <c r="B195">
        <v>194.9</v>
      </c>
    </row>
    <row r="196" spans="1:2" x14ac:dyDescent="0.25">
      <c r="A196" t="s">
        <v>157</v>
      </c>
      <c r="B196">
        <v>196.9</v>
      </c>
    </row>
    <row r="197" spans="1:2" x14ac:dyDescent="0.25">
      <c r="A197" t="s">
        <v>372</v>
      </c>
      <c r="B197">
        <v>197.9</v>
      </c>
    </row>
    <row r="198" spans="1:2" x14ac:dyDescent="0.25">
      <c r="A198" t="s">
        <v>373</v>
      </c>
      <c r="B198">
        <v>200.2</v>
      </c>
    </row>
    <row r="199" spans="1:2" x14ac:dyDescent="0.25">
      <c r="A199" t="s">
        <v>256</v>
      </c>
      <c r="B199">
        <v>201.2</v>
      </c>
    </row>
    <row r="200" spans="1:2" x14ac:dyDescent="0.25">
      <c r="A200" t="s">
        <v>374</v>
      </c>
      <c r="B200">
        <v>201.7</v>
      </c>
    </row>
    <row r="201" spans="1:2" x14ac:dyDescent="0.25">
      <c r="A201" t="s">
        <v>75</v>
      </c>
      <c r="B201">
        <v>202</v>
      </c>
    </row>
    <row r="202" spans="1:2" x14ac:dyDescent="0.25">
      <c r="A202" t="s">
        <v>375</v>
      </c>
      <c r="B202">
        <v>204.1</v>
      </c>
    </row>
    <row r="203" spans="1:2" x14ac:dyDescent="0.25">
      <c r="A203" t="s">
        <v>287</v>
      </c>
      <c r="B203">
        <v>204.6</v>
      </c>
    </row>
    <row r="204" spans="1:2" x14ac:dyDescent="0.25">
      <c r="A204" t="s">
        <v>70</v>
      </c>
      <c r="B204">
        <v>206.7</v>
      </c>
    </row>
    <row r="205" spans="1:2" x14ac:dyDescent="0.25">
      <c r="A205" t="s">
        <v>267</v>
      </c>
      <c r="B205">
        <v>206.8</v>
      </c>
    </row>
    <row r="206" spans="1:2" x14ac:dyDescent="0.25">
      <c r="A206" t="s">
        <v>212</v>
      </c>
      <c r="B206">
        <v>208.2</v>
      </c>
    </row>
    <row r="207" spans="1:2" x14ac:dyDescent="0.25">
      <c r="A207" t="s">
        <v>376</v>
      </c>
      <c r="B207">
        <v>208.3</v>
      </c>
    </row>
    <row r="208" spans="1:2" x14ac:dyDescent="0.25">
      <c r="A208" t="s">
        <v>377</v>
      </c>
      <c r="B208">
        <v>208.4</v>
      </c>
    </row>
    <row r="209" spans="1:2" x14ac:dyDescent="0.25">
      <c r="A209" t="s">
        <v>49</v>
      </c>
      <c r="B209">
        <v>210</v>
      </c>
    </row>
    <row r="210" spans="1:2" x14ac:dyDescent="0.25">
      <c r="A210" t="s">
        <v>144</v>
      </c>
      <c r="B210">
        <v>210.6</v>
      </c>
    </row>
    <row r="211" spans="1:2" x14ac:dyDescent="0.25">
      <c r="A211" t="s">
        <v>176</v>
      </c>
      <c r="B211">
        <v>211.6</v>
      </c>
    </row>
    <row r="212" spans="1:2" x14ac:dyDescent="0.25">
      <c r="A212" t="s">
        <v>167</v>
      </c>
      <c r="B212">
        <v>211.6</v>
      </c>
    </row>
    <row r="213" spans="1:2" x14ac:dyDescent="0.25">
      <c r="A213" t="s">
        <v>378</v>
      </c>
      <c r="B213">
        <v>212.4</v>
      </c>
    </row>
    <row r="214" spans="1:2" x14ac:dyDescent="0.25">
      <c r="A214" t="s">
        <v>187</v>
      </c>
      <c r="B214">
        <v>212.9</v>
      </c>
    </row>
    <row r="215" spans="1:2" x14ac:dyDescent="0.25">
      <c r="A215" t="s">
        <v>379</v>
      </c>
      <c r="B215">
        <v>213.4</v>
      </c>
    </row>
    <row r="216" spans="1:2" x14ac:dyDescent="0.25">
      <c r="A216" t="s">
        <v>92</v>
      </c>
      <c r="B216">
        <v>214.2</v>
      </c>
    </row>
    <row r="217" spans="1:2" x14ac:dyDescent="0.25">
      <c r="A217" t="s">
        <v>380</v>
      </c>
      <c r="B217">
        <v>219.7</v>
      </c>
    </row>
    <row r="218" spans="1:2" x14ac:dyDescent="0.25">
      <c r="A218" t="s">
        <v>82</v>
      </c>
      <c r="B218">
        <v>220.3</v>
      </c>
    </row>
    <row r="219" spans="1:2" x14ac:dyDescent="0.25">
      <c r="A219" t="s">
        <v>168</v>
      </c>
      <c r="B219">
        <v>221.2</v>
      </c>
    </row>
    <row r="220" spans="1:2" x14ac:dyDescent="0.25">
      <c r="A220" t="s">
        <v>381</v>
      </c>
      <c r="B220">
        <v>221.5</v>
      </c>
    </row>
    <row r="221" spans="1:2" x14ac:dyDescent="0.25">
      <c r="A221" t="s">
        <v>382</v>
      </c>
      <c r="B221">
        <v>221.7</v>
      </c>
    </row>
    <row r="222" spans="1:2" x14ac:dyDescent="0.25">
      <c r="A222" t="s">
        <v>201</v>
      </c>
      <c r="B222">
        <v>223.8</v>
      </c>
    </row>
    <row r="223" spans="1:2" x14ac:dyDescent="0.25">
      <c r="A223" t="s">
        <v>383</v>
      </c>
      <c r="B223">
        <v>224.2</v>
      </c>
    </row>
    <row r="224" spans="1:2" x14ac:dyDescent="0.25">
      <c r="A224" t="s">
        <v>384</v>
      </c>
      <c r="B224">
        <v>224.5</v>
      </c>
    </row>
    <row r="225" spans="1:2" x14ac:dyDescent="0.25">
      <c r="A225" t="s">
        <v>122</v>
      </c>
      <c r="B225">
        <v>225.7</v>
      </c>
    </row>
    <row r="226" spans="1:2" x14ac:dyDescent="0.25">
      <c r="A226" t="s">
        <v>193</v>
      </c>
      <c r="B226">
        <v>226.3</v>
      </c>
    </row>
    <row r="227" spans="1:2" x14ac:dyDescent="0.25">
      <c r="A227" t="s">
        <v>228</v>
      </c>
      <c r="B227">
        <v>227</v>
      </c>
    </row>
    <row r="228" spans="1:2" x14ac:dyDescent="0.25">
      <c r="A228" t="s">
        <v>81</v>
      </c>
      <c r="B228">
        <v>227.5</v>
      </c>
    </row>
    <row r="229" spans="1:2" x14ac:dyDescent="0.25">
      <c r="A229" t="s">
        <v>385</v>
      </c>
      <c r="B229">
        <v>228.4</v>
      </c>
    </row>
    <row r="230" spans="1:2" x14ac:dyDescent="0.25">
      <c r="A230" t="s">
        <v>13</v>
      </c>
      <c r="B230">
        <v>229.7</v>
      </c>
    </row>
    <row r="231" spans="1:2" x14ac:dyDescent="0.25">
      <c r="A231" t="s">
        <v>2</v>
      </c>
      <c r="B231">
        <v>230.7</v>
      </c>
    </row>
    <row r="232" spans="1:2" x14ac:dyDescent="0.25">
      <c r="A232" t="s">
        <v>386</v>
      </c>
      <c r="B232">
        <v>231.7</v>
      </c>
    </row>
    <row r="233" spans="1:2" x14ac:dyDescent="0.25">
      <c r="A233" t="s">
        <v>387</v>
      </c>
      <c r="B233">
        <v>233.8</v>
      </c>
    </row>
    <row r="234" spans="1:2" x14ac:dyDescent="0.25">
      <c r="A234" t="s">
        <v>101</v>
      </c>
      <c r="B234">
        <v>233.9</v>
      </c>
    </row>
    <row r="235" spans="1:2" x14ac:dyDescent="0.25">
      <c r="A235" t="s">
        <v>91</v>
      </c>
      <c r="B235">
        <v>235</v>
      </c>
    </row>
    <row r="236" spans="1:2" x14ac:dyDescent="0.25">
      <c r="A236" t="s">
        <v>388</v>
      </c>
      <c r="B236">
        <v>235.1</v>
      </c>
    </row>
    <row r="237" spans="1:2" x14ac:dyDescent="0.25">
      <c r="A237" t="s">
        <v>389</v>
      </c>
      <c r="B237">
        <v>235.6</v>
      </c>
    </row>
    <row r="238" spans="1:2" x14ac:dyDescent="0.25">
      <c r="A238" t="s">
        <v>390</v>
      </c>
      <c r="B238">
        <v>236</v>
      </c>
    </row>
    <row r="239" spans="1:2" x14ac:dyDescent="0.25">
      <c r="A239" t="s">
        <v>237</v>
      </c>
      <c r="B239">
        <v>236</v>
      </c>
    </row>
    <row r="240" spans="1:2" x14ac:dyDescent="0.25">
      <c r="A240" t="s">
        <v>217</v>
      </c>
      <c r="B240">
        <v>236.3</v>
      </c>
    </row>
    <row r="241" spans="1:2" x14ac:dyDescent="0.25">
      <c r="A241" t="s">
        <v>391</v>
      </c>
      <c r="B241">
        <v>236.3</v>
      </c>
    </row>
    <row r="242" spans="1:2" x14ac:dyDescent="0.25">
      <c r="A242" t="s">
        <v>245</v>
      </c>
      <c r="B242">
        <v>238.3</v>
      </c>
    </row>
    <row r="243" spans="1:2" x14ac:dyDescent="0.25">
      <c r="A243" t="s">
        <v>392</v>
      </c>
      <c r="B243">
        <v>238.5</v>
      </c>
    </row>
    <row r="244" spans="1:2" x14ac:dyDescent="0.25">
      <c r="A244" t="s">
        <v>393</v>
      </c>
      <c r="B244">
        <v>238.7</v>
      </c>
    </row>
    <row r="245" spans="1:2" x14ac:dyDescent="0.25">
      <c r="A245" t="s">
        <v>394</v>
      </c>
      <c r="B245">
        <v>239.8</v>
      </c>
    </row>
    <row r="246" spans="1:2" x14ac:dyDescent="0.25">
      <c r="A246" t="s">
        <v>133</v>
      </c>
      <c r="B246">
        <v>241.7</v>
      </c>
    </row>
    <row r="247" spans="1:2" x14ac:dyDescent="0.25">
      <c r="A247" t="s">
        <v>395</v>
      </c>
      <c r="B247">
        <v>242.6</v>
      </c>
    </row>
    <row r="248" spans="1:2" x14ac:dyDescent="0.25">
      <c r="A248" t="s">
        <v>96</v>
      </c>
      <c r="B248">
        <v>244.6</v>
      </c>
    </row>
    <row r="249" spans="1:2" x14ac:dyDescent="0.25">
      <c r="A249" t="s">
        <v>396</v>
      </c>
      <c r="B249">
        <v>244.9</v>
      </c>
    </row>
    <row r="250" spans="1:2" x14ac:dyDescent="0.25">
      <c r="A250" t="s">
        <v>161</v>
      </c>
      <c r="B250">
        <v>246.2</v>
      </c>
    </row>
    <row r="251" spans="1:2" x14ac:dyDescent="0.25">
      <c r="A251" t="s">
        <v>112</v>
      </c>
      <c r="B251">
        <v>247.5</v>
      </c>
    </row>
    <row r="252" spans="1:2" x14ac:dyDescent="0.25">
      <c r="A252" t="s">
        <v>397</v>
      </c>
      <c r="B252">
        <v>248.6</v>
      </c>
    </row>
    <row r="253" spans="1:2" x14ac:dyDescent="0.25">
      <c r="A253" t="s">
        <v>202</v>
      </c>
      <c r="B253">
        <v>249.7</v>
      </c>
    </row>
    <row r="254" spans="1:2" x14ac:dyDescent="0.25">
      <c r="A254" t="s">
        <v>238</v>
      </c>
      <c r="B254">
        <v>249.7</v>
      </c>
    </row>
    <row r="255" spans="1:2" x14ac:dyDescent="0.25">
      <c r="A255" t="s">
        <v>398</v>
      </c>
      <c r="B255">
        <v>251.5</v>
      </c>
    </row>
    <row r="256" spans="1:2" x14ac:dyDescent="0.25">
      <c r="A256" t="s">
        <v>214</v>
      </c>
      <c r="B256">
        <v>252</v>
      </c>
    </row>
    <row r="257" spans="1:2" x14ac:dyDescent="0.25">
      <c r="A257" t="s">
        <v>188</v>
      </c>
      <c r="B257">
        <v>252</v>
      </c>
    </row>
    <row r="258" spans="1:2" x14ac:dyDescent="0.25">
      <c r="A258" t="s">
        <v>399</v>
      </c>
      <c r="B258">
        <v>254.4</v>
      </c>
    </row>
    <row r="259" spans="1:2" x14ac:dyDescent="0.25">
      <c r="A259" t="s">
        <v>242</v>
      </c>
      <c r="B259">
        <v>254.6</v>
      </c>
    </row>
    <row r="260" spans="1:2" x14ac:dyDescent="0.25">
      <c r="A260" t="s">
        <v>105</v>
      </c>
      <c r="B260">
        <v>255.1</v>
      </c>
    </row>
    <row r="261" spans="1:2" x14ac:dyDescent="0.25">
      <c r="A261" t="s">
        <v>94</v>
      </c>
      <c r="B261">
        <v>255.2</v>
      </c>
    </row>
    <row r="262" spans="1:2" x14ac:dyDescent="0.25">
      <c r="A262" t="s">
        <v>29</v>
      </c>
      <c r="B262">
        <v>256.10000000000002</v>
      </c>
    </row>
    <row r="263" spans="1:2" x14ac:dyDescent="0.25">
      <c r="A263" t="s">
        <v>266</v>
      </c>
      <c r="B263">
        <v>257.5</v>
      </c>
    </row>
    <row r="264" spans="1:2" x14ac:dyDescent="0.25">
      <c r="A264" t="s">
        <v>143</v>
      </c>
      <c r="B264">
        <v>257.60000000000002</v>
      </c>
    </row>
    <row r="265" spans="1:2" x14ac:dyDescent="0.25">
      <c r="A265" t="s">
        <v>400</v>
      </c>
      <c r="B265">
        <v>257.89999999999998</v>
      </c>
    </row>
    <row r="266" spans="1:2" x14ac:dyDescent="0.25">
      <c r="A266" t="s">
        <v>258</v>
      </c>
      <c r="B266">
        <v>259.89999999999998</v>
      </c>
    </row>
    <row r="267" spans="1:2" x14ac:dyDescent="0.25">
      <c r="A267" t="s">
        <v>120</v>
      </c>
      <c r="B267">
        <v>261.8</v>
      </c>
    </row>
    <row r="268" spans="1:2" x14ac:dyDescent="0.25">
      <c r="A268" t="s">
        <v>401</v>
      </c>
      <c r="B268">
        <v>262.2</v>
      </c>
    </row>
    <row r="269" spans="1:2" x14ac:dyDescent="0.25">
      <c r="A269" t="s">
        <v>402</v>
      </c>
      <c r="B269">
        <v>262.39999999999998</v>
      </c>
    </row>
    <row r="270" spans="1:2" x14ac:dyDescent="0.25">
      <c r="A270" t="s">
        <v>252</v>
      </c>
      <c r="B270">
        <v>265.7</v>
      </c>
    </row>
    <row r="271" spans="1:2" x14ac:dyDescent="0.25">
      <c r="A271" t="s">
        <v>403</v>
      </c>
      <c r="B271">
        <v>267</v>
      </c>
    </row>
    <row r="272" spans="1:2" x14ac:dyDescent="0.25">
      <c r="A272" t="s">
        <v>142</v>
      </c>
      <c r="B272">
        <v>267.60000000000002</v>
      </c>
    </row>
    <row r="273" spans="1:2" x14ac:dyDescent="0.25">
      <c r="A273" t="s">
        <v>67</v>
      </c>
      <c r="B273">
        <v>269.5</v>
      </c>
    </row>
    <row r="274" spans="1:2" x14ac:dyDescent="0.25">
      <c r="A274" t="s">
        <v>158</v>
      </c>
      <c r="B274">
        <v>269.7</v>
      </c>
    </row>
    <row r="275" spans="1:2" x14ac:dyDescent="0.25">
      <c r="A275" t="s">
        <v>404</v>
      </c>
      <c r="B275">
        <v>270.5</v>
      </c>
    </row>
    <row r="276" spans="1:2" x14ac:dyDescent="0.25">
      <c r="A276" t="s">
        <v>208</v>
      </c>
      <c r="B276">
        <v>270.7</v>
      </c>
    </row>
    <row r="277" spans="1:2" x14ac:dyDescent="0.25">
      <c r="A277" t="s">
        <v>152</v>
      </c>
      <c r="B277">
        <v>271.10000000000002</v>
      </c>
    </row>
    <row r="278" spans="1:2" x14ac:dyDescent="0.25">
      <c r="A278" t="s">
        <v>178</v>
      </c>
      <c r="B278">
        <v>271.5</v>
      </c>
    </row>
    <row r="279" spans="1:2" x14ac:dyDescent="0.25">
      <c r="A279" t="s">
        <v>200</v>
      </c>
      <c r="B279">
        <v>273</v>
      </c>
    </row>
    <row r="280" spans="1:2" x14ac:dyDescent="0.25">
      <c r="A280" t="s">
        <v>102</v>
      </c>
      <c r="B280">
        <v>273.3</v>
      </c>
    </row>
    <row r="281" spans="1:2" x14ac:dyDescent="0.25">
      <c r="A281" t="s">
        <v>285</v>
      </c>
      <c r="B281">
        <v>273.7</v>
      </c>
    </row>
    <row r="282" spans="1:2" x14ac:dyDescent="0.25">
      <c r="A282" t="s">
        <v>194</v>
      </c>
      <c r="B282">
        <v>274.5</v>
      </c>
    </row>
    <row r="283" spans="1:2" x14ac:dyDescent="0.25">
      <c r="A283" t="s">
        <v>58</v>
      </c>
      <c r="B283">
        <v>274.89999999999998</v>
      </c>
    </row>
    <row r="284" spans="1:2" x14ac:dyDescent="0.25">
      <c r="A284" t="s">
        <v>405</v>
      </c>
      <c r="B284">
        <v>275.39999999999998</v>
      </c>
    </row>
    <row r="285" spans="1:2" x14ac:dyDescent="0.25">
      <c r="A285" t="s">
        <v>406</v>
      </c>
      <c r="B285">
        <v>276.10000000000002</v>
      </c>
    </row>
    <row r="286" spans="1:2" x14ac:dyDescent="0.25">
      <c r="A286" t="s">
        <v>407</v>
      </c>
      <c r="B286">
        <v>276.39999999999998</v>
      </c>
    </row>
    <row r="287" spans="1:2" x14ac:dyDescent="0.25">
      <c r="A287" t="s">
        <v>408</v>
      </c>
      <c r="B287">
        <v>276.5</v>
      </c>
    </row>
    <row r="288" spans="1:2" x14ac:dyDescent="0.25">
      <c r="A288" t="s">
        <v>409</v>
      </c>
      <c r="B288">
        <v>276.7</v>
      </c>
    </row>
    <row r="289" spans="1:2" x14ac:dyDescent="0.25">
      <c r="A289" t="s">
        <v>264</v>
      </c>
      <c r="B289">
        <v>277</v>
      </c>
    </row>
    <row r="290" spans="1:2" x14ac:dyDescent="0.25">
      <c r="A290" t="s">
        <v>53</v>
      </c>
      <c r="B290">
        <v>278.60000000000002</v>
      </c>
    </row>
    <row r="291" spans="1:2" x14ac:dyDescent="0.25">
      <c r="A291" t="s">
        <v>410</v>
      </c>
      <c r="B291">
        <v>278.7</v>
      </c>
    </row>
    <row r="292" spans="1:2" x14ac:dyDescent="0.25">
      <c r="A292" t="s">
        <v>411</v>
      </c>
      <c r="B292">
        <v>279.7</v>
      </c>
    </row>
    <row r="293" spans="1:2" x14ac:dyDescent="0.25">
      <c r="A293" t="s">
        <v>65</v>
      </c>
      <c r="B293">
        <v>280.2</v>
      </c>
    </row>
    <row r="294" spans="1:2" x14ac:dyDescent="0.25">
      <c r="A294" t="s">
        <v>412</v>
      </c>
      <c r="B294">
        <v>280.39999999999998</v>
      </c>
    </row>
    <row r="295" spans="1:2" x14ac:dyDescent="0.25">
      <c r="A295" t="s">
        <v>413</v>
      </c>
      <c r="B295">
        <v>280.39999999999998</v>
      </c>
    </row>
    <row r="296" spans="1:2" x14ac:dyDescent="0.25">
      <c r="A296" t="s">
        <v>215</v>
      </c>
      <c r="B296">
        <v>282.2</v>
      </c>
    </row>
    <row r="297" spans="1:2" x14ac:dyDescent="0.25">
      <c r="A297" t="s">
        <v>414</v>
      </c>
      <c r="B297">
        <v>285.89999999999998</v>
      </c>
    </row>
    <row r="298" spans="1:2" x14ac:dyDescent="0.25">
      <c r="A298" t="s">
        <v>78</v>
      </c>
      <c r="B298">
        <v>286.5</v>
      </c>
    </row>
    <row r="299" spans="1:2" x14ac:dyDescent="0.25">
      <c r="A299" t="s">
        <v>118</v>
      </c>
      <c r="B299">
        <v>287.8</v>
      </c>
    </row>
    <row r="300" spans="1:2" x14ac:dyDescent="0.25">
      <c r="A300" t="s">
        <v>415</v>
      </c>
      <c r="B300">
        <v>288.3</v>
      </c>
    </row>
    <row r="301" spans="1:2" x14ac:dyDescent="0.25">
      <c r="A301" t="s">
        <v>57</v>
      </c>
      <c r="B301">
        <v>288.8</v>
      </c>
    </row>
    <row r="302" spans="1:2" x14ac:dyDescent="0.25">
      <c r="A302" t="s">
        <v>416</v>
      </c>
      <c r="B302">
        <v>289</v>
      </c>
    </row>
    <row r="303" spans="1:2" x14ac:dyDescent="0.25">
      <c r="A303" t="s">
        <v>417</v>
      </c>
      <c r="B303">
        <v>289.7</v>
      </c>
    </row>
    <row r="304" spans="1:2" x14ac:dyDescent="0.25">
      <c r="A304" t="s">
        <v>213</v>
      </c>
      <c r="B304">
        <v>289.89999999999998</v>
      </c>
    </row>
    <row r="305" spans="1:2" x14ac:dyDescent="0.25">
      <c r="A305" t="s">
        <v>418</v>
      </c>
      <c r="B305">
        <v>292.5</v>
      </c>
    </row>
    <row r="306" spans="1:2" x14ac:dyDescent="0.25">
      <c r="A306" t="s">
        <v>419</v>
      </c>
      <c r="B306">
        <v>293.5</v>
      </c>
    </row>
    <row r="307" spans="1:2" x14ac:dyDescent="0.25">
      <c r="A307" t="s">
        <v>249</v>
      </c>
      <c r="B307">
        <v>295.89999999999998</v>
      </c>
    </row>
    <row r="308" spans="1:2" x14ac:dyDescent="0.25">
      <c r="A308" t="s">
        <v>420</v>
      </c>
      <c r="B308">
        <v>296.3</v>
      </c>
    </row>
    <row r="309" spans="1:2" x14ac:dyDescent="0.25">
      <c r="A309" t="s">
        <v>203</v>
      </c>
      <c r="B309">
        <v>296.39999999999998</v>
      </c>
    </row>
    <row r="310" spans="1:2" x14ac:dyDescent="0.25">
      <c r="A310" t="s">
        <v>421</v>
      </c>
      <c r="B310">
        <v>297.2</v>
      </c>
    </row>
    <row r="311" spans="1:2" x14ac:dyDescent="0.25">
      <c r="A311" t="s">
        <v>422</v>
      </c>
      <c r="B311">
        <v>298.10000000000002</v>
      </c>
    </row>
    <row r="312" spans="1:2" x14ac:dyDescent="0.25">
      <c r="A312" t="s">
        <v>423</v>
      </c>
      <c r="B312">
        <v>299.39999999999998</v>
      </c>
    </row>
    <row r="313" spans="1:2" x14ac:dyDescent="0.25">
      <c r="A313" t="s">
        <v>253</v>
      </c>
      <c r="B313">
        <v>299.60000000000002</v>
      </c>
    </row>
    <row r="314" spans="1:2" x14ac:dyDescent="0.25">
      <c r="A314" t="s">
        <v>204</v>
      </c>
      <c r="B314">
        <v>299.8</v>
      </c>
    </row>
    <row r="315" spans="1:2" x14ac:dyDescent="0.25">
      <c r="A315" t="s">
        <v>424</v>
      </c>
      <c r="B315">
        <v>300.5</v>
      </c>
    </row>
    <row r="316" spans="1:2" x14ac:dyDescent="0.25">
      <c r="A316" t="s">
        <v>425</v>
      </c>
      <c r="B316">
        <v>304.5</v>
      </c>
    </row>
    <row r="317" spans="1:2" x14ac:dyDescent="0.25">
      <c r="A317" t="s">
        <v>426</v>
      </c>
      <c r="B317">
        <v>305.7</v>
      </c>
    </row>
    <row r="318" spans="1:2" x14ac:dyDescent="0.25">
      <c r="A318" t="s">
        <v>427</v>
      </c>
      <c r="B318">
        <v>306.60000000000002</v>
      </c>
    </row>
    <row r="319" spans="1:2" x14ac:dyDescent="0.25">
      <c r="A319" t="s">
        <v>428</v>
      </c>
      <c r="B319">
        <v>307</v>
      </c>
    </row>
    <row r="320" spans="1:2" x14ac:dyDescent="0.25">
      <c r="A320" t="s">
        <v>429</v>
      </c>
      <c r="B320">
        <v>307.3</v>
      </c>
    </row>
    <row r="321" spans="1:2" x14ac:dyDescent="0.25">
      <c r="A321" t="s">
        <v>79</v>
      </c>
      <c r="B321">
        <v>308.60000000000002</v>
      </c>
    </row>
    <row r="322" spans="1:2" x14ac:dyDescent="0.25">
      <c r="A322" t="s">
        <v>206</v>
      </c>
      <c r="B322">
        <v>310.60000000000002</v>
      </c>
    </row>
    <row r="323" spans="1:2" x14ac:dyDescent="0.25">
      <c r="A323" t="s">
        <v>430</v>
      </c>
      <c r="B323">
        <v>310.89999999999998</v>
      </c>
    </row>
    <row r="324" spans="1:2" x14ac:dyDescent="0.25">
      <c r="A324" t="s">
        <v>42</v>
      </c>
      <c r="B324">
        <v>311</v>
      </c>
    </row>
    <row r="325" spans="1:2" x14ac:dyDescent="0.25">
      <c r="A325" t="s">
        <v>431</v>
      </c>
      <c r="B325">
        <v>311.89999999999998</v>
      </c>
    </row>
    <row r="326" spans="1:2" x14ac:dyDescent="0.25">
      <c r="A326" t="s">
        <v>432</v>
      </c>
      <c r="B326">
        <v>312.3</v>
      </c>
    </row>
    <row r="327" spans="1:2" x14ac:dyDescent="0.25">
      <c r="A327" t="s">
        <v>250</v>
      </c>
      <c r="B327">
        <v>314.2</v>
      </c>
    </row>
    <row r="328" spans="1:2" x14ac:dyDescent="0.25">
      <c r="A328" t="s">
        <v>433</v>
      </c>
      <c r="B328">
        <v>314.60000000000002</v>
      </c>
    </row>
    <row r="329" spans="1:2" x14ac:dyDescent="0.25">
      <c r="A329" t="s">
        <v>434</v>
      </c>
      <c r="B329">
        <v>315.89999999999998</v>
      </c>
    </row>
    <row r="330" spans="1:2" x14ac:dyDescent="0.25">
      <c r="A330" t="s">
        <v>435</v>
      </c>
      <c r="B330">
        <v>316.3</v>
      </c>
    </row>
    <row r="331" spans="1:2" x14ac:dyDescent="0.25">
      <c r="A331" t="s">
        <v>246</v>
      </c>
      <c r="B331">
        <v>316.5</v>
      </c>
    </row>
    <row r="332" spans="1:2" x14ac:dyDescent="0.25">
      <c r="A332" t="s">
        <v>436</v>
      </c>
      <c r="B332">
        <v>317</v>
      </c>
    </row>
    <row r="333" spans="1:2" x14ac:dyDescent="0.25">
      <c r="A333" t="s">
        <v>229</v>
      </c>
      <c r="B333">
        <v>318.10000000000002</v>
      </c>
    </row>
    <row r="334" spans="1:2" x14ac:dyDescent="0.25">
      <c r="A334" t="s">
        <v>437</v>
      </c>
      <c r="B334">
        <v>318.2</v>
      </c>
    </row>
    <row r="335" spans="1:2" x14ac:dyDescent="0.25">
      <c r="A335" t="s">
        <v>438</v>
      </c>
      <c r="B335">
        <v>318.3</v>
      </c>
    </row>
    <row r="336" spans="1:2" x14ac:dyDescent="0.25">
      <c r="A336" t="s">
        <v>95</v>
      </c>
      <c r="B336">
        <v>319.60000000000002</v>
      </c>
    </row>
    <row r="337" spans="1:2" x14ac:dyDescent="0.25">
      <c r="A337" t="s">
        <v>439</v>
      </c>
      <c r="B337">
        <v>320.5</v>
      </c>
    </row>
    <row r="338" spans="1:2" x14ac:dyDescent="0.25">
      <c r="A338" t="s">
        <v>440</v>
      </c>
      <c r="B338">
        <v>322.10000000000002</v>
      </c>
    </row>
    <row r="339" spans="1:2" x14ac:dyDescent="0.25">
      <c r="A339" t="s">
        <v>441</v>
      </c>
      <c r="B339">
        <v>322.3</v>
      </c>
    </row>
    <row r="340" spans="1:2" x14ac:dyDescent="0.25">
      <c r="A340" t="s">
        <v>225</v>
      </c>
      <c r="B340">
        <v>323.5</v>
      </c>
    </row>
    <row r="341" spans="1:2" x14ac:dyDescent="0.25">
      <c r="A341" t="s">
        <v>442</v>
      </c>
      <c r="B341">
        <v>324.89999999999998</v>
      </c>
    </row>
    <row r="342" spans="1:2" x14ac:dyDescent="0.25">
      <c r="A342" t="s">
        <v>443</v>
      </c>
      <c r="B342">
        <v>325.10000000000002</v>
      </c>
    </row>
    <row r="343" spans="1:2" x14ac:dyDescent="0.25">
      <c r="A343" t="s">
        <v>216</v>
      </c>
      <c r="B343">
        <v>325.5</v>
      </c>
    </row>
    <row r="344" spans="1:2" x14ac:dyDescent="0.25">
      <c r="A344" t="s">
        <v>134</v>
      </c>
      <c r="B344">
        <v>327.9</v>
      </c>
    </row>
    <row r="345" spans="1:2" x14ac:dyDescent="0.25">
      <c r="A345" t="s">
        <v>87</v>
      </c>
      <c r="B345">
        <v>328.7</v>
      </c>
    </row>
    <row r="346" spans="1:2" x14ac:dyDescent="0.25">
      <c r="A346" t="s">
        <v>444</v>
      </c>
      <c r="B346">
        <v>329.3</v>
      </c>
    </row>
    <row r="347" spans="1:2" x14ac:dyDescent="0.25">
      <c r="A347" t="s">
        <v>445</v>
      </c>
      <c r="B347">
        <v>330.6</v>
      </c>
    </row>
    <row r="348" spans="1:2" x14ac:dyDescent="0.25">
      <c r="A348" t="s">
        <v>234</v>
      </c>
      <c r="B348">
        <v>330.9</v>
      </c>
    </row>
    <row r="349" spans="1:2" x14ac:dyDescent="0.25">
      <c r="A349" t="s">
        <v>446</v>
      </c>
      <c r="B349">
        <v>331.2</v>
      </c>
    </row>
    <row r="350" spans="1:2" x14ac:dyDescent="0.25">
      <c r="A350" t="s">
        <v>251</v>
      </c>
      <c r="B350">
        <v>336</v>
      </c>
    </row>
    <row r="351" spans="1:2" x14ac:dyDescent="0.25">
      <c r="A351" t="s">
        <v>85</v>
      </c>
      <c r="B351">
        <v>336.1</v>
      </c>
    </row>
    <row r="352" spans="1:2" x14ac:dyDescent="0.25">
      <c r="A352" t="s">
        <v>7</v>
      </c>
      <c r="B352">
        <v>336.5</v>
      </c>
    </row>
    <row r="353" spans="1:2" x14ac:dyDescent="0.25">
      <c r="A353" t="s">
        <v>226</v>
      </c>
      <c r="B353">
        <v>338.1</v>
      </c>
    </row>
    <row r="354" spans="1:2" x14ac:dyDescent="0.25">
      <c r="A354" t="s">
        <v>131</v>
      </c>
      <c r="B354">
        <v>340.2</v>
      </c>
    </row>
    <row r="355" spans="1:2" x14ac:dyDescent="0.25">
      <c r="A355" t="s">
        <v>447</v>
      </c>
      <c r="B355">
        <v>340.9</v>
      </c>
    </row>
    <row r="356" spans="1:2" x14ac:dyDescent="0.25">
      <c r="A356" t="s">
        <v>448</v>
      </c>
      <c r="B356">
        <v>344.2</v>
      </c>
    </row>
    <row r="357" spans="1:2" x14ac:dyDescent="0.25">
      <c r="A357" t="s">
        <v>449</v>
      </c>
      <c r="B357">
        <v>344.6</v>
      </c>
    </row>
    <row r="358" spans="1:2" x14ac:dyDescent="0.25">
      <c r="A358" t="s">
        <v>450</v>
      </c>
      <c r="B358">
        <v>344.7</v>
      </c>
    </row>
    <row r="359" spans="1:2" x14ac:dyDescent="0.25">
      <c r="A359" t="s">
        <v>25</v>
      </c>
      <c r="B359">
        <v>345.2</v>
      </c>
    </row>
    <row r="360" spans="1:2" x14ac:dyDescent="0.25">
      <c r="A360" t="s">
        <v>451</v>
      </c>
      <c r="B360">
        <v>345.4</v>
      </c>
    </row>
    <row r="361" spans="1:2" x14ac:dyDescent="0.25">
      <c r="A361" t="s">
        <v>125</v>
      </c>
      <c r="B361">
        <v>347.8</v>
      </c>
    </row>
    <row r="362" spans="1:2" x14ac:dyDescent="0.25">
      <c r="A362" t="s">
        <v>452</v>
      </c>
      <c r="B362">
        <v>348.7</v>
      </c>
    </row>
    <row r="363" spans="1:2" x14ac:dyDescent="0.25">
      <c r="A363" t="s">
        <v>127</v>
      </c>
      <c r="B363">
        <v>349.3</v>
      </c>
    </row>
    <row r="364" spans="1:2" x14ac:dyDescent="0.25">
      <c r="A364" t="s">
        <v>227</v>
      </c>
      <c r="B364">
        <v>353.3</v>
      </c>
    </row>
    <row r="365" spans="1:2" x14ac:dyDescent="0.25">
      <c r="A365" t="s">
        <v>453</v>
      </c>
      <c r="B365">
        <v>354.5</v>
      </c>
    </row>
    <row r="366" spans="1:2" x14ac:dyDescent="0.25">
      <c r="A366" t="s">
        <v>454</v>
      </c>
      <c r="B366">
        <v>358.4</v>
      </c>
    </row>
    <row r="367" spans="1:2" x14ac:dyDescent="0.25">
      <c r="A367" t="s">
        <v>186</v>
      </c>
      <c r="B367">
        <v>358.4</v>
      </c>
    </row>
    <row r="368" spans="1:2" x14ac:dyDescent="0.25">
      <c r="A368" t="s">
        <v>241</v>
      </c>
      <c r="B368">
        <v>359.1</v>
      </c>
    </row>
    <row r="369" spans="1:2" x14ac:dyDescent="0.25">
      <c r="A369" t="s">
        <v>455</v>
      </c>
      <c r="B369">
        <v>359.4</v>
      </c>
    </row>
    <row r="370" spans="1:2" x14ac:dyDescent="0.25">
      <c r="A370" t="s">
        <v>456</v>
      </c>
      <c r="B370">
        <v>359.8</v>
      </c>
    </row>
    <row r="371" spans="1:2" x14ac:dyDescent="0.25">
      <c r="A371" t="s">
        <v>457</v>
      </c>
      <c r="B371">
        <v>360</v>
      </c>
    </row>
    <row r="372" spans="1:2" x14ac:dyDescent="0.25">
      <c r="A372" t="s">
        <v>115</v>
      </c>
      <c r="B372">
        <v>360</v>
      </c>
    </row>
    <row r="373" spans="1:2" x14ac:dyDescent="0.25">
      <c r="A373" t="s">
        <v>28</v>
      </c>
      <c r="B373">
        <v>360.2</v>
      </c>
    </row>
    <row r="374" spans="1:2" x14ac:dyDescent="0.25">
      <c r="A374" t="s">
        <v>163</v>
      </c>
      <c r="B374">
        <v>360.7</v>
      </c>
    </row>
    <row r="375" spans="1:2" x14ac:dyDescent="0.25">
      <c r="A375" t="s">
        <v>140</v>
      </c>
      <c r="B375">
        <v>363.3</v>
      </c>
    </row>
    <row r="376" spans="1:2" x14ac:dyDescent="0.25">
      <c r="A376" t="s">
        <v>83</v>
      </c>
      <c r="B376">
        <v>363.5</v>
      </c>
    </row>
    <row r="377" spans="1:2" x14ac:dyDescent="0.25">
      <c r="A377" t="s">
        <v>458</v>
      </c>
      <c r="B377">
        <v>364.5</v>
      </c>
    </row>
    <row r="378" spans="1:2" x14ac:dyDescent="0.25">
      <c r="A378" t="s">
        <v>146</v>
      </c>
      <c r="B378">
        <v>364.8</v>
      </c>
    </row>
    <row r="379" spans="1:2" x14ac:dyDescent="0.25">
      <c r="A379" t="s">
        <v>106</v>
      </c>
      <c r="B379">
        <v>365.4</v>
      </c>
    </row>
    <row r="380" spans="1:2" x14ac:dyDescent="0.25">
      <c r="A380" t="s">
        <v>199</v>
      </c>
      <c r="B380">
        <v>365.4</v>
      </c>
    </row>
    <row r="381" spans="1:2" x14ac:dyDescent="0.25">
      <c r="A381" t="s">
        <v>3</v>
      </c>
      <c r="B381">
        <v>365.7</v>
      </c>
    </row>
    <row r="382" spans="1:2" x14ac:dyDescent="0.25">
      <c r="A382" t="s">
        <v>45</v>
      </c>
      <c r="B382">
        <v>366.8</v>
      </c>
    </row>
    <row r="383" spans="1:2" x14ac:dyDescent="0.25">
      <c r="A383" t="s">
        <v>243</v>
      </c>
      <c r="B383">
        <v>366.9</v>
      </c>
    </row>
    <row r="384" spans="1:2" x14ac:dyDescent="0.25">
      <c r="A384" t="s">
        <v>459</v>
      </c>
      <c r="B384">
        <v>367.8</v>
      </c>
    </row>
    <row r="385" spans="1:2" x14ac:dyDescent="0.25">
      <c r="A385" t="s">
        <v>211</v>
      </c>
      <c r="B385">
        <v>368.1</v>
      </c>
    </row>
    <row r="386" spans="1:2" x14ac:dyDescent="0.25">
      <c r="A386" t="s">
        <v>9</v>
      </c>
      <c r="B386">
        <v>368.3</v>
      </c>
    </row>
    <row r="387" spans="1:2" x14ac:dyDescent="0.25">
      <c r="A387" t="s">
        <v>232</v>
      </c>
      <c r="B387">
        <v>368.3</v>
      </c>
    </row>
    <row r="388" spans="1:2" x14ac:dyDescent="0.25">
      <c r="A388" t="s">
        <v>236</v>
      </c>
      <c r="B388">
        <v>368.8</v>
      </c>
    </row>
    <row r="389" spans="1:2" x14ac:dyDescent="0.25">
      <c r="A389" t="s">
        <v>460</v>
      </c>
      <c r="B389">
        <v>369.6</v>
      </c>
    </row>
    <row r="390" spans="1:2" x14ac:dyDescent="0.25">
      <c r="A390" t="s">
        <v>461</v>
      </c>
      <c r="B390">
        <v>371.1</v>
      </c>
    </row>
    <row r="391" spans="1:2" x14ac:dyDescent="0.25">
      <c r="A391" t="s">
        <v>462</v>
      </c>
      <c r="B391">
        <v>373.2</v>
      </c>
    </row>
    <row r="392" spans="1:2" x14ac:dyDescent="0.25">
      <c r="A392" t="s">
        <v>463</v>
      </c>
      <c r="B392">
        <v>374.2</v>
      </c>
    </row>
    <row r="393" spans="1:2" x14ac:dyDescent="0.25">
      <c r="A393" t="s">
        <v>464</v>
      </c>
      <c r="B393">
        <v>376.9</v>
      </c>
    </row>
    <row r="394" spans="1:2" x14ac:dyDescent="0.25">
      <c r="A394" t="s">
        <v>27</v>
      </c>
      <c r="B394">
        <v>377</v>
      </c>
    </row>
    <row r="395" spans="1:2" x14ac:dyDescent="0.25">
      <c r="A395" t="s">
        <v>162</v>
      </c>
      <c r="B395">
        <v>377.4</v>
      </c>
    </row>
    <row r="396" spans="1:2" x14ac:dyDescent="0.25">
      <c r="A396" t="s">
        <v>465</v>
      </c>
      <c r="B396">
        <v>377.6</v>
      </c>
    </row>
    <row r="397" spans="1:2" x14ac:dyDescent="0.25">
      <c r="A397" t="s">
        <v>466</v>
      </c>
      <c r="B397">
        <v>379.1</v>
      </c>
    </row>
    <row r="398" spans="1:2" x14ac:dyDescent="0.25">
      <c r="A398" t="s">
        <v>467</v>
      </c>
      <c r="B398">
        <v>380</v>
      </c>
    </row>
    <row r="399" spans="1:2" x14ac:dyDescent="0.25">
      <c r="A399" t="s">
        <v>136</v>
      </c>
      <c r="B399">
        <v>381</v>
      </c>
    </row>
    <row r="400" spans="1:2" x14ac:dyDescent="0.25">
      <c r="A400" t="s">
        <v>468</v>
      </c>
      <c r="B400">
        <v>381.7</v>
      </c>
    </row>
    <row r="401" spans="1:2" x14ac:dyDescent="0.25">
      <c r="A401" t="s">
        <v>189</v>
      </c>
      <c r="B401">
        <v>381.7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69"/>
  <sheetViews>
    <sheetView workbookViewId="0">
      <selection activeCell="A24" sqref="A24"/>
    </sheetView>
  </sheetViews>
  <sheetFormatPr defaultRowHeight="15" x14ac:dyDescent="0.25"/>
  <cols>
    <col min="1" max="1" width="72.85546875" bestFit="1" customWidth="1"/>
    <col min="2" max="2" width="12.42578125" bestFit="1" customWidth="1"/>
  </cols>
  <sheetData>
    <row r="1" spans="1:2" x14ac:dyDescent="0.25">
      <c r="A1" s="1" t="s">
        <v>471</v>
      </c>
      <c r="B1" t="s">
        <v>469</v>
      </c>
    </row>
    <row r="2" spans="1:2" x14ac:dyDescent="0.25">
      <c r="A2" t="s">
        <v>0</v>
      </c>
      <c r="B2" t="s">
        <v>1</v>
      </c>
    </row>
    <row r="3" spans="1:2" x14ac:dyDescent="0.25">
      <c r="A3" t="s">
        <v>0</v>
      </c>
      <c r="B3" t="s">
        <v>2</v>
      </c>
    </row>
    <row r="4" spans="1:2" x14ac:dyDescent="0.25">
      <c r="A4" t="s">
        <v>0</v>
      </c>
      <c r="B4" t="s">
        <v>3</v>
      </c>
    </row>
    <row r="5" spans="1:2" x14ac:dyDescent="0.25">
      <c r="A5" t="s">
        <v>0</v>
      </c>
      <c r="B5" t="s">
        <v>4</v>
      </c>
    </row>
    <row r="6" spans="1:2" x14ac:dyDescent="0.25">
      <c r="A6" t="s">
        <v>0</v>
      </c>
      <c r="B6" t="s">
        <v>5</v>
      </c>
    </row>
    <row r="7" spans="1:2" x14ac:dyDescent="0.25">
      <c r="A7" t="s">
        <v>0</v>
      </c>
      <c r="B7" t="s">
        <v>6</v>
      </c>
    </row>
    <row r="8" spans="1:2" x14ac:dyDescent="0.25">
      <c r="A8" t="s">
        <v>0</v>
      </c>
      <c r="B8" t="s">
        <v>7</v>
      </c>
    </row>
    <row r="9" spans="1:2" x14ac:dyDescent="0.25">
      <c r="A9" t="s">
        <v>0</v>
      </c>
      <c r="B9" t="s">
        <v>8</v>
      </c>
    </row>
    <row r="10" spans="1:2" x14ac:dyDescent="0.25">
      <c r="A10" t="s">
        <v>0</v>
      </c>
      <c r="B10" t="s">
        <v>9</v>
      </c>
    </row>
    <row r="11" spans="1:2" x14ac:dyDescent="0.25">
      <c r="A11" t="s">
        <v>0</v>
      </c>
      <c r="B11" t="s">
        <v>10</v>
      </c>
    </row>
    <row r="12" spans="1:2" x14ac:dyDescent="0.25">
      <c r="A12" t="s">
        <v>0</v>
      </c>
      <c r="B12" t="s">
        <v>11</v>
      </c>
    </row>
    <row r="13" spans="1:2" x14ac:dyDescent="0.25">
      <c r="A13" t="s">
        <v>0</v>
      </c>
      <c r="B13" t="s">
        <v>12</v>
      </c>
    </row>
    <row r="14" spans="1:2" x14ac:dyDescent="0.25">
      <c r="A14" t="s">
        <v>0</v>
      </c>
      <c r="B14" t="s">
        <v>13</v>
      </c>
    </row>
    <row r="15" spans="1:2" x14ac:dyDescent="0.25">
      <c r="A15" t="s">
        <v>0</v>
      </c>
      <c r="B15" t="s">
        <v>14</v>
      </c>
    </row>
    <row r="16" spans="1:2" x14ac:dyDescent="0.25">
      <c r="A16" t="s">
        <v>0</v>
      </c>
      <c r="B16" t="s">
        <v>15</v>
      </c>
    </row>
    <row r="17" spans="1:2" x14ac:dyDescent="0.25">
      <c r="A17" t="s">
        <v>0</v>
      </c>
      <c r="B17" t="s">
        <v>16</v>
      </c>
    </row>
    <row r="18" spans="1:2" x14ac:dyDescent="0.25">
      <c r="A18" t="s">
        <v>0</v>
      </c>
      <c r="B18" t="s">
        <v>17</v>
      </c>
    </row>
    <row r="19" spans="1:2" x14ac:dyDescent="0.25">
      <c r="A19" t="s">
        <v>0</v>
      </c>
      <c r="B19" t="s">
        <v>18</v>
      </c>
    </row>
    <row r="20" spans="1:2" x14ac:dyDescent="0.25">
      <c r="A20" t="s">
        <v>0</v>
      </c>
      <c r="B20" t="s">
        <v>19</v>
      </c>
    </row>
    <row r="21" spans="1:2" x14ac:dyDescent="0.25">
      <c r="A21" t="s">
        <v>0</v>
      </c>
      <c r="B21" t="s">
        <v>20</v>
      </c>
    </row>
    <row r="22" spans="1:2" x14ac:dyDescent="0.25">
      <c r="A22" t="s">
        <v>0</v>
      </c>
      <c r="B22" t="s">
        <v>21</v>
      </c>
    </row>
    <row r="23" spans="1:2" x14ac:dyDescent="0.25">
      <c r="A23" t="s">
        <v>0</v>
      </c>
      <c r="B23" t="s">
        <v>22</v>
      </c>
    </row>
    <row r="24" spans="1:2" x14ac:dyDescent="0.25">
      <c r="A24" t="s">
        <v>0</v>
      </c>
      <c r="B24" t="s">
        <v>23</v>
      </c>
    </row>
    <row r="25" spans="1:2" x14ac:dyDescent="0.25">
      <c r="A25" t="s">
        <v>0</v>
      </c>
      <c r="B25" t="s">
        <v>24</v>
      </c>
    </row>
    <row r="26" spans="1:2" x14ac:dyDescent="0.25">
      <c r="A26" t="s">
        <v>0</v>
      </c>
      <c r="B26" t="s">
        <v>25</v>
      </c>
    </row>
    <row r="27" spans="1:2" x14ac:dyDescent="0.25">
      <c r="A27" t="s">
        <v>0</v>
      </c>
      <c r="B27" t="s">
        <v>26</v>
      </c>
    </row>
    <row r="28" spans="1:2" x14ac:dyDescent="0.25">
      <c r="A28" t="s">
        <v>0</v>
      </c>
      <c r="B28" t="s">
        <v>27</v>
      </c>
    </row>
    <row r="29" spans="1:2" x14ac:dyDescent="0.25">
      <c r="A29" t="s">
        <v>0</v>
      </c>
      <c r="B29" t="s">
        <v>28</v>
      </c>
    </row>
    <row r="30" spans="1:2" x14ac:dyDescent="0.25">
      <c r="A30" t="s">
        <v>0</v>
      </c>
      <c r="B30" t="s">
        <v>29</v>
      </c>
    </row>
    <row r="31" spans="1:2" x14ac:dyDescent="0.25">
      <c r="A31" t="s">
        <v>0</v>
      </c>
      <c r="B31" t="s">
        <v>30</v>
      </c>
    </row>
    <row r="32" spans="1:2" x14ac:dyDescent="0.25">
      <c r="A32" t="s">
        <v>0</v>
      </c>
      <c r="B32" t="s">
        <v>31</v>
      </c>
    </row>
    <row r="33" spans="1:2" x14ac:dyDescent="0.25">
      <c r="A33" t="s">
        <v>0</v>
      </c>
      <c r="B33" t="s">
        <v>32</v>
      </c>
    </row>
    <row r="34" spans="1:2" x14ac:dyDescent="0.25">
      <c r="A34" t="s">
        <v>0</v>
      </c>
      <c r="B34" t="s">
        <v>33</v>
      </c>
    </row>
    <row r="35" spans="1:2" x14ac:dyDescent="0.25">
      <c r="A35" t="s">
        <v>0</v>
      </c>
      <c r="B35" t="s">
        <v>34</v>
      </c>
    </row>
    <row r="36" spans="1:2" x14ac:dyDescent="0.25">
      <c r="A36" t="s">
        <v>0</v>
      </c>
      <c r="B36" t="s">
        <v>35</v>
      </c>
    </row>
    <row r="37" spans="1:2" x14ac:dyDescent="0.25">
      <c r="A37" t="s">
        <v>0</v>
      </c>
      <c r="B37" t="s">
        <v>36</v>
      </c>
    </row>
    <row r="38" spans="1:2" x14ac:dyDescent="0.25">
      <c r="A38" t="s">
        <v>0</v>
      </c>
      <c r="B38" t="s">
        <v>37</v>
      </c>
    </row>
    <row r="39" spans="1:2" x14ac:dyDescent="0.25">
      <c r="A39" t="s">
        <v>0</v>
      </c>
      <c r="B39" t="s">
        <v>38</v>
      </c>
    </row>
    <row r="40" spans="1:2" x14ac:dyDescent="0.25">
      <c r="A40" t="s">
        <v>0</v>
      </c>
      <c r="B40" t="s">
        <v>39</v>
      </c>
    </row>
    <row r="41" spans="1:2" x14ac:dyDescent="0.25">
      <c r="A41" t="s">
        <v>0</v>
      </c>
      <c r="B41" t="s">
        <v>40</v>
      </c>
    </row>
    <row r="42" spans="1:2" x14ac:dyDescent="0.25">
      <c r="A42" t="s">
        <v>0</v>
      </c>
      <c r="B42" t="s">
        <v>41</v>
      </c>
    </row>
    <row r="43" spans="1:2" x14ac:dyDescent="0.25">
      <c r="A43" t="s">
        <v>0</v>
      </c>
      <c r="B43" t="s">
        <v>42</v>
      </c>
    </row>
    <row r="44" spans="1:2" x14ac:dyDescent="0.25">
      <c r="A44" t="s">
        <v>0</v>
      </c>
      <c r="B44" t="s">
        <v>43</v>
      </c>
    </row>
    <row r="45" spans="1:2" x14ac:dyDescent="0.25">
      <c r="A45" t="s">
        <v>0</v>
      </c>
      <c r="B45" t="s">
        <v>44</v>
      </c>
    </row>
    <row r="46" spans="1:2" x14ac:dyDescent="0.25">
      <c r="A46" t="s">
        <v>0</v>
      </c>
      <c r="B46" t="s">
        <v>45</v>
      </c>
    </row>
    <row r="47" spans="1:2" x14ac:dyDescent="0.25">
      <c r="A47" t="s">
        <v>0</v>
      </c>
      <c r="B47" t="s">
        <v>46</v>
      </c>
    </row>
    <row r="48" spans="1:2" x14ac:dyDescent="0.25">
      <c r="A48" t="s">
        <v>0</v>
      </c>
      <c r="B48" t="s">
        <v>47</v>
      </c>
    </row>
    <row r="49" spans="1:2" x14ac:dyDescent="0.25">
      <c r="A49" t="s">
        <v>0</v>
      </c>
      <c r="B49" t="s">
        <v>48</v>
      </c>
    </row>
    <row r="50" spans="1:2" x14ac:dyDescent="0.25">
      <c r="A50" t="s">
        <v>0</v>
      </c>
      <c r="B50" t="s">
        <v>49</v>
      </c>
    </row>
    <row r="51" spans="1:2" x14ac:dyDescent="0.25">
      <c r="A51" t="s">
        <v>0</v>
      </c>
      <c r="B51" t="s">
        <v>50</v>
      </c>
    </row>
    <row r="52" spans="1:2" x14ac:dyDescent="0.25">
      <c r="A52" t="s">
        <v>0</v>
      </c>
      <c r="B52" t="s">
        <v>51</v>
      </c>
    </row>
    <row r="53" spans="1:2" x14ac:dyDescent="0.25">
      <c r="A53" t="s">
        <v>0</v>
      </c>
      <c r="B53" t="s">
        <v>52</v>
      </c>
    </row>
    <row r="54" spans="1:2" x14ac:dyDescent="0.25">
      <c r="A54" t="s">
        <v>0</v>
      </c>
      <c r="B54" t="s">
        <v>53</v>
      </c>
    </row>
    <row r="55" spans="1:2" x14ac:dyDescent="0.25">
      <c r="A55" t="s">
        <v>0</v>
      </c>
      <c r="B55" t="s">
        <v>54</v>
      </c>
    </row>
    <row r="56" spans="1:2" x14ac:dyDescent="0.25">
      <c r="A56" t="s">
        <v>0</v>
      </c>
      <c r="B56" t="s">
        <v>55</v>
      </c>
    </row>
    <row r="57" spans="1:2" x14ac:dyDescent="0.25">
      <c r="A57" t="s">
        <v>0</v>
      </c>
      <c r="B57" t="s">
        <v>56</v>
      </c>
    </row>
    <row r="58" spans="1:2" x14ac:dyDescent="0.25">
      <c r="A58" t="s">
        <v>0</v>
      </c>
      <c r="B58" t="s">
        <v>57</v>
      </c>
    </row>
    <row r="59" spans="1:2" x14ac:dyDescent="0.25">
      <c r="A59" t="s">
        <v>0</v>
      </c>
      <c r="B59" t="s">
        <v>58</v>
      </c>
    </row>
    <row r="60" spans="1:2" x14ac:dyDescent="0.25">
      <c r="A60" t="s">
        <v>0</v>
      </c>
      <c r="B60" t="s">
        <v>59</v>
      </c>
    </row>
    <row r="61" spans="1:2" x14ac:dyDescent="0.25">
      <c r="A61" t="s">
        <v>0</v>
      </c>
      <c r="B61" t="s">
        <v>60</v>
      </c>
    </row>
    <row r="62" spans="1:2" x14ac:dyDescent="0.25">
      <c r="A62" t="s">
        <v>0</v>
      </c>
      <c r="B62" t="s">
        <v>61</v>
      </c>
    </row>
    <row r="63" spans="1:2" x14ac:dyDescent="0.25">
      <c r="A63" t="s">
        <v>0</v>
      </c>
      <c r="B63" t="s">
        <v>62</v>
      </c>
    </row>
    <row r="64" spans="1:2" x14ac:dyDescent="0.25">
      <c r="A64" t="s">
        <v>0</v>
      </c>
      <c r="B64" t="s">
        <v>63</v>
      </c>
    </row>
    <row r="65" spans="1:2" x14ac:dyDescent="0.25">
      <c r="A65" t="s">
        <v>0</v>
      </c>
      <c r="B65" t="s">
        <v>64</v>
      </c>
    </row>
    <row r="66" spans="1:2" x14ac:dyDescent="0.25">
      <c r="A66" t="s">
        <v>0</v>
      </c>
      <c r="B66" t="s">
        <v>65</v>
      </c>
    </row>
    <row r="67" spans="1:2" x14ac:dyDescent="0.25">
      <c r="A67" t="s">
        <v>0</v>
      </c>
      <c r="B67" t="s">
        <v>66</v>
      </c>
    </row>
    <row r="68" spans="1:2" x14ac:dyDescent="0.25">
      <c r="A68" t="s">
        <v>0</v>
      </c>
      <c r="B68" t="s">
        <v>67</v>
      </c>
    </row>
    <row r="69" spans="1:2" x14ac:dyDescent="0.25">
      <c r="A69" t="s">
        <v>0</v>
      </c>
      <c r="B69" t="s">
        <v>68</v>
      </c>
    </row>
    <row r="70" spans="1:2" x14ac:dyDescent="0.25">
      <c r="A70" t="s">
        <v>0</v>
      </c>
      <c r="B70" t="s">
        <v>69</v>
      </c>
    </row>
    <row r="71" spans="1:2" x14ac:dyDescent="0.25">
      <c r="A71" t="s">
        <v>0</v>
      </c>
      <c r="B71" t="s">
        <v>70</v>
      </c>
    </row>
    <row r="72" spans="1:2" x14ac:dyDescent="0.25">
      <c r="A72" t="s">
        <v>0</v>
      </c>
      <c r="B72" t="s">
        <v>71</v>
      </c>
    </row>
    <row r="73" spans="1:2" x14ac:dyDescent="0.25">
      <c r="A73" t="s">
        <v>0</v>
      </c>
      <c r="B73" t="s">
        <v>72</v>
      </c>
    </row>
    <row r="74" spans="1:2" x14ac:dyDescent="0.25">
      <c r="A74" t="s">
        <v>0</v>
      </c>
      <c r="B74" t="s">
        <v>73</v>
      </c>
    </row>
    <row r="75" spans="1:2" x14ac:dyDescent="0.25">
      <c r="A75" t="s">
        <v>0</v>
      </c>
      <c r="B75" t="s">
        <v>74</v>
      </c>
    </row>
    <row r="76" spans="1:2" x14ac:dyDescent="0.25">
      <c r="A76" t="s">
        <v>0</v>
      </c>
      <c r="B76" t="s">
        <v>75</v>
      </c>
    </row>
    <row r="77" spans="1:2" x14ac:dyDescent="0.25">
      <c r="A77" t="s">
        <v>0</v>
      </c>
      <c r="B77" t="s">
        <v>76</v>
      </c>
    </row>
    <row r="78" spans="1:2" x14ac:dyDescent="0.25">
      <c r="A78" t="s">
        <v>0</v>
      </c>
      <c r="B78" t="s">
        <v>77</v>
      </c>
    </row>
    <row r="79" spans="1:2" x14ac:dyDescent="0.25">
      <c r="A79" t="s">
        <v>0</v>
      </c>
      <c r="B79" t="s">
        <v>78</v>
      </c>
    </row>
    <row r="80" spans="1:2" x14ac:dyDescent="0.25">
      <c r="A80" t="s">
        <v>0</v>
      </c>
      <c r="B80" t="s">
        <v>79</v>
      </c>
    </row>
    <row r="81" spans="1:2" x14ac:dyDescent="0.25">
      <c r="A81" t="s">
        <v>0</v>
      </c>
      <c r="B81" t="s">
        <v>80</v>
      </c>
    </row>
    <row r="82" spans="1:2" x14ac:dyDescent="0.25">
      <c r="A82" t="s">
        <v>0</v>
      </c>
      <c r="B82" t="s">
        <v>81</v>
      </c>
    </row>
    <row r="83" spans="1:2" x14ac:dyDescent="0.25">
      <c r="A83" t="s">
        <v>0</v>
      </c>
      <c r="B83" t="s">
        <v>82</v>
      </c>
    </row>
    <row r="84" spans="1:2" x14ac:dyDescent="0.25">
      <c r="A84" t="s">
        <v>0</v>
      </c>
      <c r="B84" t="s">
        <v>83</v>
      </c>
    </row>
    <row r="85" spans="1:2" x14ac:dyDescent="0.25">
      <c r="A85" t="s">
        <v>0</v>
      </c>
      <c r="B85" t="s">
        <v>84</v>
      </c>
    </row>
    <row r="86" spans="1:2" x14ac:dyDescent="0.25">
      <c r="A86" t="s">
        <v>0</v>
      </c>
      <c r="B86" t="s">
        <v>85</v>
      </c>
    </row>
    <row r="87" spans="1:2" x14ac:dyDescent="0.25">
      <c r="A87" t="s">
        <v>0</v>
      </c>
      <c r="B87" t="s">
        <v>86</v>
      </c>
    </row>
    <row r="88" spans="1:2" x14ac:dyDescent="0.25">
      <c r="A88" t="s">
        <v>0</v>
      </c>
      <c r="B88" t="s">
        <v>87</v>
      </c>
    </row>
    <row r="89" spans="1:2" x14ac:dyDescent="0.25">
      <c r="A89" t="s">
        <v>0</v>
      </c>
      <c r="B89" t="s">
        <v>88</v>
      </c>
    </row>
    <row r="90" spans="1:2" x14ac:dyDescent="0.25">
      <c r="A90" t="s">
        <v>0</v>
      </c>
      <c r="B90" t="s">
        <v>89</v>
      </c>
    </row>
    <row r="91" spans="1:2" x14ac:dyDescent="0.25">
      <c r="A91" t="s">
        <v>0</v>
      </c>
      <c r="B91" t="s">
        <v>90</v>
      </c>
    </row>
    <row r="92" spans="1:2" x14ac:dyDescent="0.25">
      <c r="A92" t="s">
        <v>0</v>
      </c>
      <c r="B92" t="s">
        <v>91</v>
      </c>
    </row>
    <row r="93" spans="1:2" x14ac:dyDescent="0.25">
      <c r="A93" t="s">
        <v>0</v>
      </c>
      <c r="B93" t="s">
        <v>92</v>
      </c>
    </row>
    <row r="94" spans="1:2" x14ac:dyDescent="0.25">
      <c r="A94" t="s">
        <v>0</v>
      </c>
      <c r="B94" t="s">
        <v>93</v>
      </c>
    </row>
    <row r="95" spans="1:2" x14ac:dyDescent="0.25">
      <c r="A95" t="s">
        <v>0</v>
      </c>
      <c r="B95" t="s">
        <v>94</v>
      </c>
    </row>
    <row r="96" spans="1:2" x14ac:dyDescent="0.25">
      <c r="A96" t="s">
        <v>0</v>
      </c>
      <c r="B96" t="s">
        <v>95</v>
      </c>
    </row>
    <row r="97" spans="1:2" x14ac:dyDescent="0.25">
      <c r="A97" t="s">
        <v>0</v>
      </c>
      <c r="B97" t="s">
        <v>96</v>
      </c>
    </row>
    <row r="98" spans="1:2" x14ac:dyDescent="0.25">
      <c r="A98" t="s">
        <v>0</v>
      </c>
      <c r="B98" t="s">
        <v>97</v>
      </c>
    </row>
    <row r="99" spans="1:2" x14ac:dyDescent="0.25">
      <c r="A99" t="s">
        <v>0</v>
      </c>
      <c r="B99" t="s">
        <v>98</v>
      </c>
    </row>
    <row r="100" spans="1:2" x14ac:dyDescent="0.25">
      <c r="A100" t="s">
        <v>0</v>
      </c>
      <c r="B100" t="s">
        <v>99</v>
      </c>
    </row>
    <row r="101" spans="1:2" x14ac:dyDescent="0.25">
      <c r="A101" t="s">
        <v>0</v>
      </c>
      <c r="B101" t="s">
        <v>100</v>
      </c>
    </row>
    <row r="102" spans="1:2" x14ac:dyDescent="0.25">
      <c r="A102" t="s">
        <v>0</v>
      </c>
      <c r="B102" t="s">
        <v>101</v>
      </c>
    </row>
    <row r="103" spans="1:2" x14ac:dyDescent="0.25">
      <c r="A103" t="s">
        <v>0</v>
      </c>
      <c r="B103" t="s">
        <v>102</v>
      </c>
    </row>
    <row r="104" spans="1:2" x14ac:dyDescent="0.25">
      <c r="A104" t="s">
        <v>0</v>
      </c>
      <c r="B104" t="s">
        <v>103</v>
      </c>
    </row>
    <row r="105" spans="1:2" x14ac:dyDescent="0.25">
      <c r="A105" t="s">
        <v>104</v>
      </c>
      <c r="B105" t="s">
        <v>2</v>
      </c>
    </row>
    <row r="106" spans="1:2" x14ac:dyDescent="0.25">
      <c r="A106" t="s">
        <v>104</v>
      </c>
      <c r="B106" t="s">
        <v>8</v>
      </c>
    </row>
    <row r="107" spans="1:2" x14ac:dyDescent="0.25">
      <c r="A107" t="s">
        <v>104</v>
      </c>
      <c r="B107" t="s">
        <v>17</v>
      </c>
    </row>
    <row r="108" spans="1:2" x14ac:dyDescent="0.25">
      <c r="A108" t="s">
        <v>104</v>
      </c>
      <c r="B108" t="s">
        <v>19</v>
      </c>
    </row>
    <row r="109" spans="1:2" x14ac:dyDescent="0.25">
      <c r="A109" t="s">
        <v>104</v>
      </c>
      <c r="B109" t="s">
        <v>20</v>
      </c>
    </row>
    <row r="110" spans="1:2" x14ac:dyDescent="0.25">
      <c r="A110" t="s">
        <v>104</v>
      </c>
      <c r="B110" t="s">
        <v>28</v>
      </c>
    </row>
    <row r="111" spans="1:2" x14ac:dyDescent="0.25">
      <c r="A111" t="s">
        <v>104</v>
      </c>
      <c r="B111" t="s">
        <v>31</v>
      </c>
    </row>
    <row r="112" spans="1:2" x14ac:dyDescent="0.25">
      <c r="A112" t="s">
        <v>104</v>
      </c>
      <c r="B112" t="s">
        <v>105</v>
      </c>
    </row>
    <row r="113" spans="1:2" x14ac:dyDescent="0.25">
      <c r="A113" t="s">
        <v>104</v>
      </c>
      <c r="B113" t="s">
        <v>43</v>
      </c>
    </row>
    <row r="114" spans="1:2" x14ac:dyDescent="0.25">
      <c r="A114" t="s">
        <v>104</v>
      </c>
      <c r="B114" t="s">
        <v>106</v>
      </c>
    </row>
    <row r="115" spans="1:2" x14ac:dyDescent="0.25">
      <c r="A115" t="s">
        <v>104</v>
      </c>
      <c r="B115" t="s">
        <v>58</v>
      </c>
    </row>
    <row r="116" spans="1:2" x14ac:dyDescent="0.25">
      <c r="A116" t="s">
        <v>104</v>
      </c>
      <c r="B116" t="s">
        <v>63</v>
      </c>
    </row>
    <row r="117" spans="1:2" x14ac:dyDescent="0.25">
      <c r="A117" t="s">
        <v>104</v>
      </c>
      <c r="B117" t="s">
        <v>65</v>
      </c>
    </row>
    <row r="118" spans="1:2" x14ac:dyDescent="0.25">
      <c r="A118" t="s">
        <v>104</v>
      </c>
      <c r="B118" t="s">
        <v>66</v>
      </c>
    </row>
    <row r="119" spans="1:2" x14ac:dyDescent="0.25">
      <c r="A119" t="s">
        <v>104</v>
      </c>
      <c r="B119" t="s">
        <v>68</v>
      </c>
    </row>
    <row r="120" spans="1:2" x14ac:dyDescent="0.25">
      <c r="A120" t="s">
        <v>104</v>
      </c>
      <c r="B120" t="s">
        <v>69</v>
      </c>
    </row>
    <row r="121" spans="1:2" x14ac:dyDescent="0.25">
      <c r="A121" t="s">
        <v>104</v>
      </c>
      <c r="B121" t="s">
        <v>71</v>
      </c>
    </row>
    <row r="122" spans="1:2" x14ac:dyDescent="0.25">
      <c r="A122" t="s">
        <v>104</v>
      </c>
      <c r="B122" t="s">
        <v>72</v>
      </c>
    </row>
    <row r="123" spans="1:2" x14ac:dyDescent="0.25">
      <c r="A123" t="s">
        <v>104</v>
      </c>
      <c r="B123" t="s">
        <v>73</v>
      </c>
    </row>
    <row r="124" spans="1:2" x14ac:dyDescent="0.25">
      <c r="A124" t="s">
        <v>104</v>
      </c>
      <c r="B124" t="s">
        <v>74</v>
      </c>
    </row>
    <row r="125" spans="1:2" x14ac:dyDescent="0.25">
      <c r="A125" t="s">
        <v>104</v>
      </c>
      <c r="B125" t="s">
        <v>79</v>
      </c>
    </row>
    <row r="126" spans="1:2" x14ac:dyDescent="0.25">
      <c r="A126" t="s">
        <v>104</v>
      </c>
      <c r="B126" t="s">
        <v>80</v>
      </c>
    </row>
    <row r="127" spans="1:2" x14ac:dyDescent="0.25">
      <c r="A127" t="s">
        <v>104</v>
      </c>
      <c r="B127" t="s">
        <v>89</v>
      </c>
    </row>
    <row r="128" spans="1:2" x14ac:dyDescent="0.25">
      <c r="A128" t="s">
        <v>104</v>
      </c>
      <c r="B128" t="s">
        <v>90</v>
      </c>
    </row>
    <row r="129" spans="1:2" x14ac:dyDescent="0.25">
      <c r="A129" t="s">
        <v>104</v>
      </c>
      <c r="B129" t="s">
        <v>93</v>
      </c>
    </row>
    <row r="130" spans="1:2" x14ac:dyDescent="0.25">
      <c r="A130" t="s">
        <v>104</v>
      </c>
      <c r="B130" t="s">
        <v>94</v>
      </c>
    </row>
    <row r="131" spans="1:2" x14ac:dyDescent="0.25">
      <c r="A131" t="s">
        <v>104</v>
      </c>
      <c r="B131" t="s">
        <v>101</v>
      </c>
    </row>
    <row r="132" spans="1:2" x14ac:dyDescent="0.25">
      <c r="A132" t="s">
        <v>104</v>
      </c>
      <c r="B132" t="s">
        <v>103</v>
      </c>
    </row>
    <row r="133" spans="1:2" x14ac:dyDescent="0.25">
      <c r="A133" t="s">
        <v>107</v>
      </c>
      <c r="B133" t="s">
        <v>1</v>
      </c>
    </row>
    <row r="134" spans="1:2" x14ac:dyDescent="0.25">
      <c r="A134" t="s">
        <v>107</v>
      </c>
      <c r="B134" t="s">
        <v>2</v>
      </c>
    </row>
    <row r="135" spans="1:2" x14ac:dyDescent="0.25">
      <c r="A135" t="s">
        <v>107</v>
      </c>
      <c r="B135" t="s">
        <v>8</v>
      </c>
    </row>
    <row r="136" spans="1:2" x14ac:dyDescent="0.25">
      <c r="A136" t="s">
        <v>107</v>
      </c>
      <c r="B136" t="s">
        <v>11</v>
      </c>
    </row>
    <row r="137" spans="1:2" x14ac:dyDescent="0.25">
      <c r="A137" t="s">
        <v>107</v>
      </c>
      <c r="B137" t="s">
        <v>16</v>
      </c>
    </row>
    <row r="138" spans="1:2" x14ac:dyDescent="0.25">
      <c r="A138" t="s">
        <v>107</v>
      </c>
      <c r="B138" t="s">
        <v>17</v>
      </c>
    </row>
    <row r="139" spans="1:2" x14ac:dyDescent="0.25">
      <c r="A139" t="s">
        <v>107</v>
      </c>
      <c r="B139" t="s">
        <v>18</v>
      </c>
    </row>
    <row r="140" spans="1:2" x14ac:dyDescent="0.25">
      <c r="A140" t="s">
        <v>107</v>
      </c>
      <c r="B140" t="s">
        <v>19</v>
      </c>
    </row>
    <row r="141" spans="1:2" x14ac:dyDescent="0.25">
      <c r="A141" t="s">
        <v>107</v>
      </c>
      <c r="B141" t="s">
        <v>20</v>
      </c>
    </row>
    <row r="142" spans="1:2" x14ac:dyDescent="0.25">
      <c r="A142" t="s">
        <v>107</v>
      </c>
      <c r="B142" t="s">
        <v>23</v>
      </c>
    </row>
    <row r="143" spans="1:2" x14ac:dyDescent="0.25">
      <c r="A143" t="s">
        <v>107</v>
      </c>
      <c r="B143" t="s">
        <v>27</v>
      </c>
    </row>
    <row r="144" spans="1:2" x14ac:dyDescent="0.25">
      <c r="A144" t="s">
        <v>107</v>
      </c>
      <c r="B144" t="s">
        <v>28</v>
      </c>
    </row>
    <row r="145" spans="1:2" x14ac:dyDescent="0.25">
      <c r="A145" t="s">
        <v>107</v>
      </c>
      <c r="B145" t="s">
        <v>30</v>
      </c>
    </row>
    <row r="146" spans="1:2" x14ac:dyDescent="0.25">
      <c r="A146" t="s">
        <v>107</v>
      </c>
      <c r="B146" t="s">
        <v>31</v>
      </c>
    </row>
    <row r="147" spans="1:2" x14ac:dyDescent="0.25">
      <c r="A147" t="s">
        <v>107</v>
      </c>
      <c r="B147" t="s">
        <v>33</v>
      </c>
    </row>
    <row r="148" spans="1:2" x14ac:dyDescent="0.25">
      <c r="A148" t="s">
        <v>107</v>
      </c>
      <c r="B148" t="s">
        <v>34</v>
      </c>
    </row>
    <row r="149" spans="1:2" x14ac:dyDescent="0.25">
      <c r="A149" t="s">
        <v>107</v>
      </c>
      <c r="B149" t="s">
        <v>35</v>
      </c>
    </row>
    <row r="150" spans="1:2" x14ac:dyDescent="0.25">
      <c r="A150" t="s">
        <v>107</v>
      </c>
      <c r="B150" t="s">
        <v>39</v>
      </c>
    </row>
    <row r="151" spans="1:2" x14ac:dyDescent="0.25">
      <c r="A151" t="s">
        <v>107</v>
      </c>
      <c r="B151" t="s">
        <v>43</v>
      </c>
    </row>
    <row r="152" spans="1:2" x14ac:dyDescent="0.25">
      <c r="A152" t="s">
        <v>107</v>
      </c>
      <c r="B152" t="s">
        <v>46</v>
      </c>
    </row>
    <row r="153" spans="1:2" x14ac:dyDescent="0.25">
      <c r="A153" t="s">
        <v>107</v>
      </c>
      <c r="B153" t="s">
        <v>51</v>
      </c>
    </row>
    <row r="154" spans="1:2" x14ac:dyDescent="0.25">
      <c r="A154" t="s">
        <v>107</v>
      </c>
      <c r="B154" t="s">
        <v>54</v>
      </c>
    </row>
    <row r="155" spans="1:2" x14ac:dyDescent="0.25">
      <c r="A155" t="s">
        <v>107</v>
      </c>
      <c r="B155" t="s">
        <v>58</v>
      </c>
    </row>
    <row r="156" spans="1:2" x14ac:dyDescent="0.25">
      <c r="A156" t="s">
        <v>107</v>
      </c>
      <c r="B156" t="s">
        <v>63</v>
      </c>
    </row>
    <row r="157" spans="1:2" x14ac:dyDescent="0.25">
      <c r="A157" t="s">
        <v>107</v>
      </c>
      <c r="B157" t="s">
        <v>64</v>
      </c>
    </row>
    <row r="158" spans="1:2" x14ac:dyDescent="0.25">
      <c r="A158" t="s">
        <v>107</v>
      </c>
      <c r="B158" t="s">
        <v>65</v>
      </c>
    </row>
    <row r="159" spans="1:2" x14ac:dyDescent="0.25">
      <c r="A159" t="s">
        <v>107</v>
      </c>
      <c r="B159" t="s">
        <v>66</v>
      </c>
    </row>
    <row r="160" spans="1:2" x14ac:dyDescent="0.25">
      <c r="A160" t="s">
        <v>107</v>
      </c>
      <c r="B160" t="s">
        <v>68</v>
      </c>
    </row>
    <row r="161" spans="1:2" x14ac:dyDescent="0.25">
      <c r="A161" t="s">
        <v>107</v>
      </c>
      <c r="B161" t="s">
        <v>69</v>
      </c>
    </row>
    <row r="162" spans="1:2" x14ac:dyDescent="0.25">
      <c r="A162" t="s">
        <v>107</v>
      </c>
      <c r="B162" t="s">
        <v>70</v>
      </c>
    </row>
    <row r="163" spans="1:2" x14ac:dyDescent="0.25">
      <c r="A163" t="s">
        <v>107</v>
      </c>
      <c r="B163" t="s">
        <v>71</v>
      </c>
    </row>
    <row r="164" spans="1:2" x14ac:dyDescent="0.25">
      <c r="A164" t="s">
        <v>107</v>
      </c>
      <c r="B164" t="s">
        <v>72</v>
      </c>
    </row>
    <row r="165" spans="1:2" x14ac:dyDescent="0.25">
      <c r="A165" t="s">
        <v>107</v>
      </c>
      <c r="B165" t="s">
        <v>73</v>
      </c>
    </row>
    <row r="166" spans="1:2" x14ac:dyDescent="0.25">
      <c r="A166" t="s">
        <v>107</v>
      </c>
      <c r="B166" t="s">
        <v>74</v>
      </c>
    </row>
    <row r="167" spans="1:2" x14ac:dyDescent="0.25">
      <c r="A167" t="s">
        <v>107</v>
      </c>
      <c r="B167" t="s">
        <v>76</v>
      </c>
    </row>
    <row r="168" spans="1:2" x14ac:dyDescent="0.25">
      <c r="A168" t="s">
        <v>107</v>
      </c>
      <c r="B168" t="s">
        <v>77</v>
      </c>
    </row>
    <row r="169" spans="1:2" x14ac:dyDescent="0.25">
      <c r="A169" t="s">
        <v>107</v>
      </c>
      <c r="B169" t="s">
        <v>78</v>
      </c>
    </row>
    <row r="170" spans="1:2" x14ac:dyDescent="0.25">
      <c r="A170" t="s">
        <v>107</v>
      </c>
      <c r="B170" t="s">
        <v>79</v>
      </c>
    </row>
    <row r="171" spans="1:2" x14ac:dyDescent="0.25">
      <c r="A171" t="s">
        <v>107</v>
      </c>
      <c r="B171" t="s">
        <v>80</v>
      </c>
    </row>
    <row r="172" spans="1:2" x14ac:dyDescent="0.25">
      <c r="A172" t="s">
        <v>107</v>
      </c>
      <c r="B172" t="s">
        <v>82</v>
      </c>
    </row>
    <row r="173" spans="1:2" x14ac:dyDescent="0.25">
      <c r="A173" t="s">
        <v>107</v>
      </c>
      <c r="B173" t="s">
        <v>89</v>
      </c>
    </row>
    <row r="174" spans="1:2" x14ac:dyDescent="0.25">
      <c r="A174" t="s">
        <v>107</v>
      </c>
      <c r="B174" t="s">
        <v>90</v>
      </c>
    </row>
    <row r="175" spans="1:2" x14ac:dyDescent="0.25">
      <c r="A175" t="s">
        <v>107</v>
      </c>
      <c r="B175" t="s">
        <v>92</v>
      </c>
    </row>
    <row r="176" spans="1:2" x14ac:dyDescent="0.25">
      <c r="A176" t="s">
        <v>107</v>
      </c>
      <c r="B176" t="s">
        <v>93</v>
      </c>
    </row>
    <row r="177" spans="1:2" x14ac:dyDescent="0.25">
      <c r="A177" t="s">
        <v>107</v>
      </c>
      <c r="B177" t="s">
        <v>94</v>
      </c>
    </row>
    <row r="178" spans="1:2" x14ac:dyDescent="0.25">
      <c r="A178" t="s">
        <v>107</v>
      </c>
      <c r="B178" t="s">
        <v>96</v>
      </c>
    </row>
    <row r="179" spans="1:2" x14ac:dyDescent="0.25">
      <c r="A179" t="s">
        <v>107</v>
      </c>
      <c r="B179" t="s">
        <v>97</v>
      </c>
    </row>
    <row r="180" spans="1:2" x14ac:dyDescent="0.25">
      <c r="A180" t="s">
        <v>107</v>
      </c>
      <c r="B180" t="s">
        <v>98</v>
      </c>
    </row>
    <row r="181" spans="1:2" x14ac:dyDescent="0.25">
      <c r="A181" t="s">
        <v>107</v>
      </c>
      <c r="B181" t="s">
        <v>101</v>
      </c>
    </row>
    <row r="182" spans="1:2" x14ac:dyDescent="0.25">
      <c r="A182" t="s">
        <v>107</v>
      </c>
      <c r="B182" t="s">
        <v>103</v>
      </c>
    </row>
    <row r="183" spans="1:2" x14ac:dyDescent="0.25">
      <c r="A183" t="s">
        <v>108</v>
      </c>
      <c r="B183" t="s">
        <v>2</v>
      </c>
    </row>
    <row r="184" spans="1:2" x14ac:dyDescent="0.25">
      <c r="A184" t="s">
        <v>108</v>
      </c>
      <c r="B184" t="s">
        <v>8</v>
      </c>
    </row>
    <row r="185" spans="1:2" x14ac:dyDescent="0.25">
      <c r="A185" t="s">
        <v>108</v>
      </c>
      <c r="B185" t="s">
        <v>17</v>
      </c>
    </row>
    <row r="186" spans="1:2" x14ac:dyDescent="0.25">
      <c r="A186" t="s">
        <v>108</v>
      </c>
      <c r="B186" t="s">
        <v>19</v>
      </c>
    </row>
    <row r="187" spans="1:2" x14ac:dyDescent="0.25">
      <c r="A187" t="s">
        <v>108</v>
      </c>
      <c r="B187" t="s">
        <v>20</v>
      </c>
    </row>
    <row r="188" spans="1:2" x14ac:dyDescent="0.25">
      <c r="A188" t="s">
        <v>108</v>
      </c>
      <c r="B188" t="s">
        <v>31</v>
      </c>
    </row>
    <row r="189" spans="1:2" x14ac:dyDescent="0.25">
      <c r="A189" t="s">
        <v>108</v>
      </c>
      <c r="B189" t="s">
        <v>51</v>
      </c>
    </row>
    <row r="190" spans="1:2" x14ac:dyDescent="0.25">
      <c r="A190" t="s">
        <v>108</v>
      </c>
      <c r="B190" t="s">
        <v>54</v>
      </c>
    </row>
    <row r="191" spans="1:2" x14ac:dyDescent="0.25">
      <c r="A191" t="s">
        <v>108</v>
      </c>
      <c r="B191" t="s">
        <v>58</v>
      </c>
    </row>
    <row r="192" spans="1:2" x14ac:dyDescent="0.25">
      <c r="A192" t="s">
        <v>108</v>
      </c>
      <c r="B192" t="s">
        <v>63</v>
      </c>
    </row>
    <row r="193" spans="1:2" x14ac:dyDescent="0.25">
      <c r="A193" t="s">
        <v>108</v>
      </c>
      <c r="B193" t="s">
        <v>64</v>
      </c>
    </row>
    <row r="194" spans="1:2" x14ac:dyDescent="0.25">
      <c r="A194" t="s">
        <v>108</v>
      </c>
      <c r="B194" t="s">
        <v>65</v>
      </c>
    </row>
    <row r="195" spans="1:2" x14ac:dyDescent="0.25">
      <c r="A195" t="s">
        <v>108</v>
      </c>
      <c r="B195" t="s">
        <v>66</v>
      </c>
    </row>
    <row r="196" spans="1:2" x14ac:dyDescent="0.25">
      <c r="A196" t="s">
        <v>108</v>
      </c>
      <c r="B196" t="s">
        <v>68</v>
      </c>
    </row>
    <row r="197" spans="1:2" x14ac:dyDescent="0.25">
      <c r="A197" t="s">
        <v>108</v>
      </c>
      <c r="B197" t="s">
        <v>69</v>
      </c>
    </row>
    <row r="198" spans="1:2" x14ac:dyDescent="0.25">
      <c r="A198" t="s">
        <v>108</v>
      </c>
      <c r="B198" t="s">
        <v>71</v>
      </c>
    </row>
    <row r="199" spans="1:2" x14ac:dyDescent="0.25">
      <c r="A199" t="s">
        <v>108</v>
      </c>
      <c r="B199" t="s">
        <v>72</v>
      </c>
    </row>
    <row r="200" spans="1:2" x14ac:dyDescent="0.25">
      <c r="A200" t="s">
        <v>108</v>
      </c>
      <c r="B200" t="s">
        <v>73</v>
      </c>
    </row>
    <row r="201" spans="1:2" x14ac:dyDescent="0.25">
      <c r="A201" t="s">
        <v>108</v>
      </c>
      <c r="B201" t="s">
        <v>74</v>
      </c>
    </row>
    <row r="202" spans="1:2" x14ac:dyDescent="0.25">
      <c r="A202" t="s">
        <v>108</v>
      </c>
      <c r="B202" t="s">
        <v>79</v>
      </c>
    </row>
    <row r="203" spans="1:2" x14ac:dyDescent="0.25">
      <c r="A203" t="s">
        <v>108</v>
      </c>
      <c r="B203" t="s">
        <v>80</v>
      </c>
    </row>
    <row r="204" spans="1:2" x14ac:dyDescent="0.25">
      <c r="A204" t="s">
        <v>108</v>
      </c>
      <c r="B204" t="s">
        <v>89</v>
      </c>
    </row>
    <row r="205" spans="1:2" x14ac:dyDescent="0.25">
      <c r="A205" t="s">
        <v>108</v>
      </c>
      <c r="B205" t="s">
        <v>90</v>
      </c>
    </row>
    <row r="206" spans="1:2" x14ac:dyDescent="0.25">
      <c r="A206" t="s">
        <v>108</v>
      </c>
      <c r="B206" t="s">
        <v>93</v>
      </c>
    </row>
    <row r="207" spans="1:2" x14ac:dyDescent="0.25">
      <c r="A207" t="s">
        <v>108</v>
      </c>
      <c r="B207" t="s">
        <v>94</v>
      </c>
    </row>
    <row r="208" spans="1:2" x14ac:dyDescent="0.25">
      <c r="A208" t="s">
        <v>108</v>
      </c>
      <c r="B208" t="s">
        <v>101</v>
      </c>
    </row>
    <row r="209" spans="1:2" x14ac:dyDescent="0.25">
      <c r="A209" t="s">
        <v>108</v>
      </c>
      <c r="B209" t="s">
        <v>103</v>
      </c>
    </row>
    <row r="210" spans="1:2" x14ac:dyDescent="0.25">
      <c r="A210" t="s">
        <v>109</v>
      </c>
      <c r="B210" t="s">
        <v>5</v>
      </c>
    </row>
    <row r="211" spans="1:2" x14ac:dyDescent="0.25">
      <c r="A211" t="s">
        <v>109</v>
      </c>
      <c r="B211" t="s">
        <v>12</v>
      </c>
    </row>
    <row r="212" spans="1:2" x14ac:dyDescent="0.25">
      <c r="A212" t="s">
        <v>109</v>
      </c>
      <c r="B212" t="s">
        <v>13</v>
      </c>
    </row>
    <row r="213" spans="1:2" x14ac:dyDescent="0.25">
      <c r="A213" t="s">
        <v>109</v>
      </c>
      <c r="B213" t="s">
        <v>15</v>
      </c>
    </row>
    <row r="214" spans="1:2" x14ac:dyDescent="0.25">
      <c r="A214" t="s">
        <v>109</v>
      </c>
      <c r="B214" t="s">
        <v>22</v>
      </c>
    </row>
    <row r="215" spans="1:2" x14ac:dyDescent="0.25">
      <c r="A215" t="s">
        <v>109</v>
      </c>
      <c r="B215" t="s">
        <v>24</v>
      </c>
    </row>
    <row r="216" spans="1:2" x14ac:dyDescent="0.25">
      <c r="A216" t="s">
        <v>109</v>
      </c>
      <c r="B216" t="s">
        <v>26</v>
      </c>
    </row>
    <row r="217" spans="1:2" x14ac:dyDescent="0.25">
      <c r="A217" t="s">
        <v>109</v>
      </c>
      <c r="B217" t="s">
        <v>54</v>
      </c>
    </row>
    <row r="218" spans="1:2" x14ac:dyDescent="0.25">
      <c r="A218" t="s">
        <v>109</v>
      </c>
      <c r="B218" t="s">
        <v>56</v>
      </c>
    </row>
    <row r="219" spans="1:2" x14ac:dyDescent="0.25">
      <c r="A219" t="s">
        <v>109</v>
      </c>
      <c r="B219" t="s">
        <v>59</v>
      </c>
    </row>
    <row r="220" spans="1:2" x14ac:dyDescent="0.25">
      <c r="A220" t="s">
        <v>109</v>
      </c>
      <c r="B220" t="s">
        <v>60</v>
      </c>
    </row>
    <row r="221" spans="1:2" x14ac:dyDescent="0.25">
      <c r="A221" t="s">
        <v>109</v>
      </c>
      <c r="B221" t="s">
        <v>62</v>
      </c>
    </row>
    <row r="222" spans="1:2" x14ac:dyDescent="0.25">
      <c r="A222" t="s">
        <v>109</v>
      </c>
      <c r="B222" t="s">
        <v>74</v>
      </c>
    </row>
    <row r="223" spans="1:2" x14ac:dyDescent="0.25">
      <c r="A223" t="s">
        <v>109</v>
      </c>
      <c r="B223" t="s">
        <v>91</v>
      </c>
    </row>
    <row r="224" spans="1:2" x14ac:dyDescent="0.25">
      <c r="A224" t="s">
        <v>109</v>
      </c>
      <c r="B224" t="s">
        <v>95</v>
      </c>
    </row>
    <row r="225" spans="1:2" x14ac:dyDescent="0.25">
      <c r="A225" t="s">
        <v>109</v>
      </c>
      <c r="B225" t="s">
        <v>100</v>
      </c>
    </row>
    <row r="226" spans="1:2" x14ac:dyDescent="0.25">
      <c r="A226" t="s">
        <v>110</v>
      </c>
      <c r="B226" t="s">
        <v>2</v>
      </c>
    </row>
    <row r="227" spans="1:2" x14ac:dyDescent="0.25">
      <c r="A227" t="s">
        <v>110</v>
      </c>
      <c r="B227" t="s">
        <v>8</v>
      </c>
    </row>
    <row r="228" spans="1:2" x14ac:dyDescent="0.25">
      <c r="A228" t="s">
        <v>110</v>
      </c>
      <c r="B228" t="s">
        <v>11</v>
      </c>
    </row>
    <row r="229" spans="1:2" x14ac:dyDescent="0.25">
      <c r="A229" t="s">
        <v>110</v>
      </c>
      <c r="B229" t="s">
        <v>17</v>
      </c>
    </row>
    <row r="230" spans="1:2" x14ac:dyDescent="0.25">
      <c r="A230" t="s">
        <v>110</v>
      </c>
      <c r="B230" t="s">
        <v>19</v>
      </c>
    </row>
    <row r="231" spans="1:2" x14ac:dyDescent="0.25">
      <c r="A231" t="s">
        <v>110</v>
      </c>
      <c r="B231" t="s">
        <v>23</v>
      </c>
    </row>
    <row r="232" spans="1:2" x14ac:dyDescent="0.25">
      <c r="A232" t="s">
        <v>110</v>
      </c>
      <c r="B232" t="s">
        <v>67</v>
      </c>
    </row>
    <row r="233" spans="1:2" x14ac:dyDescent="0.25">
      <c r="A233" t="s">
        <v>110</v>
      </c>
      <c r="B233" t="s">
        <v>71</v>
      </c>
    </row>
    <row r="234" spans="1:2" x14ac:dyDescent="0.25">
      <c r="A234" t="s">
        <v>110</v>
      </c>
      <c r="B234" t="s">
        <v>80</v>
      </c>
    </row>
    <row r="235" spans="1:2" x14ac:dyDescent="0.25">
      <c r="A235" t="s">
        <v>110</v>
      </c>
      <c r="B235" t="s">
        <v>88</v>
      </c>
    </row>
    <row r="236" spans="1:2" x14ac:dyDescent="0.25">
      <c r="A236" t="s">
        <v>110</v>
      </c>
      <c r="B236" t="s">
        <v>103</v>
      </c>
    </row>
    <row r="237" spans="1:2" x14ac:dyDescent="0.25">
      <c r="A237" t="s">
        <v>111</v>
      </c>
      <c r="B237" t="s">
        <v>112</v>
      </c>
    </row>
    <row r="238" spans="1:2" x14ac:dyDescent="0.25">
      <c r="A238" t="s">
        <v>111</v>
      </c>
      <c r="B238" t="s">
        <v>113</v>
      </c>
    </row>
    <row r="239" spans="1:2" x14ac:dyDescent="0.25">
      <c r="A239" t="s">
        <v>111</v>
      </c>
      <c r="B239" t="s">
        <v>11</v>
      </c>
    </row>
    <row r="240" spans="1:2" x14ac:dyDescent="0.25">
      <c r="A240" t="s">
        <v>111</v>
      </c>
      <c r="B240" t="s">
        <v>17</v>
      </c>
    </row>
    <row r="241" spans="1:2" x14ac:dyDescent="0.25">
      <c r="A241" t="s">
        <v>111</v>
      </c>
      <c r="B241" t="s">
        <v>114</v>
      </c>
    </row>
    <row r="242" spans="1:2" x14ac:dyDescent="0.25">
      <c r="A242" t="s">
        <v>111</v>
      </c>
      <c r="B242" t="s">
        <v>30</v>
      </c>
    </row>
    <row r="243" spans="1:2" x14ac:dyDescent="0.25">
      <c r="A243" t="s">
        <v>111</v>
      </c>
      <c r="B243" t="s">
        <v>31</v>
      </c>
    </row>
    <row r="244" spans="1:2" x14ac:dyDescent="0.25">
      <c r="A244" t="s">
        <v>111</v>
      </c>
      <c r="B244" t="s">
        <v>105</v>
      </c>
    </row>
    <row r="245" spans="1:2" x14ac:dyDescent="0.25">
      <c r="A245" t="s">
        <v>111</v>
      </c>
      <c r="B245" t="s">
        <v>34</v>
      </c>
    </row>
    <row r="246" spans="1:2" x14ac:dyDescent="0.25">
      <c r="A246" t="s">
        <v>111</v>
      </c>
      <c r="B246" t="s">
        <v>115</v>
      </c>
    </row>
    <row r="247" spans="1:2" x14ac:dyDescent="0.25">
      <c r="A247" t="s">
        <v>111</v>
      </c>
      <c r="B247" t="s">
        <v>38</v>
      </c>
    </row>
    <row r="248" spans="1:2" x14ac:dyDescent="0.25">
      <c r="A248" t="s">
        <v>111</v>
      </c>
      <c r="B248" t="s">
        <v>43</v>
      </c>
    </row>
    <row r="249" spans="1:2" x14ac:dyDescent="0.25">
      <c r="A249" t="s">
        <v>111</v>
      </c>
      <c r="B249" t="s">
        <v>116</v>
      </c>
    </row>
    <row r="250" spans="1:2" x14ac:dyDescent="0.25">
      <c r="A250" t="s">
        <v>111</v>
      </c>
      <c r="B250" t="s">
        <v>61</v>
      </c>
    </row>
    <row r="251" spans="1:2" x14ac:dyDescent="0.25">
      <c r="A251" t="s">
        <v>111</v>
      </c>
      <c r="B251" t="s">
        <v>67</v>
      </c>
    </row>
    <row r="252" spans="1:2" x14ac:dyDescent="0.25">
      <c r="A252" t="s">
        <v>111</v>
      </c>
      <c r="B252" t="s">
        <v>70</v>
      </c>
    </row>
    <row r="253" spans="1:2" x14ac:dyDescent="0.25">
      <c r="A253" t="s">
        <v>111</v>
      </c>
      <c r="B253" t="s">
        <v>71</v>
      </c>
    </row>
    <row r="254" spans="1:2" x14ac:dyDescent="0.25">
      <c r="A254" t="s">
        <v>111</v>
      </c>
      <c r="B254" t="s">
        <v>76</v>
      </c>
    </row>
    <row r="255" spans="1:2" x14ac:dyDescent="0.25">
      <c r="A255" t="s">
        <v>111</v>
      </c>
      <c r="B255" t="s">
        <v>85</v>
      </c>
    </row>
    <row r="256" spans="1:2" x14ac:dyDescent="0.25">
      <c r="A256" t="s">
        <v>111</v>
      </c>
      <c r="B256" t="s">
        <v>86</v>
      </c>
    </row>
    <row r="257" spans="1:2" x14ac:dyDescent="0.25">
      <c r="A257" t="s">
        <v>111</v>
      </c>
      <c r="B257" t="s">
        <v>87</v>
      </c>
    </row>
    <row r="258" spans="1:2" x14ac:dyDescent="0.25">
      <c r="A258" t="s">
        <v>111</v>
      </c>
      <c r="B258" t="s">
        <v>94</v>
      </c>
    </row>
    <row r="259" spans="1:2" x14ac:dyDescent="0.25">
      <c r="A259" t="s">
        <v>111</v>
      </c>
      <c r="B259" t="s">
        <v>97</v>
      </c>
    </row>
    <row r="260" spans="1:2" x14ac:dyDescent="0.25">
      <c r="A260" t="s">
        <v>117</v>
      </c>
      <c r="B260" t="s">
        <v>8</v>
      </c>
    </row>
    <row r="261" spans="1:2" x14ac:dyDescent="0.25">
      <c r="A261" t="s">
        <v>117</v>
      </c>
      <c r="B261" t="s">
        <v>10</v>
      </c>
    </row>
    <row r="262" spans="1:2" x14ac:dyDescent="0.25">
      <c r="A262" t="s">
        <v>117</v>
      </c>
      <c r="B262" t="s">
        <v>11</v>
      </c>
    </row>
    <row r="263" spans="1:2" x14ac:dyDescent="0.25">
      <c r="A263" t="s">
        <v>117</v>
      </c>
      <c r="B263" t="s">
        <v>17</v>
      </c>
    </row>
    <row r="264" spans="1:2" x14ac:dyDescent="0.25">
      <c r="A264" t="s">
        <v>117</v>
      </c>
      <c r="B264" t="s">
        <v>19</v>
      </c>
    </row>
    <row r="265" spans="1:2" x14ac:dyDescent="0.25">
      <c r="A265" t="s">
        <v>117</v>
      </c>
      <c r="B265" t="s">
        <v>23</v>
      </c>
    </row>
    <row r="266" spans="1:2" x14ac:dyDescent="0.25">
      <c r="A266" t="s">
        <v>117</v>
      </c>
      <c r="B266" t="s">
        <v>39</v>
      </c>
    </row>
    <row r="267" spans="1:2" x14ac:dyDescent="0.25">
      <c r="A267" t="s">
        <v>117</v>
      </c>
      <c r="B267" t="s">
        <v>43</v>
      </c>
    </row>
    <row r="268" spans="1:2" x14ac:dyDescent="0.25">
      <c r="A268" t="s">
        <v>117</v>
      </c>
      <c r="B268" t="s">
        <v>118</v>
      </c>
    </row>
    <row r="269" spans="1:2" x14ac:dyDescent="0.25">
      <c r="A269" t="s">
        <v>117</v>
      </c>
      <c r="B269" t="s">
        <v>62</v>
      </c>
    </row>
    <row r="270" spans="1:2" x14ac:dyDescent="0.25">
      <c r="A270" t="s">
        <v>117</v>
      </c>
      <c r="B270" t="s">
        <v>67</v>
      </c>
    </row>
    <row r="271" spans="1:2" x14ac:dyDescent="0.25">
      <c r="A271" t="s">
        <v>117</v>
      </c>
      <c r="B271" t="s">
        <v>71</v>
      </c>
    </row>
    <row r="272" spans="1:2" x14ac:dyDescent="0.25">
      <c r="A272" t="s">
        <v>117</v>
      </c>
      <c r="B272" t="s">
        <v>77</v>
      </c>
    </row>
    <row r="273" spans="1:2" x14ac:dyDescent="0.25">
      <c r="A273" t="s">
        <v>117</v>
      </c>
      <c r="B273" t="s">
        <v>78</v>
      </c>
    </row>
    <row r="274" spans="1:2" x14ac:dyDescent="0.25">
      <c r="A274" t="s">
        <v>117</v>
      </c>
      <c r="B274" t="s">
        <v>80</v>
      </c>
    </row>
    <row r="275" spans="1:2" x14ac:dyDescent="0.25">
      <c r="A275" t="s">
        <v>117</v>
      </c>
      <c r="B275" t="s">
        <v>87</v>
      </c>
    </row>
    <row r="276" spans="1:2" x14ac:dyDescent="0.25">
      <c r="A276" t="s">
        <v>117</v>
      </c>
      <c r="B276" t="s">
        <v>88</v>
      </c>
    </row>
    <row r="277" spans="1:2" x14ac:dyDescent="0.25">
      <c r="A277" t="s">
        <v>117</v>
      </c>
      <c r="B277" t="s">
        <v>92</v>
      </c>
    </row>
    <row r="278" spans="1:2" x14ac:dyDescent="0.25">
      <c r="A278" t="s">
        <v>117</v>
      </c>
      <c r="B278" t="s">
        <v>99</v>
      </c>
    </row>
    <row r="279" spans="1:2" x14ac:dyDescent="0.25">
      <c r="A279" t="s">
        <v>117</v>
      </c>
      <c r="B279" t="s">
        <v>103</v>
      </c>
    </row>
    <row r="280" spans="1:2" x14ac:dyDescent="0.25">
      <c r="A280" t="s">
        <v>119</v>
      </c>
      <c r="B280" t="s">
        <v>120</v>
      </c>
    </row>
    <row r="281" spans="1:2" x14ac:dyDescent="0.25">
      <c r="A281" t="s">
        <v>119</v>
      </c>
      <c r="B281" t="s">
        <v>26</v>
      </c>
    </row>
    <row r="282" spans="1:2" x14ac:dyDescent="0.25">
      <c r="A282" t="s">
        <v>119</v>
      </c>
      <c r="B282" t="s">
        <v>43</v>
      </c>
    </row>
    <row r="283" spans="1:2" x14ac:dyDescent="0.25">
      <c r="A283" t="s">
        <v>119</v>
      </c>
      <c r="B283" t="s">
        <v>121</v>
      </c>
    </row>
    <row r="284" spans="1:2" x14ac:dyDescent="0.25">
      <c r="A284" t="s">
        <v>119</v>
      </c>
      <c r="B284" t="s">
        <v>54</v>
      </c>
    </row>
    <row r="285" spans="1:2" x14ac:dyDescent="0.25">
      <c r="A285" t="s">
        <v>119</v>
      </c>
      <c r="B285" t="s">
        <v>70</v>
      </c>
    </row>
    <row r="286" spans="1:2" x14ac:dyDescent="0.25">
      <c r="A286" t="s">
        <v>119</v>
      </c>
      <c r="B286" t="s">
        <v>76</v>
      </c>
    </row>
    <row r="287" spans="1:2" x14ac:dyDescent="0.25">
      <c r="A287" t="s">
        <v>119</v>
      </c>
      <c r="B287" t="s">
        <v>78</v>
      </c>
    </row>
    <row r="288" spans="1:2" x14ac:dyDescent="0.25">
      <c r="A288" t="s">
        <v>119</v>
      </c>
      <c r="B288" t="s">
        <v>122</v>
      </c>
    </row>
    <row r="289" spans="1:2" x14ac:dyDescent="0.25">
      <c r="A289" t="s">
        <v>119</v>
      </c>
      <c r="B289" t="s">
        <v>88</v>
      </c>
    </row>
    <row r="290" spans="1:2" x14ac:dyDescent="0.25">
      <c r="A290" t="s">
        <v>119</v>
      </c>
      <c r="B290" t="s">
        <v>92</v>
      </c>
    </row>
    <row r="291" spans="1:2" x14ac:dyDescent="0.25">
      <c r="A291" t="s">
        <v>119</v>
      </c>
      <c r="B291" t="s">
        <v>94</v>
      </c>
    </row>
    <row r="292" spans="1:2" x14ac:dyDescent="0.25">
      <c r="A292" t="s">
        <v>119</v>
      </c>
      <c r="B292" t="s">
        <v>97</v>
      </c>
    </row>
    <row r="293" spans="1:2" x14ac:dyDescent="0.25">
      <c r="A293" t="s">
        <v>123</v>
      </c>
      <c r="B293" t="s">
        <v>8</v>
      </c>
    </row>
    <row r="294" spans="1:2" x14ac:dyDescent="0.25">
      <c r="A294" t="s">
        <v>123</v>
      </c>
      <c r="B294" t="s">
        <v>17</v>
      </c>
    </row>
    <row r="295" spans="1:2" x14ac:dyDescent="0.25">
      <c r="A295" t="s">
        <v>123</v>
      </c>
      <c r="B295" t="s">
        <v>65</v>
      </c>
    </row>
    <row r="296" spans="1:2" x14ac:dyDescent="0.25">
      <c r="A296" t="s">
        <v>123</v>
      </c>
      <c r="B296" t="s">
        <v>68</v>
      </c>
    </row>
    <row r="297" spans="1:2" x14ac:dyDescent="0.25">
      <c r="A297" t="s">
        <v>123</v>
      </c>
      <c r="B297" t="s">
        <v>72</v>
      </c>
    </row>
    <row r="298" spans="1:2" x14ac:dyDescent="0.25">
      <c r="A298" t="s">
        <v>123</v>
      </c>
      <c r="B298" t="s">
        <v>74</v>
      </c>
    </row>
    <row r="299" spans="1:2" x14ac:dyDescent="0.25">
      <c r="A299" t="s">
        <v>123</v>
      </c>
      <c r="B299" t="s">
        <v>80</v>
      </c>
    </row>
    <row r="300" spans="1:2" x14ac:dyDescent="0.25">
      <c r="A300" t="s">
        <v>124</v>
      </c>
      <c r="B300" t="s">
        <v>125</v>
      </c>
    </row>
    <row r="301" spans="1:2" x14ac:dyDescent="0.25">
      <c r="A301" t="s">
        <v>124</v>
      </c>
      <c r="B301" t="s">
        <v>6</v>
      </c>
    </row>
    <row r="302" spans="1:2" x14ac:dyDescent="0.25">
      <c r="A302" t="s">
        <v>124</v>
      </c>
      <c r="B302" t="s">
        <v>126</v>
      </c>
    </row>
    <row r="303" spans="1:2" x14ac:dyDescent="0.25">
      <c r="A303" t="s">
        <v>124</v>
      </c>
      <c r="B303" t="s">
        <v>127</v>
      </c>
    </row>
    <row r="304" spans="1:2" x14ac:dyDescent="0.25">
      <c r="A304" t="s">
        <v>124</v>
      </c>
      <c r="B304" t="s">
        <v>128</v>
      </c>
    </row>
    <row r="305" spans="1:2" x14ac:dyDescent="0.25">
      <c r="A305" t="s">
        <v>124</v>
      </c>
      <c r="B305" t="s">
        <v>18</v>
      </c>
    </row>
    <row r="306" spans="1:2" x14ac:dyDescent="0.25">
      <c r="A306" t="s">
        <v>124</v>
      </c>
      <c r="B306" t="s">
        <v>21</v>
      </c>
    </row>
    <row r="307" spans="1:2" x14ac:dyDescent="0.25">
      <c r="A307" t="s">
        <v>124</v>
      </c>
      <c r="B307" t="s">
        <v>23</v>
      </c>
    </row>
    <row r="308" spans="1:2" x14ac:dyDescent="0.25">
      <c r="A308" t="s">
        <v>124</v>
      </c>
      <c r="B308" t="s">
        <v>129</v>
      </c>
    </row>
    <row r="309" spans="1:2" x14ac:dyDescent="0.25">
      <c r="A309" t="s">
        <v>124</v>
      </c>
      <c r="B309" t="s">
        <v>33</v>
      </c>
    </row>
    <row r="310" spans="1:2" x14ac:dyDescent="0.25">
      <c r="A310" t="s">
        <v>124</v>
      </c>
      <c r="B310" t="s">
        <v>105</v>
      </c>
    </row>
    <row r="311" spans="1:2" x14ac:dyDescent="0.25">
      <c r="A311" t="s">
        <v>124</v>
      </c>
      <c r="B311" t="s">
        <v>38</v>
      </c>
    </row>
    <row r="312" spans="1:2" x14ac:dyDescent="0.25">
      <c r="A312" t="s">
        <v>124</v>
      </c>
      <c r="B312" t="s">
        <v>47</v>
      </c>
    </row>
    <row r="313" spans="1:2" x14ac:dyDescent="0.25">
      <c r="A313" t="s">
        <v>124</v>
      </c>
      <c r="B313" t="s">
        <v>54</v>
      </c>
    </row>
    <row r="314" spans="1:2" x14ac:dyDescent="0.25">
      <c r="A314" t="s">
        <v>124</v>
      </c>
      <c r="B314" t="s">
        <v>130</v>
      </c>
    </row>
    <row r="315" spans="1:2" x14ac:dyDescent="0.25">
      <c r="A315" t="s">
        <v>124</v>
      </c>
      <c r="B315" t="s">
        <v>131</v>
      </c>
    </row>
    <row r="316" spans="1:2" x14ac:dyDescent="0.25">
      <c r="A316" t="s">
        <v>124</v>
      </c>
      <c r="B316" t="s">
        <v>76</v>
      </c>
    </row>
    <row r="317" spans="1:2" x14ac:dyDescent="0.25">
      <c r="A317" t="s">
        <v>124</v>
      </c>
      <c r="B317" t="s">
        <v>77</v>
      </c>
    </row>
    <row r="318" spans="1:2" x14ac:dyDescent="0.25">
      <c r="A318" t="s">
        <v>124</v>
      </c>
      <c r="B318" t="s">
        <v>132</v>
      </c>
    </row>
    <row r="319" spans="1:2" x14ac:dyDescent="0.25">
      <c r="A319" t="s">
        <v>124</v>
      </c>
      <c r="B319" t="s">
        <v>133</v>
      </c>
    </row>
    <row r="320" spans="1:2" x14ac:dyDescent="0.25">
      <c r="A320" t="s">
        <v>124</v>
      </c>
      <c r="B320" t="s">
        <v>134</v>
      </c>
    </row>
    <row r="321" spans="1:2" x14ac:dyDescent="0.25">
      <c r="A321" t="s">
        <v>124</v>
      </c>
      <c r="B321" t="s">
        <v>135</v>
      </c>
    </row>
    <row r="322" spans="1:2" x14ac:dyDescent="0.25">
      <c r="A322" t="s">
        <v>124</v>
      </c>
      <c r="B322" t="s">
        <v>82</v>
      </c>
    </row>
    <row r="323" spans="1:2" x14ac:dyDescent="0.25">
      <c r="A323" t="s">
        <v>124</v>
      </c>
      <c r="B323" t="s">
        <v>136</v>
      </c>
    </row>
    <row r="324" spans="1:2" x14ac:dyDescent="0.25">
      <c r="A324" t="s">
        <v>124</v>
      </c>
      <c r="B324" t="s">
        <v>95</v>
      </c>
    </row>
    <row r="325" spans="1:2" x14ac:dyDescent="0.25">
      <c r="A325" t="s">
        <v>124</v>
      </c>
      <c r="B325" t="s">
        <v>96</v>
      </c>
    </row>
    <row r="326" spans="1:2" x14ac:dyDescent="0.25">
      <c r="A326" t="s">
        <v>124</v>
      </c>
      <c r="B326" t="s">
        <v>97</v>
      </c>
    </row>
    <row r="327" spans="1:2" x14ac:dyDescent="0.25">
      <c r="A327" t="s">
        <v>124</v>
      </c>
      <c r="B327" t="s">
        <v>100</v>
      </c>
    </row>
    <row r="328" spans="1:2" x14ac:dyDescent="0.25">
      <c r="A328" t="s">
        <v>137</v>
      </c>
      <c r="B328" t="s">
        <v>18</v>
      </c>
    </row>
    <row r="329" spans="1:2" x14ac:dyDescent="0.25">
      <c r="A329" t="s">
        <v>137</v>
      </c>
      <c r="B329" t="s">
        <v>43</v>
      </c>
    </row>
    <row r="330" spans="1:2" x14ac:dyDescent="0.25">
      <c r="A330" t="s">
        <v>137</v>
      </c>
      <c r="B330" t="s">
        <v>54</v>
      </c>
    </row>
    <row r="331" spans="1:2" x14ac:dyDescent="0.25">
      <c r="A331" t="s">
        <v>137</v>
      </c>
      <c r="B331" t="s">
        <v>76</v>
      </c>
    </row>
    <row r="332" spans="1:2" x14ac:dyDescent="0.25">
      <c r="A332" t="s">
        <v>137</v>
      </c>
      <c r="B332" t="s">
        <v>77</v>
      </c>
    </row>
    <row r="333" spans="1:2" x14ac:dyDescent="0.25">
      <c r="A333" t="s">
        <v>137</v>
      </c>
      <c r="B333" t="s">
        <v>85</v>
      </c>
    </row>
    <row r="334" spans="1:2" x14ac:dyDescent="0.25">
      <c r="A334" t="s">
        <v>138</v>
      </c>
      <c r="B334" t="s">
        <v>125</v>
      </c>
    </row>
    <row r="335" spans="1:2" x14ac:dyDescent="0.25">
      <c r="A335" t="s">
        <v>138</v>
      </c>
      <c r="B335" t="s">
        <v>1</v>
      </c>
    </row>
    <row r="336" spans="1:2" x14ac:dyDescent="0.25">
      <c r="A336" t="s">
        <v>138</v>
      </c>
      <c r="B336" t="s">
        <v>11</v>
      </c>
    </row>
    <row r="337" spans="1:2" x14ac:dyDescent="0.25">
      <c r="A337" t="s">
        <v>138</v>
      </c>
      <c r="B337" t="s">
        <v>139</v>
      </c>
    </row>
    <row r="338" spans="1:2" x14ac:dyDescent="0.25">
      <c r="A338" t="s">
        <v>138</v>
      </c>
      <c r="B338" t="s">
        <v>140</v>
      </c>
    </row>
    <row r="339" spans="1:2" x14ac:dyDescent="0.25">
      <c r="A339" t="s">
        <v>138</v>
      </c>
      <c r="B339" t="s">
        <v>27</v>
      </c>
    </row>
    <row r="340" spans="1:2" x14ac:dyDescent="0.25">
      <c r="A340" t="s">
        <v>138</v>
      </c>
      <c r="B340" t="s">
        <v>28</v>
      </c>
    </row>
    <row r="341" spans="1:2" x14ac:dyDescent="0.25">
      <c r="A341" t="s">
        <v>138</v>
      </c>
      <c r="B341" t="s">
        <v>141</v>
      </c>
    </row>
    <row r="342" spans="1:2" x14ac:dyDescent="0.25">
      <c r="A342" t="s">
        <v>138</v>
      </c>
      <c r="B342" t="s">
        <v>114</v>
      </c>
    </row>
    <row r="343" spans="1:2" x14ac:dyDescent="0.25">
      <c r="A343" t="s">
        <v>138</v>
      </c>
      <c r="B343" t="s">
        <v>129</v>
      </c>
    </row>
    <row r="344" spans="1:2" x14ac:dyDescent="0.25">
      <c r="A344" t="s">
        <v>138</v>
      </c>
      <c r="B344" t="s">
        <v>142</v>
      </c>
    </row>
    <row r="345" spans="1:2" x14ac:dyDescent="0.25">
      <c r="A345" t="s">
        <v>138</v>
      </c>
      <c r="B345" t="s">
        <v>105</v>
      </c>
    </row>
    <row r="346" spans="1:2" x14ac:dyDescent="0.25">
      <c r="A346" t="s">
        <v>138</v>
      </c>
      <c r="B346" t="s">
        <v>38</v>
      </c>
    </row>
    <row r="347" spans="1:2" x14ac:dyDescent="0.25">
      <c r="A347" t="s">
        <v>138</v>
      </c>
      <c r="B347" t="s">
        <v>143</v>
      </c>
    </row>
    <row r="348" spans="1:2" x14ac:dyDescent="0.25">
      <c r="A348" t="s">
        <v>138</v>
      </c>
      <c r="B348" t="s">
        <v>43</v>
      </c>
    </row>
    <row r="349" spans="1:2" x14ac:dyDescent="0.25">
      <c r="A349" t="s">
        <v>138</v>
      </c>
      <c r="B349" t="s">
        <v>121</v>
      </c>
    </row>
    <row r="350" spans="1:2" x14ac:dyDescent="0.25">
      <c r="A350" t="s">
        <v>138</v>
      </c>
      <c r="B350" t="s">
        <v>144</v>
      </c>
    </row>
    <row r="351" spans="1:2" x14ac:dyDescent="0.25">
      <c r="A351" t="s">
        <v>138</v>
      </c>
      <c r="B351" t="s">
        <v>130</v>
      </c>
    </row>
    <row r="352" spans="1:2" x14ac:dyDescent="0.25">
      <c r="A352" t="s">
        <v>138</v>
      </c>
      <c r="B352" t="s">
        <v>70</v>
      </c>
    </row>
    <row r="353" spans="1:2" x14ac:dyDescent="0.25">
      <c r="A353" t="s">
        <v>138</v>
      </c>
      <c r="B353" t="s">
        <v>76</v>
      </c>
    </row>
    <row r="354" spans="1:2" x14ac:dyDescent="0.25">
      <c r="A354" t="s">
        <v>138</v>
      </c>
      <c r="B354" t="s">
        <v>77</v>
      </c>
    </row>
    <row r="355" spans="1:2" x14ac:dyDescent="0.25">
      <c r="A355" t="s">
        <v>138</v>
      </c>
      <c r="B355" t="s">
        <v>78</v>
      </c>
    </row>
    <row r="356" spans="1:2" x14ac:dyDescent="0.25">
      <c r="A356" t="s">
        <v>138</v>
      </c>
      <c r="B356" t="s">
        <v>133</v>
      </c>
    </row>
    <row r="357" spans="1:2" x14ac:dyDescent="0.25">
      <c r="A357" t="s">
        <v>138</v>
      </c>
      <c r="B357" t="s">
        <v>134</v>
      </c>
    </row>
    <row r="358" spans="1:2" x14ac:dyDescent="0.25">
      <c r="A358" t="s">
        <v>138</v>
      </c>
      <c r="B358" t="s">
        <v>87</v>
      </c>
    </row>
    <row r="359" spans="1:2" x14ac:dyDescent="0.25">
      <c r="A359" t="s">
        <v>138</v>
      </c>
      <c r="B359" t="s">
        <v>88</v>
      </c>
    </row>
    <row r="360" spans="1:2" x14ac:dyDescent="0.25">
      <c r="A360" t="s">
        <v>138</v>
      </c>
      <c r="B360" t="s">
        <v>92</v>
      </c>
    </row>
    <row r="361" spans="1:2" x14ac:dyDescent="0.25">
      <c r="A361" t="s">
        <v>138</v>
      </c>
      <c r="B361" t="s">
        <v>95</v>
      </c>
    </row>
    <row r="362" spans="1:2" x14ac:dyDescent="0.25">
      <c r="A362" t="s">
        <v>138</v>
      </c>
      <c r="B362" t="s">
        <v>96</v>
      </c>
    </row>
    <row r="363" spans="1:2" x14ac:dyDescent="0.25">
      <c r="A363" t="s">
        <v>138</v>
      </c>
      <c r="B363" t="s">
        <v>97</v>
      </c>
    </row>
    <row r="364" spans="1:2" x14ac:dyDescent="0.25">
      <c r="A364" t="s">
        <v>138</v>
      </c>
      <c r="B364" t="s">
        <v>100</v>
      </c>
    </row>
    <row r="365" spans="1:2" x14ac:dyDescent="0.25">
      <c r="A365" t="s">
        <v>145</v>
      </c>
      <c r="B365" t="s">
        <v>5</v>
      </c>
    </row>
    <row r="366" spans="1:2" x14ac:dyDescent="0.25">
      <c r="A366" t="s">
        <v>145</v>
      </c>
      <c r="B366" t="s">
        <v>7</v>
      </c>
    </row>
    <row r="367" spans="1:2" x14ac:dyDescent="0.25">
      <c r="A367" t="s">
        <v>145</v>
      </c>
      <c r="B367" t="s">
        <v>11</v>
      </c>
    </row>
    <row r="368" spans="1:2" x14ac:dyDescent="0.25">
      <c r="A368" t="s">
        <v>145</v>
      </c>
      <c r="B368" t="s">
        <v>12</v>
      </c>
    </row>
    <row r="369" spans="1:2" x14ac:dyDescent="0.25">
      <c r="A369" t="s">
        <v>145</v>
      </c>
      <c r="B369" t="s">
        <v>13</v>
      </c>
    </row>
    <row r="370" spans="1:2" x14ac:dyDescent="0.25">
      <c r="A370" t="s">
        <v>145</v>
      </c>
      <c r="B370" t="s">
        <v>14</v>
      </c>
    </row>
    <row r="371" spans="1:2" x14ac:dyDescent="0.25">
      <c r="A371" t="s">
        <v>145</v>
      </c>
      <c r="B371" t="s">
        <v>15</v>
      </c>
    </row>
    <row r="372" spans="1:2" x14ac:dyDescent="0.25">
      <c r="A372" t="s">
        <v>145</v>
      </c>
      <c r="B372" t="s">
        <v>18</v>
      </c>
    </row>
    <row r="373" spans="1:2" x14ac:dyDescent="0.25">
      <c r="A373" t="s">
        <v>145</v>
      </c>
      <c r="B373" t="s">
        <v>22</v>
      </c>
    </row>
    <row r="374" spans="1:2" x14ac:dyDescent="0.25">
      <c r="A374" t="s">
        <v>145</v>
      </c>
      <c r="B374" t="s">
        <v>24</v>
      </c>
    </row>
    <row r="375" spans="1:2" x14ac:dyDescent="0.25">
      <c r="A375" t="s">
        <v>145</v>
      </c>
      <c r="B375" t="s">
        <v>26</v>
      </c>
    </row>
    <row r="376" spans="1:2" x14ac:dyDescent="0.25">
      <c r="A376" t="s">
        <v>145</v>
      </c>
      <c r="B376" t="s">
        <v>33</v>
      </c>
    </row>
    <row r="377" spans="1:2" x14ac:dyDescent="0.25">
      <c r="A377" t="s">
        <v>145</v>
      </c>
      <c r="B377" t="s">
        <v>38</v>
      </c>
    </row>
    <row r="378" spans="1:2" x14ac:dyDescent="0.25">
      <c r="A378" t="s">
        <v>145</v>
      </c>
      <c r="B378" t="s">
        <v>39</v>
      </c>
    </row>
    <row r="379" spans="1:2" x14ac:dyDescent="0.25">
      <c r="A379" t="s">
        <v>145</v>
      </c>
      <c r="B379" t="s">
        <v>40</v>
      </c>
    </row>
    <row r="380" spans="1:2" x14ac:dyDescent="0.25">
      <c r="A380" t="s">
        <v>145</v>
      </c>
      <c r="B380" t="s">
        <v>41</v>
      </c>
    </row>
    <row r="381" spans="1:2" x14ac:dyDescent="0.25">
      <c r="A381" t="s">
        <v>145</v>
      </c>
      <c r="B381" t="s">
        <v>44</v>
      </c>
    </row>
    <row r="382" spans="1:2" x14ac:dyDescent="0.25">
      <c r="A382" t="s">
        <v>145</v>
      </c>
      <c r="B382" t="s">
        <v>146</v>
      </c>
    </row>
    <row r="383" spans="1:2" x14ac:dyDescent="0.25">
      <c r="A383" t="s">
        <v>145</v>
      </c>
      <c r="B383" t="s">
        <v>47</v>
      </c>
    </row>
    <row r="384" spans="1:2" x14ac:dyDescent="0.25">
      <c r="A384" t="s">
        <v>145</v>
      </c>
      <c r="B384" t="s">
        <v>49</v>
      </c>
    </row>
    <row r="385" spans="1:2" x14ac:dyDescent="0.25">
      <c r="A385" t="s">
        <v>145</v>
      </c>
      <c r="B385" t="s">
        <v>53</v>
      </c>
    </row>
    <row r="386" spans="1:2" x14ac:dyDescent="0.25">
      <c r="A386" t="s">
        <v>145</v>
      </c>
      <c r="B386" t="s">
        <v>54</v>
      </c>
    </row>
    <row r="387" spans="1:2" x14ac:dyDescent="0.25">
      <c r="A387" t="s">
        <v>145</v>
      </c>
      <c r="B387" t="s">
        <v>56</v>
      </c>
    </row>
    <row r="388" spans="1:2" x14ac:dyDescent="0.25">
      <c r="A388" t="s">
        <v>145</v>
      </c>
      <c r="B388" t="s">
        <v>59</v>
      </c>
    </row>
    <row r="389" spans="1:2" x14ac:dyDescent="0.25">
      <c r="A389" t="s">
        <v>145</v>
      </c>
      <c r="B389" t="s">
        <v>60</v>
      </c>
    </row>
    <row r="390" spans="1:2" x14ac:dyDescent="0.25">
      <c r="A390" t="s">
        <v>145</v>
      </c>
      <c r="B390" t="s">
        <v>62</v>
      </c>
    </row>
    <row r="391" spans="1:2" x14ac:dyDescent="0.25">
      <c r="A391" t="s">
        <v>145</v>
      </c>
      <c r="B391" t="s">
        <v>64</v>
      </c>
    </row>
    <row r="392" spans="1:2" x14ac:dyDescent="0.25">
      <c r="A392" t="s">
        <v>145</v>
      </c>
      <c r="B392" t="s">
        <v>74</v>
      </c>
    </row>
    <row r="393" spans="1:2" x14ac:dyDescent="0.25">
      <c r="A393" t="s">
        <v>145</v>
      </c>
      <c r="B393" t="s">
        <v>83</v>
      </c>
    </row>
    <row r="394" spans="1:2" x14ac:dyDescent="0.25">
      <c r="A394" t="s">
        <v>145</v>
      </c>
      <c r="B394" t="s">
        <v>87</v>
      </c>
    </row>
    <row r="395" spans="1:2" x14ac:dyDescent="0.25">
      <c r="A395" t="s">
        <v>145</v>
      </c>
      <c r="B395" t="s">
        <v>88</v>
      </c>
    </row>
    <row r="396" spans="1:2" x14ac:dyDescent="0.25">
      <c r="A396" t="s">
        <v>145</v>
      </c>
      <c r="B396" t="s">
        <v>91</v>
      </c>
    </row>
    <row r="397" spans="1:2" x14ac:dyDescent="0.25">
      <c r="A397" t="s">
        <v>145</v>
      </c>
      <c r="B397" t="s">
        <v>95</v>
      </c>
    </row>
    <row r="398" spans="1:2" x14ac:dyDescent="0.25">
      <c r="A398" t="s">
        <v>145</v>
      </c>
      <c r="B398" t="s">
        <v>99</v>
      </c>
    </row>
    <row r="399" spans="1:2" x14ac:dyDescent="0.25">
      <c r="A399" t="s">
        <v>145</v>
      </c>
      <c r="B399" t="s">
        <v>100</v>
      </c>
    </row>
    <row r="400" spans="1:2" x14ac:dyDescent="0.25">
      <c r="A400" t="s">
        <v>147</v>
      </c>
      <c r="B400" t="s">
        <v>18</v>
      </c>
    </row>
    <row r="401" spans="1:2" x14ac:dyDescent="0.25">
      <c r="A401" t="s">
        <v>147</v>
      </c>
      <c r="B401" t="s">
        <v>141</v>
      </c>
    </row>
    <row r="402" spans="1:2" x14ac:dyDescent="0.25">
      <c r="A402" t="s">
        <v>147</v>
      </c>
      <c r="B402" t="s">
        <v>48</v>
      </c>
    </row>
    <row r="403" spans="1:2" x14ac:dyDescent="0.25">
      <c r="A403" t="s">
        <v>147</v>
      </c>
      <c r="B403" t="s">
        <v>76</v>
      </c>
    </row>
    <row r="404" spans="1:2" x14ac:dyDescent="0.25">
      <c r="A404" t="s">
        <v>147</v>
      </c>
      <c r="B404" t="s">
        <v>88</v>
      </c>
    </row>
    <row r="405" spans="1:2" x14ac:dyDescent="0.25">
      <c r="A405" t="s">
        <v>147</v>
      </c>
      <c r="B405" t="s">
        <v>97</v>
      </c>
    </row>
    <row r="406" spans="1:2" x14ac:dyDescent="0.25">
      <c r="A406" t="s">
        <v>147</v>
      </c>
      <c r="B406" t="s">
        <v>99</v>
      </c>
    </row>
    <row r="407" spans="1:2" x14ac:dyDescent="0.25">
      <c r="A407" t="s">
        <v>148</v>
      </c>
      <c r="B407" t="s">
        <v>2</v>
      </c>
    </row>
    <row r="408" spans="1:2" x14ac:dyDescent="0.25">
      <c r="A408" t="s">
        <v>148</v>
      </c>
      <c r="B408" t="s">
        <v>10</v>
      </c>
    </row>
    <row r="409" spans="1:2" x14ac:dyDescent="0.25">
      <c r="A409" t="s">
        <v>148</v>
      </c>
      <c r="B409" t="s">
        <v>11</v>
      </c>
    </row>
    <row r="410" spans="1:2" x14ac:dyDescent="0.25">
      <c r="A410" t="s">
        <v>148</v>
      </c>
      <c r="B410" t="s">
        <v>18</v>
      </c>
    </row>
    <row r="411" spans="1:2" x14ac:dyDescent="0.25">
      <c r="A411" t="s">
        <v>148</v>
      </c>
      <c r="B411" t="s">
        <v>23</v>
      </c>
    </row>
    <row r="412" spans="1:2" x14ac:dyDescent="0.25">
      <c r="A412" t="s">
        <v>148</v>
      </c>
      <c r="B412" t="s">
        <v>25</v>
      </c>
    </row>
    <row r="413" spans="1:2" x14ac:dyDescent="0.25">
      <c r="A413" t="s">
        <v>148</v>
      </c>
      <c r="B413" t="s">
        <v>67</v>
      </c>
    </row>
    <row r="414" spans="1:2" x14ac:dyDescent="0.25">
      <c r="A414" t="s">
        <v>148</v>
      </c>
      <c r="B414" t="s">
        <v>71</v>
      </c>
    </row>
    <row r="415" spans="1:2" x14ac:dyDescent="0.25">
      <c r="A415" t="s">
        <v>148</v>
      </c>
      <c r="B415" t="s">
        <v>78</v>
      </c>
    </row>
    <row r="416" spans="1:2" x14ac:dyDescent="0.25">
      <c r="A416" t="s">
        <v>148</v>
      </c>
      <c r="B416" t="s">
        <v>83</v>
      </c>
    </row>
    <row r="417" spans="1:2" x14ac:dyDescent="0.25">
      <c r="A417" t="s">
        <v>148</v>
      </c>
      <c r="B417" t="s">
        <v>87</v>
      </c>
    </row>
    <row r="418" spans="1:2" x14ac:dyDescent="0.25">
      <c r="A418" t="s">
        <v>148</v>
      </c>
      <c r="B418" t="s">
        <v>88</v>
      </c>
    </row>
    <row r="419" spans="1:2" x14ac:dyDescent="0.25">
      <c r="A419" t="s">
        <v>148</v>
      </c>
      <c r="B419" t="s">
        <v>96</v>
      </c>
    </row>
    <row r="420" spans="1:2" x14ac:dyDescent="0.25">
      <c r="A420" t="s">
        <v>148</v>
      </c>
      <c r="B420" t="s">
        <v>99</v>
      </c>
    </row>
    <row r="421" spans="1:2" x14ac:dyDescent="0.25">
      <c r="A421" t="s">
        <v>149</v>
      </c>
      <c r="B421" t="s">
        <v>8</v>
      </c>
    </row>
    <row r="422" spans="1:2" x14ac:dyDescent="0.25">
      <c r="A422" t="s">
        <v>149</v>
      </c>
      <c r="B422" t="s">
        <v>43</v>
      </c>
    </row>
    <row r="423" spans="1:2" x14ac:dyDescent="0.25">
      <c r="A423" t="s">
        <v>149</v>
      </c>
      <c r="B423" t="s">
        <v>69</v>
      </c>
    </row>
    <row r="424" spans="1:2" x14ac:dyDescent="0.25">
      <c r="A424" t="s">
        <v>149</v>
      </c>
      <c r="B424" t="s">
        <v>71</v>
      </c>
    </row>
    <row r="425" spans="1:2" x14ac:dyDescent="0.25">
      <c r="A425" t="s">
        <v>149</v>
      </c>
      <c r="B425" t="s">
        <v>74</v>
      </c>
    </row>
    <row r="426" spans="1:2" x14ac:dyDescent="0.25">
      <c r="A426" t="s">
        <v>149</v>
      </c>
      <c r="B426" t="s">
        <v>76</v>
      </c>
    </row>
    <row r="427" spans="1:2" x14ac:dyDescent="0.25">
      <c r="A427" t="s">
        <v>149</v>
      </c>
      <c r="B427" t="s">
        <v>77</v>
      </c>
    </row>
    <row r="428" spans="1:2" x14ac:dyDescent="0.25">
      <c r="A428" t="s">
        <v>149</v>
      </c>
      <c r="B428" t="s">
        <v>150</v>
      </c>
    </row>
    <row r="429" spans="1:2" x14ac:dyDescent="0.25">
      <c r="A429" t="s">
        <v>151</v>
      </c>
      <c r="B429" t="s">
        <v>11</v>
      </c>
    </row>
    <row r="430" spans="1:2" x14ac:dyDescent="0.25">
      <c r="A430" t="s">
        <v>151</v>
      </c>
      <c r="B430" t="s">
        <v>18</v>
      </c>
    </row>
    <row r="431" spans="1:2" x14ac:dyDescent="0.25">
      <c r="A431" t="s">
        <v>151</v>
      </c>
      <c r="B431" t="s">
        <v>23</v>
      </c>
    </row>
    <row r="432" spans="1:2" x14ac:dyDescent="0.25">
      <c r="A432" t="s">
        <v>151</v>
      </c>
      <c r="B432" t="s">
        <v>152</v>
      </c>
    </row>
    <row r="433" spans="1:2" x14ac:dyDescent="0.25">
      <c r="A433" t="s">
        <v>151</v>
      </c>
      <c r="B433" t="s">
        <v>43</v>
      </c>
    </row>
    <row r="434" spans="1:2" x14ac:dyDescent="0.25">
      <c r="A434" t="s">
        <v>151</v>
      </c>
      <c r="B434" t="s">
        <v>71</v>
      </c>
    </row>
    <row r="435" spans="1:2" x14ac:dyDescent="0.25">
      <c r="A435" t="s">
        <v>151</v>
      </c>
      <c r="B435" t="s">
        <v>81</v>
      </c>
    </row>
    <row r="436" spans="1:2" x14ac:dyDescent="0.25">
      <c r="A436" t="s">
        <v>151</v>
      </c>
      <c r="B436" t="s">
        <v>86</v>
      </c>
    </row>
    <row r="437" spans="1:2" x14ac:dyDescent="0.25">
      <c r="A437" t="s">
        <v>151</v>
      </c>
      <c r="B437" t="s">
        <v>87</v>
      </c>
    </row>
    <row r="438" spans="1:2" x14ac:dyDescent="0.25">
      <c r="A438" t="s">
        <v>151</v>
      </c>
      <c r="B438" t="s">
        <v>88</v>
      </c>
    </row>
    <row r="439" spans="1:2" x14ac:dyDescent="0.25">
      <c r="A439" t="s">
        <v>151</v>
      </c>
      <c r="B439" t="s">
        <v>153</v>
      </c>
    </row>
    <row r="440" spans="1:2" x14ac:dyDescent="0.25">
      <c r="A440" t="s">
        <v>151</v>
      </c>
      <c r="B440" t="s">
        <v>99</v>
      </c>
    </row>
    <row r="441" spans="1:2" x14ac:dyDescent="0.25">
      <c r="A441" t="s">
        <v>154</v>
      </c>
      <c r="B441" t="s">
        <v>125</v>
      </c>
    </row>
    <row r="442" spans="1:2" x14ac:dyDescent="0.25">
      <c r="A442" t="s">
        <v>154</v>
      </c>
      <c r="B442" t="s">
        <v>120</v>
      </c>
    </row>
    <row r="443" spans="1:2" x14ac:dyDescent="0.25">
      <c r="A443" t="s">
        <v>154</v>
      </c>
      <c r="B443" t="s">
        <v>23</v>
      </c>
    </row>
    <row r="444" spans="1:2" x14ac:dyDescent="0.25">
      <c r="A444" t="s">
        <v>154</v>
      </c>
      <c r="B444" t="s">
        <v>33</v>
      </c>
    </row>
    <row r="445" spans="1:2" x14ac:dyDescent="0.25">
      <c r="A445" t="s">
        <v>154</v>
      </c>
      <c r="B445" t="s">
        <v>43</v>
      </c>
    </row>
    <row r="446" spans="1:2" x14ac:dyDescent="0.25">
      <c r="A446" t="s">
        <v>154</v>
      </c>
      <c r="B446" t="s">
        <v>54</v>
      </c>
    </row>
    <row r="447" spans="1:2" x14ac:dyDescent="0.25">
      <c r="A447" t="s">
        <v>154</v>
      </c>
      <c r="B447" t="s">
        <v>76</v>
      </c>
    </row>
    <row r="448" spans="1:2" x14ac:dyDescent="0.25">
      <c r="A448" t="s">
        <v>154</v>
      </c>
      <c r="B448" t="s">
        <v>78</v>
      </c>
    </row>
    <row r="449" spans="1:2" x14ac:dyDescent="0.25">
      <c r="A449" t="s">
        <v>155</v>
      </c>
      <c r="B449" t="s">
        <v>17</v>
      </c>
    </row>
    <row r="450" spans="1:2" x14ac:dyDescent="0.25">
      <c r="A450" t="s">
        <v>155</v>
      </c>
      <c r="B450" t="s">
        <v>47</v>
      </c>
    </row>
    <row r="451" spans="1:2" x14ac:dyDescent="0.25">
      <c r="A451" t="s">
        <v>155</v>
      </c>
      <c r="B451" t="s">
        <v>54</v>
      </c>
    </row>
    <row r="452" spans="1:2" x14ac:dyDescent="0.25">
      <c r="A452" t="s">
        <v>155</v>
      </c>
      <c r="B452" t="s">
        <v>66</v>
      </c>
    </row>
    <row r="453" spans="1:2" x14ac:dyDescent="0.25">
      <c r="A453" t="s">
        <v>155</v>
      </c>
      <c r="B453" t="s">
        <v>69</v>
      </c>
    </row>
    <row r="454" spans="1:2" x14ac:dyDescent="0.25">
      <c r="A454" t="s">
        <v>155</v>
      </c>
      <c r="B454" t="s">
        <v>80</v>
      </c>
    </row>
    <row r="455" spans="1:2" x14ac:dyDescent="0.25">
      <c r="A455" t="s">
        <v>155</v>
      </c>
      <c r="B455" t="s">
        <v>89</v>
      </c>
    </row>
    <row r="456" spans="1:2" x14ac:dyDescent="0.25">
      <c r="A456" t="s">
        <v>156</v>
      </c>
      <c r="B456" t="s">
        <v>12</v>
      </c>
    </row>
    <row r="457" spans="1:2" x14ac:dyDescent="0.25">
      <c r="A457" t="s">
        <v>156</v>
      </c>
      <c r="B457" t="s">
        <v>157</v>
      </c>
    </row>
    <row r="458" spans="1:2" x14ac:dyDescent="0.25">
      <c r="A458" t="s">
        <v>156</v>
      </c>
      <c r="B458" t="s">
        <v>158</v>
      </c>
    </row>
    <row r="459" spans="1:2" x14ac:dyDescent="0.25">
      <c r="A459" t="s">
        <v>156</v>
      </c>
      <c r="B459" t="s">
        <v>105</v>
      </c>
    </row>
    <row r="460" spans="1:2" x14ac:dyDescent="0.25">
      <c r="A460" t="s">
        <v>156</v>
      </c>
      <c r="B460" t="s">
        <v>43</v>
      </c>
    </row>
    <row r="461" spans="1:2" x14ac:dyDescent="0.25">
      <c r="A461" t="s">
        <v>156</v>
      </c>
      <c r="B461" t="s">
        <v>69</v>
      </c>
    </row>
    <row r="462" spans="1:2" x14ac:dyDescent="0.25">
      <c r="A462" t="s">
        <v>156</v>
      </c>
      <c r="B462" t="s">
        <v>74</v>
      </c>
    </row>
    <row r="463" spans="1:2" x14ac:dyDescent="0.25">
      <c r="A463" t="s">
        <v>156</v>
      </c>
      <c r="B463" t="s">
        <v>88</v>
      </c>
    </row>
    <row r="464" spans="1:2" x14ac:dyDescent="0.25">
      <c r="A464" t="s">
        <v>156</v>
      </c>
      <c r="B464" t="s">
        <v>89</v>
      </c>
    </row>
    <row r="465" spans="1:2" x14ac:dyDescent="0.25">
      <c r="A465" t="s">
        <v>159</v>
      </c>
      <c r="B465" t="s">
        <v>160</v>
      </c>
    </row>
    <row r="466" spans="1:2" x14ac:dyDescent="0.25">
      <c r="A466" t="s">
        <v>159</v>
      </c>
      <c r="B466" t="s">
        <v>161</v>
      </c>
    </row>
    <row r="467" spans="1:2" x14ac:dyDescent="0.25">
      <c r="A467" t="s">
        <v>159</v>
      </c>
      <c r="B467" t="s">
        <v>162</v>
      </c>
    </row>
    <row r="468" spans="1:2" x14ac:dyDescent="0.25">
      <c r="A468" t="s">
        <v>159</v>
      </c>
      <c r="B468" t="s">
        <v>163</v>
      </c>
    </row>
    <row r="469" spans="1:2" x14ac:dyDescent="0.25">
      <c r="A469" t="s">
        <v>159</v>
      </c>
      <c r="B469" t="s">
        <v>43</v>
      </c>
    </row>
    <row r="470" spans="1:2" x14ac:dyDescent="0.25">
      <c r="A470" t="s">
        <v>159</v>
      </c>
      <c r="B470" t="s">
        <v>54</v>
      </c>
    </row>
    <row r="471" spans="1:2" x14ac:dyDescent="0.25">
      <c r="A471" t="s">
        <v>159</v>
      </c>
      <c r="B471" t="s">
        <v>76</v>
      </c>
    </row>
    <row r="472" spans="1:2" x14ac:dyDescent="0.25">
      <c r="A472" t="s">
        <v>159</v>
      </c>
      <c r="B472" t="s">
        <v>150</v>
      </c>
    </row>
    <row r="473" spans="1:2" x14ac:dyDescent="0.25">
      <c r="A473" t="s">
        <v>159</v>
      </c>
      <c r="B473" t="s">
        <v>80</v>
      </c>
    </row>
    <row r="474" spans="1:2" x14ac:dyDescent="0.25">
      <c r="A474" t="s">
        <v>159</v>
      </c>
      <c r="B474" t="s">
        <v>89</v>
      </c>
    </row>
    <row r="475" spans="1:2" x14ac:dyDescent="0.25">
      <c r="A475" t="s">
        <v>164</v>
      </c>
      <c r="B475" t="s">
        <v>11</v>
      </c>
    </row>
    <row r="476" spans="1:2" x14ac:dyDescent="0.25">
      <c r="A476" t="s">
        <v>164</v>
      </c>
      <c r="B476" t="s">
        <v>18</v>
      </c>
    </row>
    <row r="477" spans="1:2" x14ac:dyDescent="0.25">
      <c r="A477" t="s">
        <v>164</v>
      </c>
      <c r="B477" t="s">
        <v>25</v>
      </c>
    </row>
    <row r="478" spans="1:2" x14ac:dyDescent="0.25">
      <c r="A478" t="s">
        <v>164</v>
      </c>
      <c r="B478" t="s">
        <v>71</v>
      </c>
    </row>
    <row r="479" spans="1:2" x14ac:dyDescent="0.25">
      <c r="A479" t="s">
        <v>164</v>
      </c>
      <c r="B479" t="s">
        <v>83</v>
      </c>
    </row>
    <row r="480" spans="1:2" x14ac:dyDescent="0.25">
      <c r="A480" t="s">
        <v>164</v>
      </c>
      <c r="B480" t="s">
        <v>87</v>
      </c>
    </row>
    <row r="481" spans="1:2" x14ac:dyDescent="0.25">
      <c r="A481" t="s">
        <v>164</v>
      </c>
      <c r="B481" t="s">
        <v>88</v>
      </c>
    </row>
    <row r="482" spans="1:2" x14ac:dyDescent="0.25">
      <c r="A482" t="s">
        <v>164</v>
      </c>
      <c r="B482" t="s">
        <v>99</v>
      </c>
    </row>
    <row r="483" spans="1:2" x14ac:dyDescent="0.25">
      <c r="A483" t="s">
        <v>165</v>
      </c>
      <c r="B483" t="s">
        <v>43</v>
      </c>
    </row>
    <row r="484" spans="1:2" x14ac:dyDescent="0.25">
      <c r="A484" t="s">
        <v>165</v>
      </c>
      <c r="B484" t="s">
        <v>71</v>
      </c>
    </row>
    <row r="485" spans="1:2" x14ac:dyDescent="0.25">
      <c r="A485" t="s">
        <v>165</v>
      </c>
      <c r="B485" t="s">
        <v>76</v>
      </c>
    </row>
    <row r="486" spans="1:2" x14ac:dyDescent="0.25">
      <c r="A486" t="s">
        <v>165</v>
      </c>
      <c r="B486" t="s">
        <v>77</v>
      </c>
    </row>
    <row r="487" spans="1:2" x14ac:dyDescent="0.25">
      <c r="A487" t="s">
        <v>165</v>
      </c>
      <c r="B487" t="s">
        <v>82</v>
      </c>
    </row>
    <row r="488" spans="1:2" x14ac:dyDescent="0.25">
      <c r="A488" t="s">
        <v>165</v>
      </c>
      <c r="B488" t="s">
        <v>97</v>
      </c>
    </row>
    <row r="489" spans="1:2" x14ac:dyDescent="0.25">
      <c r="A489" t="s">
        <v>166</v>
      </c>
      <c r="B489" t="s">
        <v>1</v>
      </c>
    </row>
    <row r="490" spans="1:2" x14ac:dyDescent="0.25">
      <c r="A490" t="s">
        <v>166</v>
      </c>
      <c r="B490" t="s">
        <v>127</v>
      </c>
    </row>
    <row r="491" spans="1:2" x14ac:dyDescent="0.25">
      <c r="A491" t="s">
        <v>166</v>
      </c>
      <c r="B491" t="s">
        <v>128</v>
      </c>
    </row>
    <row r="492" spans="1:2" x14ac:dyDescent="0.25">
      <c r="A492" t="s">
        <v>166</v>
      </c>
      <c r="B492" t="s">
        <v>140</v>
      </c>
    </row>
    <row r="493" spans="1:2" x14ac:dyDescent="0.25">
      <c r="A493" t="s">
        <v>166</v>
      </c>
      <c r="B493" t="s">
        <v>23</v>
      </c>
    </row>
    <row r="494" spans="1:2" x14ac:dyDescent="0.25">
      <c r="A494" t="s">
        <v>166</v>
      </c>
      <c r="B494" t="s">
        <v>27</v>
      </c>
    </row>
    <row r="495" spans="1:2" x14ac:dyDescent="0.25">
      <c r="A495" t="s">
        <v>166</v>
      </c>
      <c r="B495" t="s">
        <v>28</v>
      </c>
    </row>
    <row r="496" spans="1:2" x14ac:dyDescent="0.25">
      <c r="A496" t="s">
        <v>166</v>
      </c>
      <c r="B496" t="s">
        <v>141</v>
      </c>
    </row>
    <row r="497" spans="1:2" x14ac:dyDescent="0.25">
      <c r="A497" t="s">
        <v>166</v>
      </c>
      <c r="B497" t="s">
        <v>114</v>
      </c>
    </row>
    <row r="498" spans="1:2" x14ac:dyDescent="0.25">
      <c r="A498" t="s">
        <v>166</v>
      </c>
      <c r="B498" t="s">
        <v>129</v>
      </c>
    </row>
    <row r="499" spans="1:2" x14ac:dyDescent="0.25">
      <c r="A499" t="s">
        <v>166</v>
      </c>
      <c r="B499" t="s">
        <v>33</v>
      </c>
    </row>
    <row r="500" spans="1:2" x14ac:dyDescent="0.25">
      <c r="A500" t="s">
        <v>166</v>
      </c>
      <c r="B500" t="s">
        <v>142</v>
      </c>
    </row>
    <row r="501" spans="1:2" x14ac:dyDescent="0.25">
      <c r="A501" t="s">
        <v>166</v>
      </c>
      <c r="B501" t="s">
        <v>105</v>
      </c>
    </row>
    <row r="502" spans="1:2" x14ac:dyDescent="0.25">
      <c r="A502" t="s">
        <v>166</v>
      </c>
      <c r="B502" t="s">
        <v>38</v>
      </c>
    </row>
    <row r="503" spans="1:2" x14ac:dyDescent="0.25">
      <c r="A503" t="s">
        <v>166</v>
      </c>
      <c r="B503" t="s">
        <v>143</v>
      </c>
    </row>
    <row r="504" spans="1:2" x14ac:dyDescent="0.25">
      <c r="A504" t="s">
        <v>166</v>
      </c>
      <c r="B504" t="s">
        <v>43</v>
      </c>
    </row>
    <row r="505" spans="1:2" x14ac:dyDescent="0.25">
      <c r="A505" t="s">
        <v>166</v>
      </c>
      <c r="B505" t="s">
        <v>45</v>
      </c>
    </row>
    <row r="506" spans="1:2" x14ac:dyDescent="0.25">
      <c r="A506" t="s">
        <v>166</v>
      </c>
      <c r="B506" t="s">
        <v>47</v>
      </c>
    </row>
    <row r="507" spans="1:2" x14ac:dyDescent="0.25">
      <c r="A507" t="s">
        <v>166</v>
      </c>
      <c r="B507" t="s">
        <v>121</v>
      </c>
    </row>
    <row r="508" spans="1:2" x14ac:dyDescent="0.25">
      <c r="A508" t="s">
        <v>166</v>
      </c>
      <c r="B508" t="s">
        <v>144</v>
      </c>
    </row>
    <row r="509" spans="1:2" x14ac:dyDescent="0.25">
      <c r="A509" t="s">
        <v>166</v>
      </c>
      <c r="B509" t="s">
        <v>167</v>
      </c>
    </row>
    <row r="510" spans="1:2" x14ac:dyDescent="0.25">
      <c r="A510" t="s">
        <v>166</v>
      </c>
      <c r="B510" t="s">
        <v>70</v>
      </c>
    </row>
    <row r="511" spans="1:2" x14ac:dyDescent="0.25">
      <c r="A511" t="s">
        <v>166</v>
      </c>
      <c r="B511" t="s">
        <v>168</v>
      </c>
    </row>
    <row r="512" spans="1:2" x14ac:dyDescent="0.25">
      <c r="A512" t="s">
        <v>166</v>
      </c>
      <c r="B512" t="s">
        <v>169</v>
      </c>
    </row>
    <row r="513" spans="1:2" x14ac:dyDescent="0.25">
      <c r="A513" t="s">
        <v>166</v>
      </c>
      <c r="B513" t="s">
        <v>131</v>
      </c>
    </row>
    <row r="514" spans="1:2" x14ac:dyDescent="0.25">
      <c r="A514" t="s">
        <v>166</v>
      </c>
      <c r="B514" t="s">
        <v>76</v>
      </c>
    </row>
    <row r="515" spans="1:2" x14ac:dyDescent="0.25">
      <c r="A515" t="s">
        <v>166</v>
      </c>
      <c r="B515" t="s">
        <v>77</v>
      </c>
    </row>
    <row r="516" spans="1:2" x14ac:dyDescent="0.25">
      <c r="A516" t="s">
        <v>166</v>
      </c>
      <c r="B516" t="s">
        <v>97</v>
      </c>
    </row>
    <row r="517" spans="1:2" x14ac:dyDescent="0.25">
      <c r="A517" t="s">
        <v>170</v>
      </c>
      <c r="B517" t="s">
        <v>34</v>
      </c>
    </row>
    <row r="518" spans="1:2" x14ac:dyDescent="0.25">
      <c r="A518" t="s">
        <v>170</v>
      </c>
      <c r="B518" t="s">
        <v>39</v>
      </c>
    </row>
    <row r="519" spans="1:2" x14ac:dyDescent="0.25">
      <c r="A519" t="s">
        <v>170</v>
      </c>
      <c r="B519" t="s">
        <v>43</v>
      </c>
    </row>
    <row r="520" spans="1:2" x14ac:dyDescent="0.25">
      <c r="A520" t="s">
        <v>170</v>
      </c>
      <c r="B520" t="s">
        <v>54</v>
      </c>
    </row>
    <row r="521" spans="1:2" x14ac:dyDescent="0.25">
      <c r="A521" t="s">
        <v>170</v>
      </c>
      <c r="B521" t="s">
        <v>76</v>
      </c>
    </row>
    <row r="522" spans="1:2" x14ac:dyDescent="0.25">
      <c r="A522" t="s">
        <v>170</v>
      </c>
      <c r="B522" t="s">
        <v>77</v>
      </c>
    </row>
    <row r="523" spans="1:2" x14ac:dyDescent="0.25">
      <c r="A523" t="s">
        <v>170</v>
      </c>
      <c r="B523" t="s">
        <v>97</v>
      </c>
    </row>
    <row r="524" spans="1:2" x14ac:dyDescent="0.25">
      <c r="A524" t="s">
        <v>171</v>
      </c>
      <c r="B524" t="s">
        <v>172</v>
      </c>
    </row>
    <row r="525" spans="1:2" x14ac:dyDescent="0.25">
      <c r="A525" t="s">
        <v>171</v>
      </c>
      <c r="B525" t="s">
        <v>173</v>
      </c>
    </row>
    <row r="526" spans="1:2" x14ac:dyDescent="0.25">
      <c r="A526" t="s">
        <v>171</v>
      </c>
      <c r="B526" t="s">
        <v>174</v>
      </c>
    </row>
    <row r="527" spans="1:2" x14ac:dyDescent="0.25">
      <c r="A527" t="s">
        <v>171</v>
      </c>
      <c r="B527" t="s">
        <v>175</v>
      </c>
    </row>
    <row r="528" spans="1:2" x14ac:dyDescent="0.25">
      <c r="A528" t="s">
        <v>171</v>
      </c>
      <c r="B528" t="s">
        <v>176</v>
      </c>
    </row>
    <row r="529" spans="1:2" x14ac:dyDescent="0.25">
      <c r="A529" t="s">
        <v>177</v>
      </c>
      <c r="B529" t="s">
        <v>125</v>
      </c>
    </row>
    <row r="530" spans="1:2" x14ac:dyDescent="0.25">
      <c r="A530" t="s">
        <v>177</v>
      </c>
      <c r="B530" t="s">
        <v>1</v>
      </c>
    </row>
    <row r="531" spans="1:2" x14ac:dyDescent="0.25">
      <c r="A531" t="s">
        <v>177</v>
      </c>
      <c r="B531" t="s">
        <v>6</v>
      </c>
    </row>
    <row r="532" spans="1:2" x14ac:dyDescent="0.25">
      <c r="A532" t="s">
        <v>177</v>
      </c>
      <c r="B532" t="s">
        <v>126</v>
      </c>
    </row>
    <row r="533" spans="1:2" x14ac:dyDescent="0.25">
      <c r="A533" t="s">
        <v>177</v>
      </c>
      <c r="B533" t="s">
        <v>127</v>
      </c>
    </row>
    <row r="534" spans="1:2" x14ac:dyDescent="0.25">
      <c r="A534" t="s">
        <v>177</v>
      </c>
      <c r="B534" t="s">
        <v>128</v>
      </c>
    </row>
    <row r="535" spans="1:2" x14ac:dyDescent="0.25">
      <c r="A535" t="s">
        <v>177</v>
      </c>
      <c r="B535" t="s">
        <v>139</v>
      </c>
    </row>
    <row r="536" spans="1:2" x14ac:dyDescent="0.25">
      <c r="A536" t="s">
        <v>177</v>
      </c>
      <c r="B536" t="s">
        <v>140</v>
      </c>
    </row>
    <row r="537" spans="1:2" x14ac:dyDescent="0.25">
      <c r="A537" t="s">
        <v>177</v>
      </c>
      <c r="B537" t="s">
        <v>23</v>
      </c>
    </row>
    <row r="538" spans="1:2" x14ac:dyDescent="0.25">
      <c r="A538" t="s">
        <v>177</v>
      </c>
      <c r="B538" t="s">
        <v>27</v>
      </c>
    </row>
    <row r="539" spans="1:2" x14ac:dyDescent="0.25">
      <c r="A539" t="s">
        <v>177</v>
      </c>
      <c r="B539" t="s">
        <v>28</v>
      </c>
    </row>
    <row r="540" spans="1:2" x14ac:dyDescent="0.25">
      <c r="A540" t="s">
        <v>177</v>
      </c>
      <c r="B540" t="s">
        <v>141</v>
      </c>
    </row>
    <row r="541" spans="1:2" x14ac:dyDescent="0.25">
      <c r="A541" t="s">
        <v>177</v>
      </c>
      <c r="B541" t="s">
        <v>114</v>
      </c>
    </row>
    <row r="542" spans="1:2" x14ac:dyDescent="0.25">
      <c r="A542" t="s">
        <v>177</v>
      </c>
      <c r="B542" t="s">
        <v>129</v>
      </c>
    </row>
    <row r="543" spans="1:2" x14ac:dyDescent="0.25">
      <c r="A543" t="s">
        <v>177</v>
      </c>
      <c r="B543" t="s">
        <v>33</v>
      </c>
    </row>
    <row r="544" spans="1:2" x14ac:dyDescent="0.25">
      <c r="A544" t="s">
        <v>177</v>
      </c>
      <c r="B544" t="s">
        <v>142</v>
      </c>
    </row>
    <row r="545" spans="1:2" x14ac:dyDescent="0.25">
      <c r="A545" t="s">
        <v>177</v>
      </c>
      <c r="B545" t="s">
        <v>105</v>
      </c>
    </row>
    <row r="546" spans="1:2" x14ac:dyDescent="0.25">
      <c r="A546" t="s">
        <v>177</v>
      </c>
      <c r="B546" t="s">
        <v>143</v>
      </c>
    </row>
    <row r="547" spans="1:2" x14ac:dyDescent="0.25">
      <c r="A547" t="s">
        <v>177</v>
      </c>
      <c r="B547" t="s">
        <v>43</v>
      </c>
    </row>
    <row r="548" spans="1:2" x14ac:dyDescent="0.25">
      <c r="A548" t="s">
        <v>177</v>
      </c>
      <c r="B548" t="s">
        <v>121</v>
      </c>
    </row>
    <row r="549" spans="1:2" x14ac:dyDescent="0.25">
      <c r="A549" t="s">
        <v>177</v>
      </c>
      <c r="B549" t="s">
        <v>144</v>
      </c>
    </row>
    <row r="550" spans="1:2" x14ac:dyDescent="0.25">
      <c r="A550" t="s">
        <v>177</v>
      </c>
      <c r="B550" t="s">
        <v>130</v>
      </c>
    </row>
    <row r="551" spans="1:2" x14ac:dyDescent="0.25">
      <c r="A551" t="s">
        <v>177</v>
      </c>
      <c r="B551" t="s">
        <v>70</v>
      </c>
    </row>
    <row r="552" spans="1:2" x14ac:dyDescent="0.25">
      <c r="A552" t="s">
        <v>177</v>
      </c>
      <c r="B552" t="s">
        <v>131</v>
      </c>
    </row>
    <row r="553" spans="1:2" x14ac:dyDescent="0.25">
      <c r="A553" t="s">
        <v>177</v>
      </c>
      <c r="B553" t="s">
        <v>76</v>
      </c>
    </row>
    <row r="554" spans="1:2" x14ac:dyDescent="0.25">
      <c r="A554" t="s">
        <v>177</v>
      </c>
      <c r="B554" t="s">
        <v>77</v>
      </c>
    </row>
    <row r="555" spans="1:2" x14ac:dyDescent="0.25">
      <c r="A555" t="s">
        <v>177</v>
      </c>
      <c r="B555" t="s">
        <v>132</v>
      </c>
    </row>
    <row r="556" spans="1:2" x14ac:dyDescent="0.25">
      <c r="A556" t="s">
        <v>177</v>
      </c>
      <c r="B556" t="s">
        <v>78</v>
      </c>
    </row>
    <row r="557" spans="1:2" x14ac:dyDescent="0.25">
      <c r="A557" t="s">
        <v>177</v>
      </c>
      <c r="B557" t="s">
        <v>133</v>
      </c>
    </row>
    <row r="558" spans="1:2" x14ac:dyDescent="0.25">
      <c r="A558" t="s">
        <v>177</v>
      </c>
      <c r="B558" t="s">
        <v>134</v>
      </c>
    </row>
    <row r="559" spans="1:2" x14ac:dyDescent="0.25">
      <c r="A559" t="s">
        <v>177</v>
      </c>
      <c r="B559" t="s">
        <v>135</v>
      </c>
    </row>
    <row r="560" spans="1:2" x14ac:dyDescent="0.25">
      <c r="A560" t="s">
        <v>177</v>
      </c>
      <c r="B560" t="s">
        <v>82</v>
      </c>
    </row>
    <row r="561" spans="1:2" x14ac:dyDescent="0.25">
      <c r="A561" t="s">
        <v>177</v>
      </c>
      <c r="B561" t="s">
        <v>136</v>
      </c>
    </row>
    <row r="562" spans="1:2" x14ac:dyDescent="0.25">
      <c r="A562" t="s">
        <v>177</v>
      </c>
      <c r="B562" t="s">
        <v>92</v>
      </c>
    </row>
    <row r="563" spans="1:2" x14ac:dyDescent="0.25">
      <c r="A563" t="s">
        <v>177</v>
      </c>
      <c r="B563" t="s">
        <v>95</v>
      </c>
    </row>
    <row r="564" spans="1:2" x14ac:dyDescent="0.25">
      <c r="A564" t="s">
        <v>177</v>
      </c>
      <c r="B564" t="s">
        <v>96</v>
      </c>
    </row>
    <row r="565" spans="1:2" x14ac:dyDescent="0.25">
      <c r="A565" t="s">
        <v>177</v>
      </c>
      <c r="B565" t="s">
        <v>97</v>
      </c>
    </row>
    <row r="566" spans="1:2" x14ac:dyDescent="0.25">
      <c r="A566" t="s">
        <v>177</v>
      </c>
      <c r="B566" t="s">
        <v>100</v>
      </c>
    </row>
    <row r="567" spans="1:2" x14ac:dyDescent="0.25">
      <c r="A567" t="s">
        <v>177</v>
      </c>
      <c r="B567" t="s">
        <v>178</v>
      </c>
    </row>
    <row r="568" spans="1:2" x14ac:dyDescent="0.25">
      <c r="A568" t="s">
        <v>179</v>
      </c>
      <c r="B568" t="s">
        <v>125</v>
      </c>
    </row>
    <row r="569" spans="1:2" x14ac:dyDescent="0.25">
      <c r="A569" t="s">
        <v>179</v>
      </c>
      <c r="B569" t="s">
        <v>126</v>
      </c>
    </row>
    <row r="570" spans="1:2" x14ac:dyDescent="0.25">
      <c r="A570" t="s">
        <v>179</v>
      </c>
      <c r="B570" t="s">
        <v>142</v>
      </c>
    </row>
    <row r="571" spans="1:2" x14ac:dyDescent="0.25">
      <c r="A571" t="s">
        <v>179</v>
      </c>
      <c r="B571" t="s">
        <v>82</v>
      </c>
    </row>
    <row r="572" spans="1:2" x14ac:dyDescent="0.25">
      <c r="A572" t="s">
        <v>179</v>
      </c>
      <c r="B572" t="s">
        <v>87</v>
      </c>
    </row>
    <row r="573" spans="1:2" x14ac:dyDescent="0.25">
      <c r="A573" t="s">
        <v>179</v>
      </c>
      <c r="B573" t="s">
        <v>88</v>
      </c>
    </row>
    <row r="574" spans="1:2" x14ac:dyDescent="0.25">
      <c r="A574" t="s">
        <v>179</v>
      </c>
      <c r="B574" t="s">
        <v>95</v>
      </c>
    </row>
    <row r="575" spans="1:2" x14ac:dyDescent="0.25">
      <c r="A575" t="s">
        <v>179</v>
      </c>
      <c r="B575" t="s">
        <v>96</v>
      </c>
    </row>
    <row r="576" spans="1:2" x14ac:dyDescent="0.25">
      <c r="A576" t="s">
        <v>179</v>
      </c>
      <c r="B576" t="s">
        <v>100</v>
      </c>
    </row>
    <row r="577" spans="1:2" x14ac:dyDescent="0.25">
      <c r="A577" t="s">
        <v>180</v>
      </c>
      <c r="B577" t="s">
        <v>126</v>
      </c>
    </row>
    <row r="578" spans="1:2" x14ac:dyDescent="0.25">
      <c r="A578" t="s">
        <v>180</v>
      </c>
      <c r="B578" t="s">
        <v>128</v>
      </c>
    </row>
    <row r="579" spans="1:2" x14ac:dyDescent="0.25">
      <c r="A579" t="s">
        <v>180</v>
      </c>
      <c r="B579" t="s">
        <v>21</v>
      </c>
    </row>
    <row r="580" spans="1:2" x14ac:dyDescent="0.25">
      <c r="A580" t="s">
        <v>180</v>
      </c>
      <c r="B580" t="s">
        <v>38</v>
      </c>
    </row>
    <row r="581" spans="1:2" x14ac:dyDescent="0.25">
      <c r="A581" t="s">
        <v>180</v>
      </c>
      <c r="B581" t="s">
        <v>47</v>
      </c>
    </row>
    <row r="582" spans="1:2" x14ac:dyDescent="0.25">
      <c r="A582" t="s">
        <v>180</v>
      </c>
      <c r="B582" t="s">
        <v>54</v>
      </c>
    </row>
    <row r="583" spans="1:2" x14ac:dyDescent="0.25">
      <c r="A583" t="s">
        <v>180</v>
      </c>
      <c r="B583" t="s">
        <v>130</v>
      </c>
    </row>
    <row r="584" spans="1:2" x14ac:dyDescent="0.25">
      <c r="A584" t="s">
        <v>180</v>
      </c>
      <c r="B584" t="s">
        <v>131</v>
      </c>
    </row>
    <row r="585" spans="1:2" x14ac:dyDescent="0.25">
      <c r="A585" t="s">
        <v>180</v>
      </c>
      <c r="B585" t="s">
        <v>133</v>
      </c>
    </row>
    <row r="586" spans="1:2" x14ac:dyDescent="0.25">
      <c r="A586" t="s">
        <v>180</v>
      </c>
      <c r="B586" t="s">
        <v>134</v>
      </c>
    </row>
    <row r="587" spans="1:2" x14ac:dyDescent="0.25">
      <c r="A587" t="s">
        <v>180</v>
      </c>
      <c r="B587" t="s">
        <v>95</v>
      </c>
    </row>
    <row r="588" spans="1:2" x14ac:dyDescent="0.25">
      <c r="A588" t="s">
        <v>181</v>
      </c>
      <c r="B588" t="s">
        <v>1</v>
      </c>
    </row>
    <row r="589" spans="1:2" x14ac:dyDescent="0.25">
      <c r="A589" t="s">
        <v>181</v>
      </c>
      <c r="B589" t="s">
        <v>12</v>
      </c>
    </row>
    <row r="590" spans="1:2" x14ac:dyDescent="0.25">
      <c r="A590" t="s">
        <v>181</v>
      </c>
      <c r="B590" t="s">
        <v>141</v>
      </c>
    </row>
    <row r="591" spans="1:2" x14ac:dyDescent="0.25">
      <c r="A591" t="s">
        <v>181</v>
      </c>
      <c r="B591" t="s">
        <v>115</v>
      </c>
    </row>
    <row r="592" spans="1:2" x14ac:dyDescent="0.25">
      <c r="A592" t="s">
        <v>181</v>
      </c>
      <c r="B592" t="s">
        <v>43</v>
      </c>
    </row>
    <row r="593" spans="1:2" x14ac:dyDescent="0.25">
      <c r="A593" t="s">
        <v>181</v>
      </c>
      <c r="B593" t="s">
        <v>116</v>
      </c>
    </row>
    <row r="594" spans="1:2" x14ac:dyDescent="0.25">
      <c r="A594" t="s">
        <v>181</v>
      </c>
      <c r="B594" t="s">
        <v>96</v>
      </c>
    </row>
    <row r="595" spans="1:2" x14ac:dyDescent="0.25">
      <c r="A595" t="s">
        <v>181</v>
      </c>
      <c r="B595" t="s">
        <v>99</v>
      </c>
    </row>
    <row r="596" spans="1:2" x14ac:dyDescent="0.25">
      <c r="A596" t="s">
        <v>182</v>
      </c>
      <c r="B596" t="s">
        <v>11</v>
      </c>
    </row>
    <row r="597" spans="1:2" x14ac:dyDescent="0.25">
      <c r="A597" t="s">
        <v>182</v>
      </c>
      <c r="B597" t="s">
        <v>105</v>
      </c>
    </row>
    <row r="598" spans="1:2" x14ac:dyDescent="0.25">
      <c r="A598" t="s">
        <v>182</v>
      </c>
      <c r="B598" t="s">
        <v>43</v>
      </c>
    </row>
    <row r="599" spans="1:2" x14ac:dyDescent="0.25">
      <c r="A599" t="s">
        <v>182</v>
      </c>
      <c r="B599" t="s">
        <v>54</v>
      </c>
    </row>
    <row r="600" spans="1:2" x14ac:dyDescent="0.25">
      <c r="A600" t="s">
        <v>182</v>
      </c>
      <c r="B600" t="s">
        <v>76</v>
      </c>
    </row>
    <row r="601" spans="1:2" x14ac:dyDescent="0.25">
      <c r="A601" t="s">
        <v>182</v>
      </c>
      <c r="B601" t="s">
        <v>78</v>
      </c>
    </row>
    <row r="602" spans="1:2" x14ac:dyDescent="0.25">
      <c r="A602" t="s">
        <v>182</v>
      </c>
      <c r="B602" t="s">
        <v>82</v>
      </c>
    </row>
    <row r="603" spans="1:2" x14ac:dyDescent="0.25">
      <c r="A603" t="s">
        <v>182</v>
      </c>
      <c r="B603" t="s">
        <v>88</v>
      </c>
    </row>
    <row r="604" spans="1:2" x14ac:dyDescent="0.25">
      <c r="A604" t="s">
        <v>183</v>
      </c>
      <c r="B604" t="s">
        <v>157</v>
      </c>
    </row>
    <row r="605" spans="1:2" x14ac:dyDescent="0.25">
      <c r="A605" t="s">
        <v>183</v>
      </c>
      <c r="B605" t="s">
        <v>184</v>
      </c>
    </row>
    <row r="606" spans="1:2" x14ac:dyDescent="0.25">
      <c r="A606" t="s">
        <v>183</v>
      </c>
      <c r="B606" t="s">
        <v>33</v>
      </c>
    </row>
    <row r="607" spans="1:2" x14ac:dyDescent="0.25">
      <c r="A607" t="s">
        <v>183</v>
      </c>
      <c r="B607" t="s">
        <v>105</v>
      </c>
    </row>
    <row r="608" spans="1:2" x14ac:dyDescent="0.25">
      <c r="A608" t="s">
        <v>183</v>
      </c>
      <c r="B608" t="s">
        <v>122</v>
      </c>
    </row>
    <row r="609" spans="1:2" x14ac:dyDescent="0.25">
      <c r="A609" t="s">
        <v>183</v>
      </c>
      <c r="B609" t="s">
        <v>88</v>
      </c>
    </row>
    <row r="610" spans="1:2" x14ac:dyDescent="0.25">
      <c r="A610" t="s">
        <v>183</v>
      </c>
      <c r="B610" t="s">
        <v>92</v>
      </c>
    </row>
    <row r="611" spans="1:2" x14ac:dyDescent="0.25">
      <c r="A611" t="s">
        <v>183</v>
      </c>
      <c r="B611" t="s">
        <v>95</v>
      </c>
    </row>
    <row r="612" spans="1:2" x14ac:dyDescent="0.25">
      <c r="A612" t="s">
        <v>185</v>
      </c>
      <c r="B612" t="s">
        <v>174</v>
      </c>
    </row>
    <row r="613" spans="1:2" x14ac:dyDescent="0.25">
      <c r="A613" t="s">
        <v>185</v>
      </c>
      <c r="B613" t="s">
        <v>186</v>
      </c>
    </row>
    <row r="614" spans="1:2" x14ac:dyDescent="0.25">
      <c r="A614" t="s">
        <v>185</v>
      </c>
      <c r="B614" t="s">
        <v>187</v>
      </c>
    </row>
    <row r="615" spans="1:2" x14ac:dyDescent="0.25">
      <c r="A615" t="s">
        <v>185</v>
      </c>
      <c r="B615" t="s">
        <v>188</v>
      </c>
    </row>
    <row r="616" spans="1:2" x14ac:dyDescent="0.25">
      <c r="A616" t="s">
        <v>185</v>
      </c>
      <c r="B616" t="s">
        <v>189</v>
      </c>
    </row>
    <row r="617" spans="1:2" x14ac:dyDescent="0.25">
      <c r="A617" t="s">
        <v>185</v>
      </c>
      <c r="B617" t="s">
        <v>23</v>
      </c>
    </row>
    <row r="618" spans="1:2" x14ac:dyDescent="0.25">
      <c r="A618" t="s">
        <v>185</v>
      </c>
      <c r="B618" t="s">
        <v>190</v>
      </c>
    </row>
    <row r="619" spans="1:2" x14ac:dyDescent="0.25">
      <c r="A619" t="s">
        <v>185</v>
      </c>
      <c r="B619" t="s">
        <v>191</v>
      </c>
    </row>
    <row r="620" spans="1:2" x14ac:dyDescent="0.25">
      <c r="A620" t="s">
        <v>185</v>
      </c>
      <c r="B620" t="s">
        <v>130</v>
      </c>
    </row>
    <row r="621" spans="1:2" x14ac:dyDescent="0.25">
      <c r="A621" t="s">
        <v>185</v>
      </c>
      <c r="B621" t="s">
        <v>133</v>
      </c>
    </row>
    <row r="622" spans="1:2" x14ac:dyDescent="0.25">
      <c r="A622" t="s">
        <v>185</v>
      </c>
      <c r="B622" t="s">
        <v>134</v>
      </c>
    </row>
    <row r="623" spans="1:2" x14ac:dyDescent="0.25">
      <c r="A623" t="s">
        <v>185</v>
      </c>
      <c r="B623" t="s">
        <v>192</v>
      </c>
    </row>
    <row r="624" spans="1:2" x14ac:dyDescent="0.25">
      <c r="A624" t="s">
        <v>185</v>
      </c>
      <c r="B624" t="s">
        <v>92</v>
      </c>
    </row>
    <row r="625" spans="1:2" x14ac:dyDescent="0.25">
      <c r="A625" t="s">
        <v>185</v>
      </c>
      <c r="B625" t="s">
        <v>193</v>
      </c>
    </row>
    <row r="626" spans="1:2" x14ac:dyDescent="0.25">
      <c r="A626" t="s">
        <v>185</v>
      </c>
      <c r="B626" t="s">
        <v>194</v>
      </c>
    </row>
    <row r="627" spans="1:2" x14ac:dyDescent="0.25">
      <c r="A627" t="s">
        <v>185</v>
      </c>
      <c r="B627" t="s">
        <v>98</v>
      </c>
    </row>
    <row r="628" spans="1:2" x14ac:dyDescent="0.25">
      <c r="A628" t="s">
        <v>195</v>
      </c>
      <c r="B628" t="s">
        <v>172</v>
      </c>
    </row>
    <row r="629" spans="1:2" x14ac:dyDescent="0.25">
      <c r="A629" t="s">
        <v>195</v>
      </c>
      <c r="B629" t="s">
        <v>173</v>
      </c>
    </row>
    <row r="630" spans="1:2" x14ac:dyDescent="0.25">
      <c r="A630" t="s">
        <v>195</v>
      </c>
      <c r="B630" t="s">
        <v>174</v>
      </c>
    </row>
    <row r="631" spans="1:2" x14ac:dyDescent="0.25">
      <c r="A631" t="s">
        <v>195</v>
      </c>
      <c r="B631" t="s">
        <v>175</v>
      </c>
    </row>
    <row r="632" spans="1:2" x14ac:dyDescent="0.25">
      <c r="A632" t="s">
        <v>195</v>
      </c>
      <c r="B632" t="s">
        <v>196</v>
      </c>
    </row>
    <row r="633" spans="1:2" x14ac:dyDescent="0.25">
      <c r="A633" t="s">
        <v>197</v>
      </c>
      <c r="B633" t="s">
        <v>2</v>
      </c>
    </row>
    <row r="634" spans="1:2" x14ac:dyDescent="0.25">
      <c r="A634" t="s">
        <v>197</v>
      </c>
      <c r="B634" t="s">
        <v>8</v>
      </c>
    </row>
    <row r="635" spans="1:2" x14ac:dyDescent="0.25">
      <c r="A635" t="s">
        <v>197</v>
      </c>
      <c r="B635" t="s">
        <v>17</v>
      </c>
    </row>
    <row r="636" spans="1:2" x14ac:dyDescent="0.25">
      <c r="A636" t="s">
        <v>197</v>
      </c>
      <c r="B636" t="s">
        <v>19</v>
      </c>
    </row>
    <row r="637" spans="1:2" x14ac:dyDescent="0.25">
      <c r="A637" t="s">
        <v>197</v>
      </c>
      <c r="B637" t="s">
        <v>20</v>
      </c>
    </row>
    <row r="638" spans="1:2" x14ac:dyDescent="0.25">
      <c r="A638" t="s">
        <v>197</v>
      </c>
      <c r="B638" t="s">
        <v>68</v>
      </c>
    </row>
    <row r="639" spans="1:2" x14ac:dyDescent="0.25">
      <c r="A639" t="s">
        <v>197</v>
      </c>
      <c r="B639" t="s">
        <v>89</v>
      </c>
    </row>
    <row r="640" spans="1:2" x14ac:dyDescent="0.25">
      <c r="A640" t="s">
        <v>197</v>
      </c>
      <c r="B640" t="s">
        <v>103</v>
      </c>
    </row>
    <row r="641" spans="1:2" x14ac:dyDescent="0.25">
      <c r="A641" t="s">
        <v>198</v>
      </c>
      <c r="B641" t="s">
        <v>199</v>
      </c>
    </row>
    <row r="642" spans="1:2" x14ac:dyDescent="0.25">
      <c r="A642" t="s">
        <v>198</v>
      </c>
      <c r="B642" t="s">
        <v>200</v>
      </c>
    </row>
    <row r="643" spans="1:2" x14ac:dyDescent="0.25">
      <c r="A643" t="s">
        <v>198</v>
      </c>
      <c r="B643" t="s">
        <v>201</v>
      </c>
    </row>
    <row r="644" spans="1:2" x14ac:dyDescent="0.25">
      <c r="A644" t="s">
        <v>198</v>
      </c>
      <c r="B644" t="s">
        <v>126</v>
      </c>
    </row>
    <row r="645" spans="1:2" x14ac:dyDescent="0.25">
      <c r="A645" t="s">
        <v>198</v>
      </c>
      <c r="B645" t="s">
        <v>174</v>
      </c>
    </row>
    <row r="646" spans="1:2" x14ac:dyDescent="0.25">
      <c r="A646" t="s">
        <v>198</v>
      </c>
      <c r="B646" t="s">
        <v>127</v>
      </c>
    </row>
    <row r="647" spans="1:2" x14ac:dyDescent="0.25">
      <c r="A647" t="s">
        <v>198</v>
      </c>
      <c r="B647" t="s">
        <v>202</v>
      </c>
    </row>
    <row r="648" spans="1:2" x14ac:dyDescent="0.25">
      <c r="A648" t="s">
        <v>198</v>
      </c>
      <c r="B648" t="s">
        <v>11</v>
      </c>
    </row>
    <row r="649" spans="1:2" x14ac:dyDescent="0.25">
      <c r="A649" t="s">
        <v>198</v>
      </c>
      <c r="B649" t="s">
        <v>203</v>
      </c>
    </row>
    <row r="650" spans="1:2" x14ac:dyDescent="0.25">
      <c r="A650" t="s">
        <v>198</v>
      </c>
      <c r="B650" t="s">
        <v>186</v>
      </c>
    </row>
    <row r="651" spans="1:2" x14ac:dyDescent="0.25">
      <c r="A651" t="s">
        <v>198</v>
      </c>
      <c r="B651" t="s">
        <v>187</v>
      </c>
    </row>
    <row r="652" spans="1:2" x14ac:dyDescent="0.25">
      <c r="A652" t="s">
        <v>198</v>
      </c>
      <c r="B652" t="s">
        <v>157</v>
      </c>
    </row>
    <row r="653" spans="1:2" x14ac:dyDescent="0.25">
      <c r="A653" t="s">
        <v>198</v>
      </c>
      <c r="B653" t="s">
        <v>188</v>
      </c>
    </row>
    <row r="654" spans="1:2" x14ac:dyDescent="0.25">
      <c r="A654" t="s">
        <v>198</v>
      </c>
      <c r="B654" t="s">
        <v>139</v>
      </c>
    </row>
    <row r="655" spans="1:2" x14ac:dyDescent="0.25">
      <c r="A655" t="s">
        <v>198</v>
      </c>
      <c r="B655" t="s">
        <v>140</v>
      </c>
    </row>
    <row r="656" spans="1:2" x14ac:dyDescent="0.25">
      <c r="A656" t="s">
        <v>198</v>
      </c>
      <c r="B656" t="s">
        <v>158</v>
      </c>
    </row>
    <row r="657" spans="1:2" x14ac:dyDescent="0.25">
      <c r="A657" t="s">
        <v>198</v>
      </c>
      <c r="B657" t="s">
        <v>189</v>
      </c>
    </row>
    <row r="658" spans="1:2" x14ac:dyDescent="0.25">
      <c r="A658" t="s">
        <v>198</v>
      </c>
      <c r="B658" t="s">
        <v>23</v>
      </c>
    </row>
    <row r="659" spans="1:2" x14ac:dyDescent="0.25">
      <c r="A659" t="s">
        <v>198</v>
      </c>
      <c r="B659" t="s">
        <v>204</v>
      </c>
    </row>
    <row r="660" spans="1:2" x14ac:dyDescent="0.25">
      <c r="A660" t="s">
        <v>198</v>
      </c>
      <c r="B660" t="s">
        <v>141</v>
      </c>
    </row>
    <row r="661" spans="1:2" x14ac:dyDescent="0.25">
      <c r="A661" t="s">
        <v>198</v>
      </c>
      <c r="B661" t="s">
        <v>129</v>
      </c>
    </row>
    <row r="662" spans="1:2" x14ac:dyDescent="0.25">
      <c r="A662" t="s">
        <v>198</v>
      </c>
      <c r="B662" t="s">
        <v>33</v>
      </c>
    </row>
    <row r="663" spans="1:2" x14ac:dyDescent="0.25">
      <c r="A663" t="s">
        <v>198</v>
      </c>
      <c r="B663" t="s">
        <v>205</v>
      </c>
    </row>
    <row r="664" spans="1:2" x14ac:dyDescent="0.25">
      <c r="A664" t="s">
        <v>198</v>
      </c>
      <c r="B664" t="s">
        <v>206</v>
      </c>
    </row>
    <row r="665" spans="1:2" x14ac:dyDescent="0.25">
      <c r="A665" t="s">
        <v>198</v>
      </c>
      <c r="B665" t="s">
        <v>207</v>
      </c>
    </row>
    <row r="666" spans="1:2" x14ac:dyDescent="0.25">
      <c r="A666" t="s">
        <v>198</v>
      </c>
      <c r="B666" t="s">
        <v>105</v>
      </c>
    </row>
    <row r="667" spans="1:2" x14ac:dyDescent="0.25">
      <c r="A667" t="s">
        <v>198</v>
      </c>
      <c r="B667" t="s">
        <v>38</v>
      </c>
    </row>
    <row r="668" spans="1:2" x14ac:dyDescent="0.25">
      <c r="A668" t="s">
        <v>198</v>
      </c>
      <c r="B668" t="s">
        <v>39</v>
      </c>
    </row>
    <row r="669" spans="1:2" x14ac:dyDescent="0.25">
      <c r="A669" t="s">
        <v>198</v>
      </c>
      <c r="B669" t="s">
        <v>208</v>
      </c>
    </row>
    <row r="670" spans="1:2" x14ac:dyDescent="0.25">
      <c r="A670" t="s">
        <v>198</v>
      </c>
      <c r="B670" t="s">
        <v>43</v>
      </c>
    </row>
    <row r="671" spans="1:2" x14ac:dyDescent="0.25">
      <c r="A671" t="s">
        <v>198</v>
      </c>
      <c r="B671" t="s">
        <v>44</v>
      </c>
    </row>
    <row r="672" spans="1:2" x14ac:dyDescent="0.25">
      <c r="A672" t="s">
        <v>198</v>
      </c>
      <c r="B672" t="s">
        <v>45</v>
      </c>
    </row>
    <row r="673" spans="1:2" x14ac:dyDescent="0.25">
      <c r="A673" t="s">
        <v>198</v>
      </c>
      <c r="B673" t="s">
        <v>146</v>
      </c>
    </row>
    <row r="674" spans="1:2" x14ac:dyDescent="0.25">
      <c r="A674" t="s">
        <v>198</v>
      </c>
      <c r="B674" t="s">
        <v>47</v>
      </c>
    </row>
    <row r="675" spans="1:2" x14ac:dyDescent="0.25">
      <c r="A675" t="s">
        <v>198</v>
      </c>
      <c r="B675" t="s">
        <v>190</v>
      </c>
    </row>
    <row r="676" spans="1:2" x14ac:dyDescent="0.25">
      <c r="A676" t="s">
        <v>198</v>
      </c>
      <c r="B676" t="s">
        <v>121</v>
      </c>
    </row>
    <row r="677" spans="1:2" x14ac:dyDescent="0.25">
      <c r="A677" t="s">
        <v>198</v>
      </c>
      <c r="B677" t="s">
        <v>48</v>
      </c>
    </row>
    <row r="678" spans="1:2" x14ac:dyDescent="0.25">
      <c r="A678" t="s">
        <v>198</v>
      </c>
      <c r="B678" t="s">
        <v>50</v>
      </c>
    </row>
    <row r="679" spans="1:2" x14ac:dyDescent="0.25">
      <c r="A679" t="s">
        <v>198</v>
      </c>
      <c r="B679" t="s">
        <v>209</v>
      </c>
    </row>
    <row r="680" spans="1:2" x14ac:dyDescent="0.25">
      <c r="A680" t="s">
        <v>198</v>
      </c>
      <c r="B680" t="s">
        <v>191</v>
      </c>
    </row>
    <row r="681" spans="1:2" x14ac:dyDescent="0.25">
      <c r="A681" t="s">
        <v>198</v>
      </c>
      <c r="B681" t="s">
        <v>118</v>
      </c>
    </row>
    <row r="682" spans="1:2" x14ac:dyDescent="0.25">
      <c r="A682" t="s">
        <v>198</v>
      </c>
      <c r="B682" t="s">
        <v>167</v>
      </c>
    </row>
    <row r="683" spans="1:2" x14ac:dyDescent="0.25">
      <c r="A683" t="s">
        <v>198</v>
      </c>
      <c r="B683" t="s">
        <v>130</v>
      </c>
    </row>
    <row r="684" spans="1:2" x14ac:dyDescent="0.25">
      <c r="A684" t="s">
        <v>198</v>
      </c>
      <c r="B684" t="s">
        <v>76</v>
      </c>
    </row>
    <row r="685" spans="1:2" x14ac:dyDescent="0.25">
      <c r="A685" t="s">
        <v>198</v>
      </c>
      <c r="B685" t="s">
        <v>77</v>
      </c>
    </row>
    <row r="686" spans="1:2" x14ac:dyDescent="0.25">
      <c r="A686" t="s">
        <v>198</v>
      </c>
      <c r="B686" t="s">
        <v>78</v>
      </c>
    </row>
    <row r="687" spans="1:2" x14ac:dyDescent="0.25">
      <c r="A687" t="s">
        <v>198</v>
      </c>
      <c r="B687" t="s">
        <v>133</v>
      </c>
    </row>
    <row r="688" spans="1:2" x14ac:dyDescent="0.25">
      <c r="A688" t="s">
        <v>198</v>
      </c>
      <c r="B688" t="s">
        <v>134</v>
      </c>
    </row>
    <row r="689" spans="1:2" x14ac:dyDescent="0.25">
      <c r="A689" t="s">
        <v>198</v>
      </c>
      <c r="B689" t="s">
        <v>82</v>
      </c>
    </row>
    <row r="690" spans="1:2" x14ac:dyDescent="0.25">
      <c r="A690" t="s">
        <v>198</v>
      </c>
      <c r="B690" t="s">
        <v>83</v>
      </c>
    </row>
    <row r="691" spans="1:2" x14ac:dyDescent="0.25">
      <c r="A691" t="s">
        <v>198</v>
      </c>
      <c r="B691" t="s">
        <v>210</v>
      </c>
    </row>
    <row r="692" spans="1:2" x14ac:dyDescent="0.25">
      <c r="A692" t="s">
        <v>198</v>
      </c>
      <c r="B692" t="s">
        <v>192</v>
      </c>
    </row>
    <row r="693" spans="1:2" x14ac:dyDescent="0.25">
      <c r="A693" t="s">
        <v>198</v>
      </c>
      <c r="B693" t="s">
        <v>211</v>
      </c>
    </row>
    <row r="694" spans="1:2" x14ac:dyDescent="0.25">
      <c r="A694" t="s">
        <v>198</v>
      </c>
      <c r="B694" t="s">
        <v>136</v>
      </c>
    </row>
    <row r="695" spans="1:2" x14ac:dyDescent="0.25">
      <c r="A695" t="s">
        <v>198</v>
      </c>
      <c r="B695" t="s">
        <v>212</v>
      </c>
    </row>
    <row r="696" spans="1:2" x14ac:dyDescent="0.25">
      <c r="A696" t="s">
        <v>198</v>
      </c>
      <c r="B696" t="s">
        <v>213</v>
      </c>
    </row>
    <row r="697" spans="1:2" x14ac:dyDescent="0.25">
      <c r="A697" t="s">
        <v>198</v>
      </c>
      <c r="B697" t="s">
        <v>92</v>
      </c>
    </row>
    <row r="698" spans="1:2" x14ac:dyDescent="0.25">
      <c r="A698" t="s">
        <v>198</v>
      </c>
      <c r="B698" t="s">
        <v>214</v>
      </c>
    </row>
    <row r="699" spans="1:2" x14ac:dyDescent="0.25">
      <c r="A699" t="s">
        <v>198</v>
      </c>
      <c r="B699" t="s">
        <v>94</v>
      </c>
    </row>
    <row r="700" spans="1:2" x14ac:dyDescent="0.25">
      <c r="A700" t="s">
        <v>198</v>
      </c>
      <c r="B700" t="s">
        <v>193</v>
      </c>
    </row>
    <row r="701" spans="1:2" x14ac:dyDescent="0.25">
      <c r="A701" t="s">
        <v>198</v>
      </c>
      <c r="B701" t="s">
        <v>215</v>
      </c>
    </row>
    <row r="702" spans="1:2" x14ac:dyDescent="0.25">
      <c r="A702" t="s">
        <v>198</v>
      </c>
      <c r="B702" t="s">
        <v>194</v>
      </c>
    </row>
    <row r="703" spans="1:2" x14ac:dyDescent="0.25">
      <c r="A703" t="s">
        <v>198</v>
      </c>
      <c r="B703" t="s">
        <v>97</v>
      </c>
    </row>
    <row r="704" spans="1:2" x14ac:dyDescent="0.25">
      <c r="A704" t="s">
        <v>198</v>
      </c>
      <c r="B704" t="s">
        <v>216</v>
      </c>
    </row>
    <row r="705" spans="1:2" x14ac:dyDescent="0.25">
      <c r="A705" t="s">
        <v>198</v>
      </c>
      <c r="B705" t="s">
        <v>98</v>
      </c>
    </row>
    <row r="706" spans="1:2" x14ac:dyDescent="0.25">
      <c r="A706" t="s">
        <v>198</v>
      </c>
      <c r="B706" t="s">
        <v>217</v>
      </c>
    </row>
    <row r="707" spans="1:2" x14ac:dyDescent="0.25">
      <c r="A707" t="s">
        <v>198</v>
      </c>
      <c r="B707" t="s">
        <v>218</v>
      </c>
    </row>
    <row r="708" spans="1:2" x14ac:dyDescent="0.25">
      <c r="A708" t="s">
        <v>219</v>
      </c>
      <c r="B708" t="s">
        <v>125</v>
      </c>
    </row>
    <row r="709" spans="1:2" x14ac:dyDescent="0.25">
      <c r="A709" t="s">
        <v>219</v>
      </c>
      <c r="B709" t="s">
        <v>1</v>
      </c>
    </row>
    <row r="710" spans="1:2" x14ac:dyDescent="0.25">
      <c r="A710" t="s">
        <v>219</v>
      </c>
      <c r="B710" t="s">
        <v>139</v>
      </c>
    </row>
    <row r="711" spans="1:2" x14ac:dyDescent="0.25">
      <c r="A711" t="s">
        <v>219</v>
      </c>
      <c r="B711" t="s">
        <v>140</v>
      </c>
    </row>
    <row r="712" spans="1:2" x14ac:dyDescent="0.25">
      <c r="A712" t="s">
        <v>219</v>
      </c>
      <c r="B712" t="s">
        <v>23</v>
      </c>
    </row>
    <row r="713" spans="1:2" x14ac:dyDescent="0.25">
      <c r="A713" t="s">
        <v>219</v>
      </c>
      <c r="B713" t="s">
        <v>27</v>
      </c>
    </row>
    <row r="714" spans="1:2" x14ac:dyDescent="0.25">
      <c r="A714" t="s">
        <v>219</v>
      </c>
      <c r="B714" t="s">
        <v>28</v>
      </c>
    </row>
    <row r="715" spans="1:2" x14ac:dyDescent="0.25">
      <c r="A715" t="s">
        <v>219</v>
      </c>
      <c r="B715" t="s">
        <v>114</v>
      </c>
    </row>
    <row r="716" spans="1:2" x14ac:dyDescent="0.25">
      <c r="A716" t="s">
        <v>219</v>
      </c>
      <c r="B716" t="s">
        <v>105</v>
      </c>
    </row>
    <row r="717" spans="1:2" x14ac:dyDescent="0.25">
      <c r="A717" t="s">
        <v>219</v>
      </c>
      <c r="B717" t="s">
        <v>143</v>
      </c>
    </row>
    <row r="718" spans="1:2" x14ac:dyDescent="0.25">
      <c r="A718" t="s">
        <v>219</v>
      </c>
      <c r="B718" t="s">
        <v>43</v>
      </c>
    </row>
    <row r="719" spans="1:2" x14ac:dyDescent="0.25">
      <c r="A719" t="s">
        <v>219</v>
      </c>
      <c r="B719" t="s">
        <v>121</v>
      </c>
    </row>
    <row r="720" spans="1:2" x14ac:dyDescent="0.25">
      <c r="A720" t="s">
        <v>219</v>
      </c>
      <c r="B720" t="s">
        <v>220</v>
      </c>
    </row>
    <row r="721" spans="1:2" x14ac:dyDescent="0.25">
      <c r="A721" t="s">
        <v>219</v>
      </c>
      <c r="B721" t="s">
        <v>144</v>
      </c>
    </row>
    <row r="722" spans="1:2" x14ac:dyDescent="0.25">
      <c r="A722" t="s">
        <v>219</v>
      </c>
      <c r="B722" t="s">
        <v>70</v>
      </c>
    </row>
    <row r="723" spans="1:2" x14ac:dyDescent="0.25">
      <c r="A723" t="s">
        <v>219</v>
      </c>
      <c r="B723" t="s">
        <v>76</v>
      </c>
    </row>
    <row r="724" spans="1:2" x14ac:dyDescent="0.25">
      <c r="A724" t="s">
        <v>219</v>
      </c>
      <c r="B724" t="s">
        <v>77</v>
      </c>
    </row>
    <row r="725" spans="1:2" x14ac:dyDescent="0.25">
      <c r="A725" t="s">
        <v>219</v>
      </c>
      <c r="B725" t="s">
        <v>78</v>
      </c>
    </row>
    <row r="726" spans="1:2" x14ac:dyDescent="0.25">
      <c r="A726" t="s">
        <v>219</v>
      </c>
      <c r="B726" t="s">
        <v>133</v>
      </c>
    </row>
    <row r="727" spans="1:2" x14ac:dyDescent="0.25">
      <c r="A727" t="s">
        <v>219</v>
      </c>
      <c r="B727" t="s">
        <v>134</v>
      </c>
    </row>
    <row r="728" spans="1:2" x14ac:dyDescent="0.25">
      <c r="A728" t="s">
        <v>219</v>
      </c>
      <c r="B728" t="s">
        <v>80</v>
      </c>
    </row>
    <row r="729" spans="1:2" x14ac:dyDescent="0.25">
      <c r="A729" t="s">
        <v>219</v>
      </c>
      <c r="B729" t="s">
        <v>82</v>
      </c>
    </row>
    <row r="730" spans="1:2" x14ac:dyDescent="0.25">
      <c r="A730" t="s">
        <v>219</v>
      </c>
      <c r="B730" t="s">
        <v>95</v>
      </c>
    </row>
    <row r="731" spans="1:2" x14ac:dyDescent="0.25">
      <c r="A731" t="s">
        <v>219</v>
      </c>
      <c r="B731" t="s">
        <v>96</v>
      </c>
    </row>
    <row r="732" spans="1:2" x14ac:dyDescent="0.25">
      <c r="A732" t="s">
        <v>219</v>
      </c>
      <c r="B732" t="s">
        <v>100</v>
      </c>
    </row>
    <row r="733" spans="1:2" x14ac:dyDescent="0.25">
      <c r="A733" t="s">
        <v>221</v>
      </c>
      <c r="B733" t="s">
        <v>18</v>
      </c>
    </row>
    <row r="734" spans="1:2" x14ac:dyDescent="0.25">
      <c r="A734" t="s">
        <v>221</v>
      </c>
      <c r="B734" t="s">
        <v>30</v>
      </c>
    </row>
    <row r="735" spans="1:2" x14ac:dyDescent="0.25">
      <c r="A735" t="s">
        <v>221</v>
      </c>
      <c r="B735" t="s">
        <v>43</v>
      </c>
    </row>
    <row r="736" spans="1:2" x14ac:dyDescent="0.25">
      <c r="A736" t="s">
        <v>221</v>
      </c>
      <c r="B736" t="s">
        <v>54</v>
      </c>
    </row>
    <row r="737" spans="1:2" x14ac:dyDescent="0.25">
      <c r="A737" t="s">
        <v>221</v>
      </c>
      <c r="B737" t="s">
        <v>76</v>
      </c>
    </row>
    <row r="738" spans="1:2" x14ac:dyDescent="0.25">
      <c r="A738" t="s">
        <v>221</v>
      </c>
      <c r="B738" t="s">
        <v>78</v>
      </c>
    </row>
    <row r="739" spans="1:2" x14ac:dyDescent="0.25">
      <c r="A739" t="s">
        <v>221</v>
      </c>
      <c r="B739" t="s">
        <v>82</v>
      </c>
    </row>
    <row r="740" spans="1:2" x14ac:dyDescent="0.25">
      <c r="A740" t="s">
        <v>221</v>
      </c>
      <c r="B740" t="s">
        <v>92</v>
      </c>
    </row>
    <row r="741" spans="1:2" x14ac:dyDescent="0.25">
      <c r="A741" t="s">
        <v>221</v>
      </c>
      <c r="B741" t="s">
        <v>96</v>
      </c>
    </row>
    <row r="742" spans="1:2" x14ac:dyDescent="0.25">
      <c r="A742" t="s">
        <v>222</v>
      </c>
      <c r="B742" t="s">
        <v>127</v>
      </c>
    </row>
    <row r="743" spans="1:2" x14ac:dyDescent="0.25">
      <c r="A743" t="s">
        <v>222</v>
      </c>
      <c r="B743" t="s">
        <v>21</v>
      </c>
    </row>
    <row r="744" spans="1:2" x14ac:dyDescent="0.25">
      <c r="A744" t="s">
        <v>222</v>
      </c>
      <c r="B744" t="s">
        <v>23</v>
      </c>
    </row>
    <row r="745" spans="1:2" x14ac:dyDescent="0.25">
      <c r="A745" t="s">
        <v>222</v>
      </c>
      <c r="B745" t="s">
        <v>141</v>
      </c>
    </row>
    <row r="746" spans="1:2" x14ac:dyDescent="0.25">
      <c r="A746" t="s">
        <v>222</v>
      </c>
      <c r="B746" t="s">
        <v>129</v>
      </c>
    </row>
    <row r="747" spans="1:2" x14ac:dyDescent="0.25">
      <c r="A747" t="s">
        <v>222</v>
      </c>
      <c r="B747" t="s">
        <v>105</v>
      </c>
    </row>
    <row r="748" spans="1:2" x14ac:dyDescent="0.25">
      <c r="A748" t="s">
        <v>222</v>
      </c>
      <c r="B748" t="s">
        <v>38</v>
      </c>
    </row>
    <row r="749" spans="1:2" x14ac:dyDescent="0.25">
      <c r="A749" t="s">
        <v>222</v>
      </c>
      <c r="B749" t="s">
        <v>130</v>
      </c>
    </row>
    <row r="750" spans="1:2" x14ac:dyDescent="0.25">
      <c r="A750" t="s">
        <v>222</v>
      </c>
      <c r="B750" t="s">
        <v>76</v>
      </c>
    </row>
    <row r="751" spans="1:2" x14ac:dyDescent="0.25">
      <c r="A751" t="s">
        <v>222</v>
      </c>
      <c r="B751" t="s">
        <v>77</v>
      </c>
    </row>
    <row r="752" spans="1:2" x14ac:dyDescent="0.25">
      <c r="A752" t="s">
        <v>222</v>
      </c>
      <c r="B752" t="s">
        <v>132</v>
      </c>
    </row>
    <row r="753" spans="1:2" x14ac:dyDescent="0.25">
      <c r="A753" t="s">
        <v>222</v>
      </c>
      <c r="B753" t="s">
        <v>133</v>
      </c>
    </row>
    <row r="754" spans="1:2" x14ac:dyDescent="0.25">
      <c r="A754" t="s">
        <v>222</v>
      </c>
      <c r="B754" t="s">
        <v>134</v>
      </c>
    </row>
    <row r="755" spans="1:2" x14ac:dyDescent="0.25">
      <c r="A755" t="s">
        <v>222</v>
      </c>
      <c r="B755" t="s">
        <v>135</v>
      </c>
    </row>
    <row r="756" spans="1:2" x14ac:dyDescent="0.25">
      <c r="A756" t="s">
        <v>222</v>
      </c>
      <c r="B756" t="s">
        <v>92</v>
      </c>
    </row>
    <row r="757" spans="1:2" x14ac:dyDescent="0.25">
      <c r="A757" t="s">
        <v>222</v>
      </c>
      <c r="B757" t="s">
        <v>97</v>
      </c>
    </row>
    <row r="758" spans="1:2" x14ac:dyDescent="0.25">
      <c r="A758" t="s">
        <v>223</v>
      </c>
      <c r="B758" t="s">
        <v>11</v>
      </c>
    </row>
    <row r="759" spans="1:2" x14ac:dyDescent="0.25">
      <c r="A759" t="s">
        <v>223</v>
      </c>
      <c r="B759" t="s">
        <v>43</v>
      </c>
    </row>
    <row r="760" spans="1:2" x14ac:dyDescent="0.25">
      <c r="A760" t="s">
        <v>223</v>
      </c>
      <c r="B760" t="s">
        <v>76</v>
      </c>
    </row>
    <row r="761" spans="1:2" x14ac:dyDescent="0.25">
      <c r="A761" t="s">
        <v>223</v>
      </c>
      <c r="B761" t="s">
        <v>88</v>
      </c>
    </row>
    <row r="762" spans="1:2" x14ac:dyDescent="0.25">
      <c r="A762" t="s">
        <v>223</v>
      </c>
      <c r="B762" t="s">
        <v>96</v>
      </c>
    </row>
    <row r="763" spans="1:2" x14ac:dyDescent="0.25">
      <c r="A763" t="s">
        <v>223</v>
      </c>
      <c r="B763" t="s">
        <v>99</v>
      </c>
    </row>
    <row r="764" spans="1:2" x14ac:dyDescent="0.25">
      <c r="A764" t="s">
        <v>224</v>
      </c>
      <c r="B764" t="s">
        <v>225</v>
      </c>
    </row>
    <row r="765" spans="1:2" x14ac:dyDescent="0.25">
      <c r="A765" t="s">
        <v>224</v>
      </c>
      <c r="B765" t="s">
        <v>200</v>
      </c>
    </row>
    <row r="766" spans="1:2" x14ac:dyDescent="0.25">
      <c r="A766" t="s">
        <v>224</v>
      </c>
      <c r="B766" t="s">
        <v>226</v>
      </c>
    </row>
    <row r="767" spans="1:2" x14ac:dyDescent="0.25">
      <c r="A767" t="s">
        <v>224</v>
      </c>
      <c r="B767" t="s">
        <v>227</v>
      </c>
    </row>
    <row r="768" spans="1:2" x14ac:dyDescent="0.25">
      <c r="A768" t="s">
        <v>224</v>
      </c>
      <c r="B768" t="s">
        <v>228</v>
      </c>
    </row>
    <row r="769" spans="1:2" x14ac:dyDescent="0.25">
      <c r="A769" t="s">
        <v>224</v>
      </c>
      <c r="B769" t="s">
        <v>126</v>
      </c>
    </row>
    <row r="770" spans="1:2" x14ac:dyDescent="0.25">
      <c r="A770" t="s">
        <v>224</v>
      </c>
      <c r="B770" t="s">
        <v>172</v>
      </c>
    </row>
    <row r="771" spans="1:2" x14ac:dyDescent="0.25">
      <c r="A771" t="s">
        <v>224</v>
      </c>
      <c r="B771" t="s">
        <v>173</v>
      </c>
    </row>
    <row r="772" spans="1:2" x14ac:dyDescent="0.25">
      <c r="A772" t="s">
        <v>224</v>
      </c>
      <c r="B772" t="s">
        <v>174</v>
      </c>
    </row>
    <row r="773" spans="1:2" x14ac:dyDescent="0.25">
      <c r="A773" t="s">
        <v>224</v>
      </c>
      <c r="B773" t="s">
        <v>175</v>
      </c>
    </row>
    <row r="774" spans="1:2" x14ac:dyDescent="0.25">
      <c r="A774" t="s">
        <v>224</v>
      </c>
      <c r="B774" t="s">
        <v>127</v>
      </c>
    </row>
    <row r="775" spans="1:2" x14ac:dyDescent="0.25">
      <c r="A775" t="s">
        <v>224</v>
      </c>
      <c r="B775" t="s">
        <v>229</v>
      </c>
    </row>
    <row r="776" spans="1:2" x14ac:dyDescent="0.25">
      <c r="A776" t="s">
        <v>224</v>
      </c>
      <c r="B776" t="s">
        <v>176</v>
      </c>
    </row>
    <row r="777" spans="1:2" x14ac:dyDescent="0.25">
      <c r="A777" t="s">
        <v>224</v>
      </c>
      <c r="B777" t="s">
        <v>230</v>
      </c>
    </row>
    <row r="778" spans="1:2" x14ac:dyDescent="0.25">
      <c r="A778" t="s">
        <v>224</v>
      </c>
      <c r="B778" t="s">
        <v>18</v>
      </c>
    </row>
    <row r="779" spans="1:2" x14ac:dyDescent="0.25">
      <c r="A779" t="s">
        <v>224</v>
      </c>
      <c r="B779" t="s">
        <v>231</v>
      </c>
    </row>
    <row r="780" spans="1:2" x14ac:dyDescent="0.25">
      <c r="A780" t="s">
        <v>224</v>
      </c>
      <c r="B780" t="s">
        <v>232</v>
      </c>
    </row>
    <row r="781" spans="1:2" x14ac:dyDescent="0.25">
      <c r="A781" t="s">
        <v>224</v>
      </c>
      <c r="B781" t="s">
        <v>233</v>
      </c>
    </row>
    <row r="782" spans="1:2" x14ac:dyDescent="0.25">
      <c r="A782" t="s">
        <v>224</v>
      </c>
      <c r="B782" t="s">
        <v>234</v>
      </c>
    </row>
    <row r="783" spans="1:2" x14ac:dyDescent="0.25">
      <c r="A783" t="s">
        <v>224</v>
      </c>
      <c r="B783" t="s">
        <v>30</v>
      </c>
    </row>
    <row r="784" spans="1:2" x14ac:dyDescent="0.25">
      <c r="A784" t="s">
        <v>224</v>
      </c>
      <c r="B784" t="s">
        <v>235</v>
      </c>
    </row>
    <row r="785" spans="1:2" x14ac:dyDescent="0.25">
      <c r="A785" t="s">
        <v>224</v>
      </c>
      <c r="B785" t="s">
        <v>236</v>
      </c>
    </row>
    <row r="786" spans="1:2" x14ac:dyDescent="0.25">
      <c r="A786" t="s">
        <v>224</v>
      </c>
      <c r="B786" t="s">
        <v>237</v>
      </c>
    </row>
    <row r="787" spans="1:2" x14ac:dyDescent="0.25">
      <c r="A787" t="s">
        <v>224</v>
      </c>
      <c r="B787" t="s">
        <v>238</v>
      </c>
    </row>
    <row r="788" spans="1:2" x14ac:dyDescent="0.25">
      <c r="A788" t="s">
        <v>224</v>
      </c>
      <c r="B788" t="s">
        <v>142</v>
      </c>
    </row>
    <row r="789" spans="1:2" x14ac:dyDescent="0.25">
      <c r="A789" t="s">
        <v>224</v>
      </c>
      <c r="B789" t="s">
        <v>239</v>
      </c>
    </row>
    <row r="790" spans="1:2" x14ac:dyDescent="0.25">
      <c r="A790" t="s">
        <v>224</v>
      </c>
      <c r="B790" t="s">
        <v>240</v>
      </c>
    </row>
    <row r="791" spans="1:2" x14ac:dyDescent="0.25">
      <c r="A791" t="s">
        <v>224</v>
      </c>
      <c r="B791" t="s">
        <v>42</v>
      </c>
    </row>
    <row r="792" spans="1:2" x14ac:dyDescent="0.25">
      <c r="A792" t="s">
        <v>224</v>
      </c>
      <c r="B792" t="s">
        <v>241</v>
      </c>
    </row>
    <row r="793" spans="1:2" x14ac:dyDescent="0.25">
      <c r="A793" t="s">
        <v>224</v>
      </c>
      <c r="B793" t="s">
        <v>242</v>
      </c>
    </row>
    <row r="794" spans="1:2" x14ac:dyDescent="0.25">
      <c r="A794" t="s">
        <v>224</v>
      </c>
      <c r="B794" t="s">
        <v>44</v>
      </c>
    </row>
    <row r="795" spans="1:2" x14ac:dyDescent="0.25">
      <c r="A795" t="s">
        <v>224</v>
      </c>
      <c r="B795" t="s">
        <v>106</v>
      </c>
    </row>
    <row r="796" spans="1:2" x14ac:dyDescent="0.25">
      <c r="A796" t="s">
        <v>224</v>
      </c>
      <c r="B796" t="s">
        <v>243</v>
      </c>
    </row>
    <row r="797" spans="1:2" x14ac:dyDescent="0.25">
      <c r="A797" t="s">
        <v>224</v>
      </c>
      <c r="B797" t="s">
        <v>45</v>
      </c>
    </row>
    <row r="798" spans="1:2" x14ac:dyDescent="0.25">
      <c r="A798" t="s">
        <v>224</v>
      </c>
      <c r="B798" t="s">
        <v>244</v>
      </c>
    </row>
    <row r="799" spans="1:2" x14ac:dyDescent="0.25">
      <c r="A799" t="s">
        <v>224</v>
      </c>
      <c r="B799" t="s">
        <v>245</v>
      </c>
    </row>
    <row r="800" spans="1:2" x14ac:dyDescent="0.25">
      <c r="A800" t="s">
        <v>224</v>
      </c>
      <c r="B800" t="s">
        <v>246</v>
      </c>
    </row>
    <row r="801" spans="1:2" x14ac:dyDescent="0.25">
      <c r="A801" t="s">
        <v>224</v>
      </c>
      <c r="B801" t="s">
        <v>247</v>
      </c>
    </row>
    <row r="802" spans="1:2" x14ac:dyDescent="0.25">
      <c r="A802" t="s">
        <v>224</v>
      </c>
      <c r="B802" t="s">
        <v>248</v>
      </c>
    </row>
    <row r="803" spans="1:2" x14ac:dyDescent="0.25">
      <c r="A803" t="s">
        <v>224</v>
      </c>
      <c r="B803" t="s">
        <v>249</v>
      </c>
    </row>
    <row r="804" spans="1:2" x14ac:dyDescent="0.25">
      <c r="A804" t="s">
        <v>224</v>
      </c>
      <c r="B804" t="s">
        <v>250</v>
      </c>
    </row>
    <row r="805" spans="1:2" x14ac:dyDescent="0.25">
      <c r="A805" t="s">
        <v>224</v>
      </c>
      <c r="B805" t="s">
        <v>52</v>
      </c>
    </row>
    <row r="806" spans="1:2" x14ac:dyDescent="0.25">
      <c r="A806" t="s">
        <v>224</v>
      </c>
      <c r="B806" t="s">
        <v>144</v>
      </c>
    </row>
    <row r="807" spans="1:2" x14ac:dyDescent="0.25">
      <c r="A807" t="s">
        <v>224</v>
      </c>
      <c r="B807" t="s">
        <v>196</v>
      </c>
    </row>
    <row r="808" spans="1:2" x14ac:dyDescent="0.25">
      <c r="A808" t="s">
        <v>224</v>
      </c>
      <c r="B808" t="s">
        <v>251</v>
      </c>
    </row>
    <row r="809" spans="1:2" x14ac:dyDescent="0.25">
      <c r="A809" t="s">
        <v>224</v>
      </c>
      <c r="B809" t="s">
        <v>252</v>
      </c>
    </row>
    <row r="810" spans="1:2" x14ac:dyDescent="0.25">
      <c r="A810" t="s">
        <v>224</v>
      </c>
      <c r="B810" t="s">
        <v>253</v>
      </c>
    </row>
    <row r="811" spans="1:2" x14ac:dyDescent="0.25">
      <c r="A811" t="s">
        <v>224</v>
      </c>
      <c r="B811" t="s">
        <v>254</v>
      </c>
    </row>
    <row r="812" spans="1:2" x14ac:dyDescent="0.25">
      <c r="A812" t="s">
        <v>224</v>
      </c>
      <c r="B812" t="s">
        <v>130</v>
      </c>
    </row>
    <row r="813" spans="1:2" x14ac:dyDescent="0.25">
      <c r="A813" t="s">
        <v>224</v>
      </c>
      <c r="B813" t="s">
        <v>255</v>
      </c>
    </row>
    <row r="814" spans="1:2" x14ac:dyDescent="0.25">
      <c r="A814" t="s">
        <v>224</v>
      </c>
      <c r="B814" t="s">
        <v>256</v>
      </c>
    </row>
    <row r="815" spans="1:2" x14ac:dyDescent="0.25">
      <c r="A815" t="s">
        <v>224</v>
      </c>
      <c r="B815" t="s">
        <v>133</v>
      </c>
    </row>
    <row r="816" spans="1:2" x14ac:dyDescent="0.25">
      <c r="A816" t="s">
        <v>224</v>
      </c>
      <c r="B816" t="s">
        <v>134</v>
      </c>
    </row>
    <row r="817" spans="1:2" x14ac:dyDescent="0.25">
      <c r="A817" t="s">
        <v>224</v>
      </c>
      <c r="B817" t="s">
        <v>257</v>
      </c>
    </row>
    <row r="818" spans="1:2" x14ac:dyDescent="0.25">
      <c r="A818" t="s">
        <v>224</v>
      </c>
      <c r="B818" t="s">
        <v>93</v>
      </c>
    </row>
    <row r="819" spans="1:2" x14ac:dyDescent="0.25">
      <c r="A819" t="s">
        <v>224</v>
      </c>
      <c r="B819" t="s">
        <v>258</v>
      </c>
    </row>
    <row r="820" spans="1:2" x14ac:dyDescent="0.25">
      <c r="A820" t="s">
        <v>224</v>
      </c>
      <c r="B820" t="s">
        <v>259</v>
      </c>
    </row>
    <row r="821" spans="1:2" x14ac:dyDescent="0.25">
      <c r="A821" t="s">
        <v>260</v>
      </c>
      <c r="B821" t="s">
        <v>127</v>
      </c>
    </row>
    <row r="822" spans="1:2" x14ac:dyDescent="0.25">
      <c r="A822" t="s">
        <v>260</v>
      </c>
      <c r="B822" t="s">
        <v>10</v>
      </c>
    </row>
    <row r="823" spans="1:2" x14ac:dyDescent="0.25">
      <c r="A823" t="s">
        <v>260</v>
      </c>
      <c r="B823" t="s">
        <v>11</v>
      </c>
    </row>
    <row r="824" spans="1:2" x14ac:dyDescent="0.25">
      <c r="A824" t="s">
        <v>260</v>
      </c>
      <c r="B824" t="s">
        <v>17</v>
      </c>
    </row>
    <row r="825" spans="1:2" x14ac:dyDescent="0.25">
      <c r="A825" t="s">
        <v>260</v>
      </c>
      <c r="B825" t="s">
        <v>139</v>
      </c>
    </row>
    <row r="826" spans="1:2" x14ac:dyDescent="0.25">
      <c r="A826" t="s">
        <v>260</v>
      </c>
      <c r="B826" t="s">
        <v>23</v>
      </c>
    </row>
    <row r="827" spans="1:2" x14ac:dyDescent="0.25">
      <c r="A827" t="s">
        <v>260</v>
      </c>
      <c r="B827" t="s">
        <v>33</v>
      </c>
    </row>
    <row r="828" spans="1:2" x14ac:dyDescent="0.25">
      <c r="A828" t="s">
        <v>260</v>
      </c>
      <c r="B828" t="s">
        <v>142</v>
      </c>
    </row>
    <row r="829" spans="1:2" x14ac:dyDescent="0.25">
      <c r="A829" t="s">
        <v>260</v>
      </c>
      <c r="B829" t="s">
        <v>43</v>
      </c>
    </row>
    <row r="830" spans="1:2" x14ac:dyDescent="0.25">
      <c r="A830" t="s">
        <v>260</v>
      </c>
      <c r="B830" t="s">
        <v>106</v>
      </c>
    </row>
    <row r="831" spans="1:2" x14ac:dyDescent="0.25">
      <c r="A831" t="s">
        <v>260</v>
      </c>
      <c r="B831" t="s">
        <v>62</v>
      </c>
    </row>
    <row r="832" spans="1:2" x14ac:dyDescent="0.25">
      <c r="A832" t="s">
        <v>260</v>
      </c>
      <c r="B832" t="s">
        <v>78</v>
      </c>
    </row>
    <row r="833" spans="1:2" x14ac:dyDescent="0.25">
      <c r="A833" t="s">
        <v>260</v>
      </c>
      <c r="B833" t="s">
        <v>82</v>
      </c>
    </row>
    <row r="834" spans="1:2" x14ac:dyDescent="0.25">
      <c r="A834" t="s">
        <v>260</v>
      </c>
      <c r="B834" t="s">
        <v>87</v>
      </c>
    </row>
    <row r="835" spans="1:2" x14ac:dyDescent="0.25">
      <c r="A835" t="s">
        <v>260</v>
      </c>
      <c r="B835" t="s">
        <v>88</v>
      </c>
    </row>
    <row r="836" spans="1:2" x14ac:dyDescent="0.25">
      <c r="A836" t="s">
        <v>260</v>
      </c>
      <c r="B836" t="s">
        <v>92</v>
      </c>
    </row>
    <row r="837" spans="1:2" x14ac:dyDescent="0.25">
      <c r="A837" t="s">
        <v>260</v>
      </c>
      <c r="B837" t="s">
        <v>214</v>
      </c>
    </row>
    <row r="838" spans="1:2" x14ac:dyDescent="0.25">
      <c r="A838" t="s">
        <v>260</v>
      </c>
      <c r="B838" t="s">
        <v>99</v>
      </c>
    </row>
    <row r="839" spans="1:2" x14ac:dyDescent="0.25">
      <c r="A839" t="s">
        <v>260</v>
      </c>
      <c r="B839" t="s">
        <v>178</v>
      </c>
    </row>
    <row r="840" spans="1:2" x14ac:dyDescent="0.25">
      <c r="A840" t="s">
        <v>261</v>
      </c>
      <c r="B840" t="s">
        <v>18</v>
      </c>
    </row>
    <row r="841" spans="1:2" x14ac:dyDescent="0.25">
      <c r="A841" t="s">
        <v>261</v>
      </c>
      <c r="B841" t="s">
        <v>141</v>
      </c>
    </row>
    <row r="842" spans="1:2" x14ac:dyDescent="0.25">
      <c r="A842" t="s">
        <v>261</v>
      </c>
      <c r="B842" t="s">
        <v>115</v>
      </c>
    </row>
    <row r="843" spans="1:2" x14ac:dyDescent="0.25">
      <c r="A843" t="s">
        <v>261</v>
      </c>
      <c r="B843" t="s">
        <v>39</v>
      </c>
    </row>
    <row r="844" spans="1:2" x14ac:dyDescent="0.25">
      <c r="A844" t="s">
        <v>261</v>
      </c>
      <c r="B844" t="s">
        <v>43</v>
      </c>
    </row>
    <row r="845" spans="1:2" x14ac:dyDescent="0.25">
      <c r="A845" t="s">
        <v>261</v>
      </c>
      <c r="B845" t="s">
        <v>85</v>
      </c>
    </row>
    <row r="846" spans="1:2" x14ac:dyDescent="0.25">
      <c r="A846" t="s">
        <v>261</v>
      </c>
      <c r="B846" t="s">
        <v>95</v>
      </c>
    </row>
    <row r="847" spans="1:2" x14ac:dyDescent="0.25">
      <c r="A847" t="s">
        <v>261</v>
      </c>
      <c r="B847" t="s">
        <v>96</v>
      </c>
    </row>
    <row r="848" spans="1:2" x14ac:dyDescent="0.25">
      <c r="A848" t="s">
        <v>261</v>
      </c>
      <c r="B848" t="s">
        <v>99</v>
      </c>
    </row>
    <row r="849" spans="1:2" x14ac:dyDescent="0.25">
      <c r="A849" t="s">
        <v>262</v>
      </c>
      <c r="B849" t="s">
        <v>1</v>
      </c>
    </row>
    <row r="850" spans="1:2" x14ac:dyDescent="0.25">
      <c r="A850" t="s">
        <v>262</v>
      </c>
      <c r="B850" t="s">
        <v>139</v>
      </c>
    </row>
    <row r="851" spans="1:2" x14ac:dyDescent="0.25">
      <c r="A851" t="s">
        <v>262</v>
      </c>
      <c r="B851" t="s">
        <v>189</v>
      </c>
    </row>
    <row r="852" spans="1:2" x14ac:dyDescent="0.25">
      <c r="A852" t="s">
        <v>262</v>
      </c>
      <c r="B852" t="s">
        <v>23</v>
      </c>
    </row>
    <row r="853" spans="1:2" x14ac:dyDescent="0.25">
      <c r="A853" t="s">
        <v>262</v>
      </c>
      <c r="B853" t="s">
        <v>27</v>
      </c>
    </row>
    <row r="854" spans="1:2" x14ac:dyDescent="0.25">
      <c r="A854" t="s">
        <v>262</v>
      </c>
      <c r="B854" t="s">
        <v>28</v>
      </c>
    </row>
    <row r="855" spans="1:2" x14ac:dyDescent="0.25">
      <c r="A855" t="s">
        <v>262</v>
      </c>
      <c r="B855" t="s">
        <v>141</v>
      </c>
    </row>
    <row r="856" spans="1:2" x14ac:dyDescent="0.25">
      <c r="A856" t="s">
        <v>262</v>
      </c>
      <c r="B856" t="s">
        <v>30</v>
      </c>
    </row>
    <row r="857" spans="1:2" x14ac:dyDescent="0.25">
      <c r="A857" t="s">
        <v>262</v>
      </c>
      <c r="B857" t="s">
        <v>129</v>
      </c>
    </row>
    <row r="858" spans="1:2" x14ac:dyDescent="0.25">
      <c r="A858" t="s">
        <v>262</v>
      </c>
      <c r="B858" t="s">
        <v>105</v>
      </c>
    </row>
    <row r="859" spans="1:2" x14ac:dyDescent="0.25">
      <c r="A859" t="s">
        <v>262</v>
      </c>
      <c r="B859" t="s">
        <v>34</v>
      </c>
    </row>
    <row r="860" spans="1:2" x14ac:dyDescent="0.25">
      <c r="A860" t="s">
        <v>262</v>
      </c>
      <c r="B860" t="s">
        <v>43</v>
      </c>
    </row>
    <row r="861" spans="1:2" x14ac:dyDescent="0.25">
      <c r="A861" t="s">
        <v>262</v>
      </c>
      <c r="B861" t="s">
        <v>45</v>
      </c>
    </row>
    <row r="862" spans="1:2" x14ac:dyDescent="0.25">
      <c r="A862" t="s">
        <v>262</v>
      </c>
      <c r="B862" t="s">
        <v>121</v>
      </c>
    </row>
    <row r="863" spans="1:2" x14ac:dyDescent="0.25">
      <c r="A863" t="s">
        <v>262</v>
      </c>
      <c r="B863" t="s">
        <v>130</v>
      </c>
    </row>
    <row r="864" spans="1:2" x14ac:dyDescent="0.25">
      <c r="A864" t="s">
        <v>262</v>
      </c>
      <c r="B864" t="s">
        <v>70</v>
      </c>
    </row>
    <row r="865" spans="1:2" x14ac:dyDescent="0.25">
      <c r="A865" t="s">
        <v>262</v>
      </c>
      <c r="B865" t="s">
        <v>76</v>
      </c>
    </row>
    <row r="866" spans="1:2" x14ac:dyDescent="0.25">
      <c r="A866" t="s">
        <v>262</v>
      </c>
      <c r="B866" t="s">
        <v>77</v>
      </c>
    </row>
    <row r="867" spans="1:2" x14ac:dyDescent="0.25">
      <c r="A867" t="s">
        <v>262</v>
      </c>
      <c r="B867" t="s">
        <v>132</v>
      </c>
    </row>
    <row r="868" spans="1:2" x14ac:dyDescent="0.25">
      <c r="A868" t="s">
        <v>262</v>
      </c>
      <c r="B868" t="s">
        <v>78</v>
      </c>
    </row>
    <row r="869" spans="1:2" x14ac:dyDescent="0.25">
      <c r="A869" t="s">
        <v>262</v>
      </c>
      <c r="B869" t="s">
        <v>135</v>
      </c>
    </row>
    <row r="870" spans="1:2" x14ac:dyDescent="0.25">
      <c r="A870" t="s">
        <v>262</v>
      </c>
      <c r="B870" t="s">
        <v>82</v>
      </c>
    </row>
    <row r="871" spans="1:2" x14ac:dyDescent="0.25">
      <c r="A871" t="s">
        <v>262</v>
      </c>
      <c r="B871" t="s">
        <v>88</v>
      </c>
    </row>
    <row r="872" spans="1:2" x14ac:dyDescent="0.25">
      <c r="A872" t="s">
        <v>262</v>
      </c>
      <c r="B872" t="s">
        <v>97</v>
      </c>
    </row>
    <row r="873" spans="1:2" x14ac:dyDescent="0.25">
      <c r="A873" t="s">
        <v>262</v>
      </c>
      <c r="B873" t="s">
        <v>99</v>
      </c>
    </row>
    <row r="874" spans="1:2" x14ac:dyDescent="0.25">
      <c r="A874" t="s">
        <v>263</v>
      </c>
      <c r="B874" t="s">
        <v>160</v>
      </c>
    </row>
    <row r="875" spans="1:2" x14ac:dyDescent="0.25">
      <c r="A875" t="s">
        <v>263</v>
      </c>
      <c r="B875" t="s">
        <v>161</v>
      </c>
    </row>
    <row r="876" spans="1:2" x14ac:dyDescent="0.25">
      <c r="A876" t="s">
        <v>263</v>
      </c>
      <c r="B876" t="s">
        <v>204</v>
      </c>
    </row>
    <row r="877" spans="1:2" x14ac:dyDescent="0.25">
      <c r="A877" t="s">
        <v>263</v>
      </c>
      <c r="B877" t="s">
        <v>78</v>
      </c>
    </row>
    <row r="878" spans="1:2" x14ac:dyDescent="0.25">
      <c r="A878" t="s">
        <v>263</v>
      </c>
      <c r="B878" t="s">
        <v>82</v>
      </c>
    </row>
    <row r="879" spans="1:2" x14ac:dyDescent="0.25">
      <c r="A879" t="s">
        <v>263</v>
      </c>
      <c r="B879" t="s">
        <v>92</v>
      </c>
    </row>
    <row r="880" spans="1:2" x14ac:dyDescent="0.25">
      <c r="A880" t="s">
        <v>263</v>
      </c>
      <c r="B880" t="s">
        <v>264</v>
      </c>
    </row>
    <row r="881" spans="1:2" x14ac:dyDescent="0.25">
      <c r="A881" t="s">
        <v>265</v>
      </c>
      <c r="B881" t="s">
        <v>161</v>
      </c>
    </row>
    <row r="882" spans="1:2" x14ac:dyDescent="0.25">
      <c r="A882" t="s">
        <v>265</v>
      </c>
      <c r="B882" t="s">
        <v>23</v>
      </c>
    </row>
    <row r="883" spans="1:2" x14ac:dyDescent="0.25">
      <c r="A883" t="s">
        <v>265</v>
      </c>
      <c r="B883" t="s">
        <v>266</v>
      </c>
    </row>
    <row r="884" spans="1:2" x14ac:dyDescent="0.25">
      <c r="A884" t="s">
        <v>265</v>
      </c>
      <c r="B884" t="s">
        <v>114</v>
      </c>
    </row>
    <row r="885" spans="1:2" x14ac:dyDescent="0.25">
      <c r="A885" t="s">
        <v>265</v>
      </c>
      <c r="B885" t="s">
        <v>267</v>
      </c>
    </row>
    <row r="886" spans="1:2" x14ac:dyDescent="0.25">
      <c r="A886" t="s">
        <v>265</v>
      </c>
      <c r="B886" t="s">
        <v>78</v>
      </c>
    </row>
    <row r="887" spans="1:2" x14ac:dyDescent="0.25">
      <c r="A887" t="s">
        <v>265</v>
      </c>
      <c r="B887" t="s">
        <v>150</v>
      </c>
    </row>
    <row r="888" spans="1:2" x14ac:dyDescent="0.25">
      <c r="A888" t="s">
        <v>265</v>
      </c>
      <c r="B888" t="s">
        <v>81</v>
      </c>
    </row>
    <row r="889" spans="1:2" x14ac:dyDescent="0.25">
      <c r="A889" t="s">
        <v>265</v>
      </c>
      <c r="B889" t="s">
        <v>178</v>
      </c>
    </row>
    <row r="890" spans="1:2" x14ac:dyDescent="0.25">
      <c r="A890" t="s">
        <v>268</v>
      </c>
      <c r="B890" t="s">
        <v>125</v>
      </c>
    </row>
    <row r="891" spans="1:2" x14ac:dyDescent="0.25">
      <c r="A891" t="s">
        <v>268</v>
      </c>
      <c r="B891" t="s">
        <v>23</v>
      </c>
    </row>
    <row r="892" spans="1:2" x14ac:dyDescent="0.25">
      <c r="A892" t="s">
        <v>268</v>
      </c>
      <c r="B892" t="s">
        <v>269</v>
      </c>
    </row>
    <row r="893" spans="1:2" x14ac:dyDescent="0.25">
      <c r="A893" t="s">
        <v>268</v>
      </c>
      <c r="B893" t="s">
        <v>76</v>
      </c>
    </row>
    <row r="894" spans="1:2" x14ac:dyDescent="0.25">
      <c r="A894" t="s">
        <v>268</v>
      </c>
      <c r="B894" t="s">
        <v>92</v>
      </c>
    </row>
    <row r="895" spans="1:2" x14ac:dyDescent="0.25">
      <c r="A895" t="s">
        <v>270</v>
      </c>
      <c r="B895" t="s">
        <v>11</v>
      </c>
    </row>
    <row r="896" spans="1:2" x14ac:dyDescent="0.25">
      <c r="A896" t="s">
        <v>270</v>
      </c>
      <c r="B896" t="s">
        <v>23</v>
      </c>
    </row>
    <row r="897" spans="1:2" x14ac:dyDescent="0.25">
      <c r="A897" t="s">
        <v>270</v>
      </c>
      <c r="B897" t="s">
        <v>43</v>
      </c>
    </row>
    <row r="898" spans="1:2" x14ac:dyDescent="0.25">
      <c r="A898" t="s">
        <v>270</v>
      </c>
      <c r="B898" t="s">
        <v>78</v>
      </c>
    </row>
    <row r="899" spans="1:2" x14ac:dyDescent="0.25">
      <c r="A899" t="s">
        <v>270</v>
      </c>
      <c r="B899" t="s">
        <v>133</v>
      </c>
    </row>
    <row r="900" spans="1:2" x14ac:dyDescent="0.25">
      <c r="A900" t="s">
        <v>270</v>
      </c>
      <c r="B900" t="s">
        <v>88</v>
      </c>
    </row>
    <row r="901" spans="1:2" x14ac:dyDescent="0.25">
      <c r="A901" t="s">
        <v>270</v>
      </c>
      <c r="B901" t="s">
        <v>99</v>
      </c>
    </row>
    <row r="902" spans="1:2" x14ac:dyDescent="0.25">
      <c r="A902" t="s">
        <v>270</v>
      </c>
      <c r="B902" t="s">
        <v>178</v>
      </c>
    </row>
    <row r="903" spans="1:2" x14ac:dyDescent="0.25">
      <c r="A903" t="s">
        <v>271</v>
      </c>
      <c r="B903" t="s">
        <v>11</v>
      </c>
    </row>
    <row r="904" spans="1:2" x14ac:dyDescent="0.25">
      <c r="A904" t="s">
        <v>271</v>
      </c>
      <c r="B904" t="s">
        <v>33</v>
      </c>
    </row>
    <row r="905" spans="1:2" x14ac:dyDescent="0.25">
      <c r="A905" t="s">
        <v>271</v>
      </c>
      <c r="B905" t="s">
        <v>43</v>
      </c>
    </row>
    <row r="906" spans="1:2" x14ac:dyDescent="0.25">
      <c r="A906" t="s">
        <v>271</v>
      </c>
      <c r="B906" t="s">
        <v>88</v>
      </c>
    </row>
    <row r="907" spans="1:2" x14ac:dyDescent="0.25">
      <c r="A907" t="s">
        <v>271</v>
      </c>
      <c r="B907" t="s">
        <v>99</v>
      </c>
    </row>
    <row r="908" spans="1:2" x14ac:dyDescent="0.25">
      <c r="A908" t="s">
        <v>271</v>
      </c>
      <c r="B908" t="s">
        <v>101</v>
      </c>
    </row>
    <row r="909" spans="1:2" x14ac:dyDescent="0.25">
      <c r="A909" t="s">
        <v>272</v>
      </c>
      <c r="B909" t="s">
        <v>11</v>
      </c>
    </row>
    <row r="910" spans="1:2" x14ac:dyDescent="0.25">
      <c r="A910" t="s">
        <v>272</v>
      </c>
      <c r="B910" t="s">
        <v>18</v>
      </c>
    </row>
    <row r="911" spans="1:2" x14ac:dyDescent="0.25">
      <c r="A911" t="s">
        <v>272</v>
      </c>
      <c r="B911" t="s">
        <v>38</v>
      </c>
    </row>
    <row r="912" spans="1:2" x14ac:dyDescent="0.25">
      <c r="A912" t="s">
        <v>272</v>
      </c>
      <c r="B912" t="s">
        <v>47</v>
      </c>
    </row>
    <row r="913" spans="1:2" x14ac:dyDescent="0.25">
      <c r="A913" t="s">
        <v>272</v>
      </c>
      <c r="B913" t="s">
        <v>83</v>
      </c>
    </row>
    <row r="914" spans="1:2" x14ac:dyDescent="0.25">
      <c r="A914" t="s">
        <v>272</v>
      </c>
      <c r="B914" t="s">
        <v>87</v>
      </c>
    </row>
    <row r="915" spans="1:2" x14ac:dyDescent="0.25">
      <c r="A915" t="s">
        <v>272</v>
      </c>
      <c r="B915" t="s">
        <v>88</v>
      </c>
    </row>
    <row r="916" spans="1:2" x14ac:dyDescent="0.25">
      <c r="A916" t="s">
        <v>272</v>
      </c>
      <c r="B916" t="s">
        <v>99</v>
      </c>
    </row>
    <row r="917" spans="1:2" x14ac:dyDescent="0.25">
      <c r="A917" t="s">
        <v>273</v>
      </c>
      <c r="B917" t="s">
        <v>127</v>
      </c>
    </row>
    <row r="918" spans="1:2" x14ac:dyDescent="0.25">
      <c r="A918" t="s">
        <v>273</v>
      </c>
      <c r="B918" t="s">
        <v>43</v>
      </c>
    </row>
    <row r="919" spans="1:2" x14ac:dyDescent="0.25">
      <c r="A919" t="s">
        <v>273</v>
      </c>
      <c r="B919" t="s">
        <v>78</v>
      </c>
    </row>
    <row r="920" spans="1:2" x14ac:dyDescent="0.25">
      <c r="A920" t="s">
        <v>273</v>
      </c>
      <c r="B920" t="s">
        <v>133</v>
      </c>
    </row>
    <row r="921" spans="1:2" x14ac:dyDescent="0.25">
      <c r="A921" t="s">
        <v>273</v>
      </c>
      <c r="B921" t="s">
        <v>134</v>
      </c>
    </row>
    <row r="922" spans="1:2" x14ac:dyDescent="0.25">
      <c r="A922" t="s">
        <v>273</v>
      </c>
      <c r="B922" t="s">
        <v>82</v>
      </c>
    </row>
    <row r="923" spans="1:2" x14ac:dyDescent="0.25">
      <c r="A923" t="s">
        <v>273</v>
      </c>
      <c r="B923" t="s">
        <v>87</v>
      </c>
    </row>
    <row r="924" spans="1:2" x14ac:dyDescent="0.25">
      <c r="A924" t="s">
        <v>273</v>
      </c>
      <c r="B924" t="s">
        <v>88</v>
      </c>
    </row>
    <row r="925" spans="1:2" x14ac:dyDescent="0.25">
      <c r="A925" t="s">
        <v>273</v>
      </c>
      <c r="B925" t="s">
        <v>92</v>
      </c>
    </row>
    <row r="926" spans="1:2" x14ac:dyDescent="0.25">
      <c r="A926" t="s">
        <v>273</v>
      </c>
      <c r="B926" t="s">
        <v>217</v>
      </c>
    </row>
    <row r="927" spans="1:2" x14ac:dyDescent="0.25">
      <c r="A927" t="s">
        <v>274</v>
      </c>
      <c r="B927" t="s">
        <v>115</v>
      </c>
    </row>
    <row r="928" spans="1:2" x14ac:dyDescent="0.25">
      <c r="A928" t="s">
        <v>274</v>
      </c>
      <c r="B928" t="s">
        <v>39</v>
      </c>
    </row>
    <row r="929" spans="1:2" x14ac:dyDescent="0.25">
      <c r="A929" t="s">
        <v>274</v>
      </c>
      <c r="B929" t="s">
        <v>99</v>
      </c>
    </row>
    <row r="930" spans="1:2" x14ac:dyDescent="0.25">
      <c r="A930" t="s">
        <v>275</v>
      </c>
      <c r="B930" t="s">
        <v>228</v>
      </c>
    </row>
    <row r="931" spans="1:2" x14ac:dyDescent="0.25">
      <c r="A931" t="s">
        <v>275</v>
      </c>
      <c r="B931" t="s">
        <v>172</v>
      </c>
    </row>
    <row r="932" spans="1:2" x14ac:dyDescent="0.25">
      <c r="A932" t="s">
        <v>275</v>
      </c>
      <c r="B932" t="s">
        <v>174</v>
      </c>
    </row>
    <row r="933" spans="1:2" x14ac:dyDescent="0.25">
      <c r="A933" t="s">
        <v>275</v>
      </c>
      <c r="B933" t="s">
        <v>175</v>
      </c>
    </row>
    <row r="934" spans="1:2" x14ac:dyDescent="0.25">
      <c r="A934" t="s">
        <v>275</v>
      </c>
      <c r="B934" t="s">
        <v>232</v>
      </c>
    </row>
    <row r="935" spans="1:2" x14ac:dyDescent="0.25">
      <c r="A935" t="s">
        <v>275</v>
      </c>
      <c r="B935" t="s">
        <v>190</v>
      </c>
    </row>
    <row r="936" spans="1:2" x14ac:dyDescent="0.25">
      <c r="A936" t="s">
        <v>275</v>
      </c>
      <c r="B936" t="s">
        <v>191</v>
      </c>
    </row>
    <row r="937" spans="1:2" x14ac:dyDescent="0.25">
      <c r="A937" t="s">
        <v>275</v>
      </c>
      <c r="B937" t="s">
        <v>256</v>
      </c>
    </row>
    <row r="938" spans="1:2" x14ac:dyDescent="0.25">
      <c r="A938" t="s">
        <v>276</v>
      </c>
      <c r="B938" t="s">
        <v>11</v>
      </c>
    </row>
    <row r="939" spans="1:2" x14ac:dyDescent="0.25">
      <c r="A939" t="s">
        <v>276</v>
      </c>
      <c r="B939" t="s">
        <v>43</v>
      </c>
    </row>
    <row r="940" spans="1:2" x14ac:dyDescent="0.25">
      <c r="A940" t="s">
        <v>276</v>
      </c>
      <c r="B940" t="s">
        <v>54</v>
      </c>
    </row>
    <row r="941" spans="1:2" x14ac:dyDescent="0.25">
      <c r="A941" t="s">
        <v>276</v>
      </c>
      <c r="B941" t="s">
        <v>71</v>
      </c>
    </row>
    <row r="942" spans="1:2" x14ac:dyDescent="0.25">
      <c r="A942" t="s">
        <v>276</v>
      </c>
      <c r="B942" t="s">
        <v>77</v>
      </c>
    </row>
    <row r="943" spans="1:2" x14ac:dyDescent="0.25">
      <c r="A943" t="s">
        <v>276</v>
      </c>
      <c r="B943" t="s">
        <v>88</v>
      </c>
    </row>
    <row r="944" spans="1:2" x14ac:dyDescent="0.25">
      <c r="A944" t="s">
        <v>277</v>
      </c>
      <c r="B944" t="s">
        <v>23</v>
      </c>
    </row>
    <row r="945" spans="1:2" x14ac:dyDescent="0.25">
      <c r="A945" t="s">
        <v>277</v>
      </c>
      <c r="B945" t="s">
        <v>38</v>
      </c>
    </row>
    <row r="946" spans="1:2" x14ac:dyDescent="0.25">
      <c r="A946" t="s">
        <v>277</v>
      </c>
      <c r="B946" t="s">
        <v>47</v>
      </c>
    </row>
    <row r="947" spans="1:2" x14ac:dyDescent="0.25">
      <c r="A947" t="s">
        <v>277</v>
      </c>
      <c r="B947" t="s">
        <v>130</v>
      </c>
    </row>
    <row r="948" spans="1:2" x14ac:dyDescent="0.25">
      <c r="A948" t="s">
        <v>277</v>
      </c>
      <c r="B948" t="s">
        <v>133</v>
      </c>
    </row>
    <row r="949" spans="1:2" x14ac:dyDescent="0.25">
      <c r="A949" t="s">
        <v>277</v>
      </c>
      <c r="B949" t="s">
        <v>134</v>
      </c>
    </row>
    <row r="950" spans="1:2" x14ac:dyDescent="0.25">
      <c r="A950" t="s">
        <v>278</v>
      </c>
      <c r="B950" t="s">
        <v>125</v>
      </c>
    </row>
    <row r="951" spans="1:2" x14ac:dyDescent="0.25">
      <c r="A951" t="s">
        <v>278</v>
      </c>
      <c r="B951" t="s">
        <v>6</v>
      </c>
    </row>
    <row r="952" spans="1:2" x14ac:dyDescent="0.25">
      <c r="A952" t="s">
        <v>278</v>
      </c>
      <c r="B952" t="s">
        <v>140</v>
      </c>
    </row>
    <row r="953" spans="1:2" x14ac:dyDescent="0.25">
      <c r="A953" t="s">
        <v>278</v>
      </c>
      <c r="B953" t="s">
        <v>114</v>
      </c>
    </row>
    <row r="954" spans="1:2" x14ac:dyDescent="0.25">
      <c r="A954" t="s">
        <v>278</v>
      </c>
      <c r="B954" t="s">
        <v>33</v>
      </c>
    </row>
    <row r="955" spans="1:2" x14ac:dyDescent="0.25">
      <c r="A955" t="s">
        <v>278</v>
      </c>
      <c r="B955" t="s">
        <v>142</v>
      </c>
    </row>
    <row r="956" spans="1:2" x14ac:dyDescent="0.25">
      <c r="A956" t="s">
        <v>278</v>
      </c>
      <c r="B956" t="s">
        <v>143</v>
      </c>
    </row>
    <row r="957" spans="1:2" x14ac:dyDescent="0.25">
      <c r="A957" t="s">
        <v>278</v>
      </c>
      <c r="B957" t="s">
        <v>45</v>
      </c>
    </row>
    <row r="958" spans="1:2" x14ac:dyDescent="0.25">
      <c r="A958" t="s">
        <v>278</v>
      </c>
      <c r="B958" t="s">
        <v>121</v>
      </c>
    </row>
    <row r="959" spans="1:2" x14ac:dyDescent="0.25">
      <c r="A959" t="s">
        <v>278</v>
      </c>
      <c r="B959" t="s">
        <v>144</v>
      </c>
    </row>
    <row r="960" spans="1:2" x14ac:dyDescent="0.25">
      <c r="A960" t="s">
        <v>278</v>
      </c>
      <c r="B960" t="s">
        <v>62</v>
      </c>
    </row>
    <row r="961" spans="1:2" x14ac:dyDescent="0.25">
      <c r="A961" t="s">
        <v>278</v>
      </c>
      <c r="B961" t="s">
        <v>130</v>
      </c>
    </row>
    <row r="962" spans="1:2" x14ac:dyDescent="0.25">
      <c r="A962" t="s">
        <v>278</v>
      </c>
      <c r="B962" t="s">
        <v>78</v>
      </c>
    </row>
    <row r="963" spans="1:2" x14ac:dyDescent="0.25">
      <c r="A963" t="s">
        <v>278</v>
      </c>
      <c r="B963" t="s">
        <v>133</v>
      </c>
    </row>
    <row r="964" spans="1:2" x14ac:dyDescent="0.25">
      <c r="A964" t="s">
        <v>278</v>
      </c>
      <c r="B964" t="s">
        <v>134</v>
      </c>
    </row>
    <row r="965" spans="1:2" x14ac:dyDescent="0.25">
      <c r="A965" t="s">
        <v>278</v>
      </c>
      <c r="B965" t="s">
        <v>136</v>
      </c>
    </row>
    <row r="966" spans="1:2" x14ac:dyDescent="0.25">
      <c r="A966" t="s">
        <v>278</v>
      </c>
      <c r="B966" t="s">
        <v>95</v>
      </c>
    </row>
    <row r="967" spans="1:2" x14ac:dyDescent="0.25">
      <c r="A967" t="s">
        <v>278</v>
      </c>
      <c r="B967" t="s">
        <v>96</v>
      </c>
    </row>
    <row r="968" spans="1:2" x14ac:dyDescent="0.25">
      <c r="A968" t="s">
        <v>278</v>
      </c>
      <c r="B968" t="s">
        <v>100</v>
      </c>
    </row>
    <row r="969" spans="1:2" x14ac:dyDescent="0.25">
      <c r="A969" t="s">
        <v>279</v>
      </c>
      <c r="B969" t="s">
        <v>125</v>
      </c>
    </row>
    <row r="970" spans="1:2" x14ac:dyDescent="0.25">
      <c r="A970" t="s">
        <v>279</v>
      </c>
      <c r="B970" t="s">
        <v>1</v>
      </c>
    </row>
    <row r="971" spans="1:2" x14ac:dyDescent="0.25">
      <c r="A971" t="s">
        <v>279</v>
      </c>
      <c r="B971" t="s">
        <v>127</v>
      </c>
    </row>
    <row r="972" spans="1:2" x14ac:dyDescent="0.25">
      <c r="A972" t="s">
        <v>279</v>
      </c>
      <c r="B972" t="s">
        <v>139</v>
      </c>
    </row>
    <row r="973" spans="1:2" x14ac:dyDescent="0.25">
      <c r="A973" t="s">
        <v>279</v>
      </c>
      <c r="B973" t="s">
        <v>140</v>
      </c>
    </row>
    <row r="974" spans="1:2" x14ac:dyDescent="0.25">
      <c r="A974" t="s">
        <v>279</v>
      </c>
      <c r="B974" t="s">
        <v>23</v>
      </c>
    </row>
    <row r="975" spans="1:2" x14ac:dyDescent="0.25">
      <c r="A975" t="s">
        <v>279</v>
      </c>
      <c r="B975" t="s">
        <v>114</v>
      </c>
    </row>
    <row r="976" spans="1:2" x14ac:dyDescent="0.25">
      <c r="A976" t="s">
        <v>279</v>
      </c>
      <c r="B976" t="s">
        <v>33</v>
      </c>
    </row>
    <row r="977" spans="1:2" x14ac:dyDescent="0.25">
      <c r="A977" t="s">
        <v>279</v>
      </c>
      <c r="B977" t="s">
        <v>142</v>
      </c>
    </row>
    <row r="978" spans="1:2" x14ac:dyDescent="0.25">
      <c r="A978" t="s">
        <v>279</v>
      </c>
      <c r="B978" t="s">
        <v>39</v>
      </c>
    </row>
    <row r="979" spans="1:2" x14ac:dyDescent="0.25">
      <c r="A979" t="s">
        <v>279</v>
      </c>
      <c r="B979" t="s">
        <v>143</v>
      </c>
    </row>
    <row r="980" spans="1:2" x14ac:dyDescent="0.25">
      <c r="A980" t="s">
        <v>279</v>
      </c>
      <c r="B980" t="s">
        <v>45</v>
      </c>
    </row>
    <row r="981" spans="1:2" x14ac:dyDescent="0.25">
      <c r="A981" t="s">
        <v>279</v>
      </c>
      <c r="B981" t="s">
        <v>121</v>
      </c>
    </row>
    <row r="982" spans="1:2" x14ac:dyDescent="0.25">
      <c r="A982" t="s">
        <v>279</v>
      </c>
      <c r="B982" t="s">
        <v>144</v>
      </c>
    </row>
    <row r="983" spans="1:2" x14ac:dyDescent="0.25">
      <c r="A983" t="s">
        <v>279</v>
      </c>
      <c r="B983" t="s">
        <v>196</v>
      </c>
    </row>
    <row r="984" spans="1:2" x14ac:dyDescent="0.25">
      <c r="A984" t="s">
        <v>279</v>
      </c>
      <c r="B984" t="s">
        <v>130</v>
      </c>
    </row>
    <row r="985" spans="1:2" x14ac:dyDescent="0.25">
      <c r="A985" t="s">
        <v>279</v>
      </c>
      <c r="B985" t="s">
        <v>78</v>
      </c>
    </row>
    <row r="986" spans="1:2" x14ac:dyDescent="0.25">
      <c r="A986" t="s">
        <v>279</v>
      </c>
      <c r="B986" t="s">
        <v>133</v>
      </c>
    </row>
    <row r="987" spans="1:2" x14ac:dyDescent="0.25">
      <c r="A987" t="s">
        <v>279</v>
      </c>
      <c r="B987" t="s">
        <v>134</v>
      </c>
    </row>
    <row r="988" spans="1:2" x14ac:dyDescent="0.25">
      <c r="A988" t="s">
        <v>279</v>
      </c>
      <c r="B988" t="s">
        <v>82</v>
      </c>
    </row>
    <row r="989" spans="1:2" x14ac:dyDescent="0.25">
      <c r="A989" t="s">
        <v>279</v>
      </c>
      <c r="B989" t="s">
        <v>92</v>
      </c>
    </row>
    <row r="990" spans="1:2" x14ac:dyDescent="0.25">
      <c r="A990" t="s">
        <v>279</v>
      </c>
      <c r="B990" t="s">
        <v>95</v>
      </c>
    </row>
    <row r="991" spans="1:2" x14ac:dyDescent="0.25">
      <c r="A991" t="s">
        <v>279</v>
      </c>
      <c r="B991" t="s">
        <v>96</v>
      </c>
    </row>
    <row r="992" spans="1:2" x14ac:dyDescent="0.25">
      <c r="A992" t="s">
        <v>279</v>
      </c>
      <c r="B992" t="s">
        <v>100</v>
      </c>
    </row>
    <row r="993" spans="1:2" x14ac:dyDescent="0.25">
      <c r="A993" t="s">
        <v>280</v>
      </c>
      <c r="B993" t="s">
        <v>127</v>
      </c>
    </row>
    <row r="994" spans="1:2" x14ac:dyDescent="0.25">
      <c r="A994" t="s">
        <v>280</v>
      </c>
      <c r="B994" t="s">
        <v>11</v>
      </c>
    </row>
    <row r="995" spans="1:2" x14ac:dyDescent="0.25">
      <c r="A995" t="s">
        <v>280</v>
      </c>
      <c r="B995" t="s">
        <v>140</v>
      </c>
    </row>
    <row r="996" spans="1:2" x14ac:dyDescent="0.25">
      <c r="A996" t="s">
        <v>280</v>
      </c>
      <c r="B996" t="s">
        <v>114</v>
      </c>
    </row>
    <row r="997" spans="1:2" x14ac:dyDescent="0.25">
      <c r="A997" t="s">
        <v>280</v>
      </c>
      <c r="B997" t="s">
        <v>33</v>
      </c>
    </row>
    <row r="998" spans="1:2" x14ac:dyDescent="0.25">
      <c r="A998" t="s">
        <v>280</v>
      </c>
      <c r="B998" t="s">
        <v>143</v>
      </c>
    </row>
    <row r="999" spans="1:2" x14ac:dyDescent="0.25">
      <c r="A999" t="s">
        <v>280</v>
      </c>
      <c r="B999" t="s">
        <v>43</v>
      </c>
    </row>
    <row r="1000" spans="1:2" x14ac:dyDescent="0.25">
      <c r="A1000" t="s">
        <v>280</v>
      </c>
      <c r="B1000" t="s">
        <v>121</v>
      </c>
    </row>
    <row r="1001" spans="1:2" x14ac:dyDescent="0.25">
      <c r="A1001" t="s">
        <v>280</v>
      </c>
      <c r="B1001" t="s">
        <v>144</v>
      </c>
    </row>
    <row r="1002" spans="1:2" x14ac:dyDescent="0.25">
      <c r="A1002" t="s">
        <v>280</v>
      </c>
      <c r="B1002" t="s">
        <v>70</v>
      </c>
    </row>
    <row r="1003" spans="1:2" x14ac:dyDescent="0.25">
      <c r="A1003" t="s">
        <v>280</v>
      </c>
      <c r="B1003" t="s">
        <v>87</v>
      </c>
    </row>
    <row r="1004" spans="1:2" x14ac:dyDescent="0.25">
      <c r="A1004" t="s">
        <v>280</v>
      </c>
      <c r="B1004" t="s">
        <v>88</v>
      </c>
    </row>
    <row r="1005" spans="1:2" x14ac:dyDescent="0.25">
      <c r="A1005" t="s">
        <v>281</v>
      </c>
      <c r="B1005" t="s">
        <v>172</v>
      </c>
    </row>
    <row r="1006" spans="1:2" x14ac:dyDescent="0.25">
      <c r="A1006" t="s">
        <v>281</v>
      </c>
      <c r="B1006" t="s">
        <v>173</v>
      </c>
    </row>
    <row r="1007" spans="1:2" x14ac:dyDescent="0.25">
      <c r="A1007" t="s">
        <v>281</v>
      </c>
      <c r="B1007" t="s">
        <v>174</v>
      </c>
    </row>
    <row r="1008" spans="1:2" x14ac:dyDescent="0.25">
      <c r="A1008" t="s">
        <v>281</v>
      </c>
      <c r="B1008" t="s">
        <v>163</v>
      </c>
    </row>
    <row r="1009" spans="1:2" x14ac:dyDescent="0.25">
      <c r="A1009" t="s">
        <v>281</v>
      </c>
      <c r="B1009" t="s">
        <v>47</v>
      </c>
    </row>
    <row r="1010" spans="1:2" x14ac:dyDescent="0.25">
      <c r="A1010" t="s">
        <v>281</v>
      </c>
      <c r="B1010" t="s">
        <v>78</v>
      </c>
    </row>
    <row r="1011" spans="1:2" x14ac:dyDescent="0.25">
      <c r="A1011" t="s">
        <v>282</v>
      </c>
      <c r="B1011" t="s">
        <v>11</v>
      </c>
    </row>
    <row r="1012" spans="1:2" x14ac:dyDescent="0.25">
      <c r="A1012" t="s">
        <v>282</v>
      </c>
      <c r="B1012" t="s">
        <v>54</v>
      </c>
    </row>
    <row r="1013" spans="1:2" x14ac:dyDescent="0.25">
      <c r="A1013" t="s">
        <v>282</v>
      </c>
      <c r="B1013" t="s">
        <v>76</v>
      </c>
    </row>
    <row r="1014" spans="1:2" x14ac:dyDescent="0.25">
      <c r="A1014" t="s">
        <v>282</v>
      </c>
      <c r="B1014" t="s">
        <v>87</v>
      </c>
    </row>
    <row r="1015" spans="1:2" x14ac:dyDescent="0.25">
      <c r="A1015" t="s">
        <v>283</v>
      </c>
      <c r="B1015" t="s">
        <v>173</v>
      </c>
    </row>
    <row r="1016" spans="1:2" x14ac:dyDescent="0.25">
      <c r="A1016" t="s">
        <v>283</v>
      </c>
      <c r="B1016" t="s">
        <v>175</v>
      </c>
    </row>
    <row r="1017" spans="1:2" x14ac:dyDescent="0.25">
      <c r="A1017" t="s">
        <v>283</v>
      </c>
      <c r="B1017" t="s">
        <v>243</v>
      </c>
    </row>
    <row r="1018" spans="1:2" x14ac:dyDescent="0.25">
      <c r="A1018" t="s">
        <v>284</v>
      </c>
      <c r="B1018" t="s">
        <v>125</v>
      </c>
    </row>
    <row r="1019" spans="1:2" x14ac:dyDescent="0.25">
      <c r="A1019" t="s">
        <v>284</v>
      </c>
      <c r="B1019" t="s">
        <v>126</v>
      </c>
    </row>
    <row r="1020" spans="1:2" x14ac:dyDescent="0.25">
      <c r="A1020" t="s">
        <v>284</v>
      </c>
      <c r="B1020" t="s">
        <v>127</v>
      </c>
    </row>
    <row r="1021" spans="1:2" x14ac:dyDescent="0.25">
      <c r="A1021" t="s">
        <v>284</v>
      </c>
      <c r="B1021" t="s">
        <v>140</v>
      </c>
    </row>
    <row r="1022" spans="1:2" x14ac:dyDescent="0.25">
      <c r="A1022" t="s">
        <v>284</v>
      </c>
      <c r="B1022" t="s">
        <v>23</v>
      </c>
    </row>
    <row r="1023" spans="1:2" x14ac:dyDescent="0.25">
      <c r="A1023" t="s">
        <v>284</v>
      </c>
      <c r="B1023" t="s">
        <v>204</v>
      </c>
    </row>
    <row r="1024" spans="1:2" x14ac:dyDescent="0.25">
      <c r="A1024" t="s">
        <v>284</v>
      </c>
      <c r="B1024" t="s">
        <v>114</v>
      </c>
    </row>
    <row r="1025" spans="1:2" x14ac:dyDescent="0.25">
      <c r="A1025" t="s">
        <v>284</v>
      </c>
      <c r="B1025" t="s">
        <v>33</v>
      </c>
    </row>
    <row r="1026" spans="1:2" x14ac:dyDescent="0.25">
      <c r="A1026" t="s">
        <v>284</v>
      </c>
      <c r="B1026" t="s">
        <v>143</v>
      </c>
    </row>
    <row r="1027" spans="1:2" x14ac:dyDescent="0.25">
      <c r="A1027" t="s">
        <v>284</v>
      </c>
      <c r="B1027" t="s">
        <v>43</v>
      </c>
    </row>
    <row r="1028" spans="1:2" x14ac:dyDescent="0.25">
      <c r="A1028" t="s">
        <v>284</v>
      </c>
      <c r="B1028" t="s">
        <v>106</v>
      </c>
    </row>
    <row r="1029" spans="1:2" x14ac:dyDescent="0.25">
      <c r="A1029" t="s">
        <v>284</v>
      </c>
      <c r="B1029" t="s">
        <v>285</v>
      </c>
    </row>
    <row r="1030" spans="1:2" x14ac:dyDescent="0.25">
      <c r="A1030" t="s">
        <v>284</v>
      </c>
      <c r="B1030" t="s">
        <v>121</v>
      </c>
    </row>
    <row r="1031" spans="1:2" x14ac:dyDescent="0.25">
      <c r="A1031" t="s">
        <v>284</v>
      </c>
      <c r="B1031" t="s">
        <v>144</v>
      </c>
    </row>
    <row r="1032" spans="1:2" x14ac:dyDescent="0.25">
      <c r="A1032" t="s">
        <v>284</v>
      </c>
      <c r="B1032" t="s">
        <v>130</v>
      </c>
    </row>
    <row r="1033" spans="1:2" x14ac:dyDescent="0.25">
      <c r="A1033" t="s">
        <v>284</v>
      </c>
      <c r="B1033" t="s">
        <v>131</v>
      </c>
    </row>
    <row r="1034" spans="1:2" x14ac:dyDescent="0.25">
      <c r="A1034" t="s">
        <v>284</v>
      </c>
      <c r="B1034" t="s">
        <v>132</v>
      </c>
    </row>
    <row r="1035" spans="1:2" x14ac:dyDescent="0.25">
      <c r="A1035" t="s">
        <v>284</v>
      </c>
      <c r="B1035" t="s">
        <v>78</v>
      </c>
    </row>
    <row r="1036" spans="1:2" x14ac:dyDescent="0.25">
      <c r="A1036" t="s">
        <v>284</v>
      </c>
      <c r="B1036" t="s">
        <v>133</v>
      </c>
    </row>
    <row r="1037" spans="1:2" x14ac:dyDescent="0.25">
      <c r="A1037" t="s">
        <v>284</v>
      </c>
      <c r="B1037" t="s">
        <v>134</v>
      </c>
    </row>
    <row r="1038" spans="1:2" x14ac:dyDescent="0.25">
      <c r="A1038" t="s">
        <v>284</v>
      </c>
      <c r="B1038" t="s">
        <v>135</v>
      </c>
    </row>
    <row r="1039" spans="1:2" x14ac:dyDescent="0.25">
      <c r="A1039" t="s">
        <v>284</v>
      </c>
      <c r="B1039" t="s">
        <v>95</v>
      </c>
    </row>
    <row r="1040" spans="1:2" x14ac:dyDescent="0.25">
      <c r="A1040" t="s">
        <v>284</v>
      </c>
      <c r="B1040" t="s">
        <v>96</v>
      </c>
    </row>
    <row r="1041" spans="1:2" x14ac:dyDescent="0.25">
      <c r="A1041" t="s">
        <v>284</v>
      </c>
      <c r="B1041" t="s">
        <v>100</v>
      </c>
    </row>
    <row r="1042" spans="1:2" x14ac:dyDescent="0.25">
      <c r="A1042" t="s">
        <v>286</v>
      </c>
      <c r="B1042" t="s">
        <v>287</v>
      </c>
    </row>
    <row r="1043" spans="1:2" x14ac:dyDescent="0.25">
      <c r="A1043" t="s">
        <v>286</v>
      </c>
      <c r="B1043" t="s">
        <v>233</v>
      </c>
    </row>
    <row r="1044" spans="1:2" x14ac:dyDescent="0.25">
      <c r="A1044" t="s">
        <v>286</v>
      </c>
      <c r="B1044" t="s">
        <v>30</v>
      </c>
    </row>
    <row r="1045" spans="1:2" x14ac:dyDescent="0.25">
      <c r="A1045" t="s">
        <v>286</v>
      </c>
      <c r="B1045" t="s">
        <v>245</v>
      </c>
    </row>
    <row r="1046" spans="1:2" x14ac:dyDescent="0.25">
      <c r="A1046" t="s">
        <v>286</v>
      </c>
      <c r="B1046" t="s">
        <v>269</v>
      </c>
    </row>
    <row r="1047" spans="1:2" x14ac:dyDescent="0.25">
      <c r="A1047" t="s">
        <v>286</v>
      </c>
      <c r="B1047" t="s">
        <v>83</v>
      </c>
    </row>
    <row r="1048" spans="1:2" x14ac:dyDescent="0.25">
      <c r="A1048" t="s">
        <v>286</v>
      </c>
      <c r="B1048" t="s">
        <v>92</v>
      </c>
    </row>
    <row r="1049" spans="1:2" x14ac:dyDescent="0.25">
      <c r="A1049" t="s">
        <v>286</v>
      </c>
      <c r="B1049" t="s">
        <v>96</v>
      </c>
    </row>
    <row r="1050" spans="1:2" x14ac:dyDescent="0.25">
      <c r="A1050" t="s">
        <v>286</v>
      </c>
      <c r="B1050" t="s">
        <v>99</v>
      </c>
    </row>
    <row r="1051" spans="1:2" x14ac:dyDescent="0.25">
      <c r="A1051" t="s">
        <v>288</v>
      </c>
      <c r="B1051" t="s">
        <v>259</v>
      </c>
    </row>
    <row r="1052" spans="1:2" x14ac:dyDescent="0.25">
      <c r="A1052" t="s">
        <v>288</v>
      </c>
      <c r="B1052" t="s">
        <v>76</v>
      </c>
    </row>
    <row r="1053" spans="1:2" x14ac:dyDescent="0.25">
      <c r="A1053" t="s">
        <v>288</v>
      </c>
      <c r="B1053" t="s">
        <v>78</v>
      </c>
    </row>
    <row r="1054" spans="1:2" x14ac:dyDescent="0.25">
      <c r="A1054" t="s">
        <v>288</v>
      </c>
      <c r="B1054" t="s">
        <v>92</v>
      </c>
    </row>
    <row r="1055" spans="1:2" x14ac:dyDescent="0.25">
      <c r="A1055" t="s">
        <v>288</v>
      </c>
      <c r="B1055" t="s">
        <v>94</v>
      </c>
    </row>
    <row r="1056" spans="1:2" x14ac:dyDescent="0.25">
      <c r="A1056" t="s">
        <v>288</v>
      </c>
      <c r="B1056" t="s">
        <v>178</v>
      </c>
    </row>
    <row r="1057" spans="1:2" x14ac:dyDescent="0.25">
      <c r="A1057" t="s">
        <v>289</v>
      </c>
      <c r="B1057" t="s">
        <v>23</v>
      </c>
    </row>
    <row r="1058" spans="1:2" x14ac:dyDescent="0.25">
      <c r="A1058" t="s">
        <v>289</v>
      </c>
      <c r="B1058" t="s">
        <v>88</v>
      </c>
    </row>
    <row r="1059" spans="1:2" x14ac:dyDescent="0.25">
      <c r="A1059" t="s">
        <v>289</v>
      </c>
      <c r="B1059" t="s">
        <v>99</v>
      </c>
    </row>
    <row r="1060" spans="1:2" x14ac:dyDescent="0.25">
      <c r="A1060" t="s">
        <v>290</v>
      </c>
      <c r="B1060" t="s">
        <v>43</v>
      </c>
    </row>
    <row r="1061" spans="1:2" x14ac:dyDescent="0.25">
      <c r="A1061" t="s">
        <v>290</v>
      </c>
      <c r="B1061" t="s">
        <v>248</v>
      </c>
    </row>
    <row r="1062" spans="1:2" x14ac:dyDescent="0.25">
      <c r="A1062" t="s">
        <v>290</v>
      </c>
      <c r="B1062" t="s">
        <v>78</v>
      </c>
    </row>
    <row r="1063" spans="1:2" x14ac:dyDescent="0.25">
      <c r="A1063" t="s">
        <v>290</v>
      </c>
      <c r="B1063" t="s">
        <v>88</v>
      </c>
    </row>
    <row r="1064" spans="1:2" x14ac:dyDescent="0.25">
      <c r="A1064" t="s">
        <v>291</v>
      </c>
      <c r="B1064" t="s">
        <v>141</v>
      </c>
    </row>
    <row r="1065" spans="1:2" x14ac:dyDescent="0.25">
      <c r="A1065" t="s">
        <v>291</v>
      </c>
      <c r="B1065" t="s">
        <v>129</v>
      </c>
    </row>
    <row r="1066" spans="1:2" x14ac:dyDescent="0.25">
      <c r="A1066" t="s">
        <v>291</v>
      </c>
      <c r="B1066" t="s">
        <v>105</v>
      </c>
    </row>
    <row r="1067" spans="1:2" x14ac:dyDescent="0.25">
      <c r="A1067" t="s">
        <v>291</v>
      </c>
      <c r="B1067" t="s">
        <v>76</v>
      </c>
    </row>
    <row r="1068" spans="1:2" x14ac:dyDescent="0.25">
      <c r="A1068" t="s">
        <v>291</v>
      </c>
      <c r="B1068" t="s">
        <v>77</v>
      </c>
    </row>
    <row r="1069" spans="1:2" x14ac:dyDescent="0.25">
      <c r="A1069" t="s">
        <v>291</v>
      </c>
      <c r="B1069" t="s">
        <v>97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66"/>
  <sheetViews>
    <sheetView workbookViewId="0">
      <selection activeCell="D1" sqref="D1"/>
    </sheetView>
  </sheetViews>
  <sheetFormatPr defaultRowHeight="15" x14ac:dyDescent="0.25"/>
  <cols>
    <col min="1" max="1" width="12.42578125" bestFit="1" customWidth="1"/>
    <col min="2" max="2" width="6" bestFit="1" customWidth="1"/>
    <col min="3" max="3" width="72.85546875" bestFit="1" customWidth="1"/>
    <col min="4" max="4" width="12.5703125" bestFit="1" customWidth="1"/>
    <col min="5" max="5" width="16.85546875" bestFit="1" customWidth="1"/>
  </cols>
  <sheetData>
    <row r="1" spans="1:6" x14ac:dyDescent="0.25">
      <c r="A1" s="1" t="s">
        <v>469</v>
      </c>
      <c r="B1" s="1" t="s">
        <v>470</v>
      </c>
      <c r="C1" s="1" t="s">
        <v>471</v>
      </c>
      <c r="D1" s="1" t="s">
        <v>478</v>
      </c>
      <c r="E1" s="1"/>
      <c r="F1" s="1"/>
    </row>
    <row r="2" spans="1:6" x14ac:dyDescent="0.25">
      <c r="A2" t="s">
        <v>229</v>
      </c>
      <c r="B2">
        <v>318.10000000000002</v>
      </c>
      <c r="C2" t="s">
        <v>224</v>
      </c>
      <c r="D2">
        <f>$B$1066-B2+1</f>
        <v>64.599999999999966</v>
      </c>
    </row>
    <row r="3" spans="1:6" x14ac:dyDescent="0.25">
      <c r="A3" t="s">
        <v>4</v>
      </c>
      <c r="B3">
        <v>155.6</v>
      </c>
      <c r="C3" t="s">
        <v>0</v>
      </c>
      <c r="D3">
        <f>$B$1066-B3+1</f>
        <v>227.1</v>
      </c>
    </row>
    <row r="4" spans="1:6" x14ac:dyDescent="0.25">
      <c r="A4" t="s">
        <v>9</v>
      </c>
      <c r="B4">
        <v>368.3</v>
      </c>
      <c r="C4" t="s">
        <v>0</v>
      </c>
      <c r="D4">
        <f t="shared" ref="D4:D67" si="0">$B$1066-B4+1</f>
        <v>14.399999999999977</v>
      </c>
    </row>
    <row r="5" spans="1:6" x14ac:dyDescent="0.25">
      <c r="A5" t="s">
        <v>206</v>
      </c>
      <c r="B5">
        <v>310.60000000000002</v>
      </c>
      <c r="C5" t="s">
        <v>198</v>
      </c>
      <c r="D5">
        <f t="shared" si="0"/>
        <v>72.099999999999966</v>
      </c>
    </row>
    <row r="6" spans="1:6" x14ac:dyDescent="0.25">
      <c r="A6" t="s">
        <v>242</v>
      </c>
      <c r="B6">
        <v>254.6</v>
      </c>
      <c r="C6" t="s">
        <v>224</v>
      </c>
      <c r="D6">
        <f t="shared" si="0"/>
        <v>128.1</v>
      </c>
    </row>
    <row r="7" spans="1:6" x14ac:dyDescent="0.25">
      <c r="A7" t="s">
        <v>122</v>
      </c>
      <c r="B7">
        <v>225.7</v>
      </c>
      <c r="C7" t="s">
        <v>119</v>
      </c>
      <c r="D7">
        <f t="shared" si="0"/>
        <v>157</v>
      </c>
    </row>
    <row r="8" spans="1:6" x14ac:dyDescent="0.25">
      <c r="A8" t="s">
        <v>122</v>
      </c>
      <c r="B8">
        <v>225.7</v>
      </c>
      <c r="C8" t="s">
        <v>183</v>
      </c>
      <c r="D8">
        <f t="shared" si="0"/>
        <v>157</v>
      </c>
    </row>
    <row r="9" spans="1:6" x14ac:dyDescent="0.25">
      <c r="A9" t="s">
        <v>264</v>
      </c>
      <c r="B9">
        <v>277</v>
      </c>
      <c r="C9" t="s">
        <v>263</v>
      </c>
      <c r="D9">
        <f t="shared" si="0"/>
        <v>105.69999999999999</v>
      </c>
    </row>
    <row r="10" spans="1:6" x14ac:dyDescent="0.25">
      <c r="A10" t="s">
        <v>172</v>
      </c>
      <c r="B10">
        <v>65.900000000000006</v>
      </c>
      <c r="C10" t="s">
        <v>171</v>
      </c>
      <c r="D10">
        <f t="shared" si="0"/>
        <v>316.79999999999995</v>
      </c>
    </row>
    <row r="11" spans="1:6" x14ac:dyDescent="0.25">
      <c r="A11" t="s">
        <v>172</v>
      </c>
      <c r="B11">
        <v>65.900000000000006</v>
      </c>
      <c r="C11" t="s">
        <v>195</v>
      </c>
      <c r="D11">
        <f t="shared" si="0"/>
        <v>316.79999999999995</v>
      </c>
    </row>
    <row r="12" spans="1:6" x14ac:dyDescent="0.25">
      <c r="A12" t="s">
        <v>172</v>
      </c>
      <c r="B12">
        <v>65.900000000000006</v>
      </c>
      <c r="C12" t="s">
        <v>224</v>
      </c>
      <c r="D12">
        <f t="shared" si="0"/>
        <v>316.79999999999995</v>
      </c>
    </row>
    <row r="13" spans="1:6" x14ac:dyDescent="0.25">
      <c r="A13" t="s">
        <v>172</v>
      </c>
      <c r="B13">
        <v>65.900000000000006</v>
      </c>
      <c r="C13" t="s">
        <v>275</v>
      </c>
      <c r="D13">
        <f t="shared" si="0"/>
        <v>316.79999999999995</v>
      </c>
    </row>
    <row r="14" spans="1:6" x14ac:dyDescent="0.25">
      <c r="A14" t="s">
        <v>172</v>
      </c>
      <c r="B14">
        <v>65.900000000000006</v>
      </c>
      <c r="C14" t="s">
        <v>281</v>
      </c>
      <c r="D14">
        <f t="shared" si="0"/>
        <v>316.79999999999995</v>
      </c>
    </row>
    <row r="15" spans="1:6" x14ac:dyDescent="0.25">
      <c r="A15" t="s">
        <v>173</v>
      </c>
      <c r="B15">
        <v>54.6</v>
      </c>
      <c r="C15" t="s">
        <v>171</v>
      </c>
      <c r="D15">
        <f t="shared" si="0"/>
        <v>328.09999999999997</v>
      </c>
    </row>
    <row r="16" spans="1:6" x14ac:dyDescent="0.25">
      <c r="A16" t="s">
        <v>173</v>
      </c>
      <c r="B16">
        <v>54.6</v>
      </c>
      <c r="C16" t="s">
        <v>195</v>
      </c>
      <c r="D16">
        <f t="shared" si="0"/>
        <v>328.09999999999997</v>
      </c>
    </row>
    <row r="17" spans="1:4" x14ac:dyDescent="0.25">
      <c r="A17" t="s">
        <v>173</v>
      </c>
      <c r="B17">
        <v>54.6</v>
      </c>
      <c r="C17" t="s">
        <v>224</v>
      </c>
      <c r="D17">
        <f t="shared" si="0"/>
        <v>328.09999999999997</v>
      </c>
    </row>
    <row r="18" spans="1:4" x14ac:dyDescent="0.25">
      <c r="A18" t="s">
        <v>173</v>
      </c>
      <c r="B18">
        <v>54.6</v>
      </c>
      <c r="C18" t="s">
        <v>281</v>
      </c>
      <c r="D18">
        <f t="shared" si="0"/>
        <v>328.09999999999997</v>
      </c>
    </row>
    <row r="19" spans="1:4" x14ac:dyDescent="0.25">
      <c r="A19" t="s">
        <v>173</v>
      </c>
      <c r="B19">
        <v>54.6</v>
      </c>
      <c r="C19" t="s">
        <v>283</v>
      </c>
      <c r="D19">
        <f t="shared" si="0"/>
        <v>328.09999999999997</v>
      </c>
    </row>
    <row r="20" spans="1:4" x14ac:dyDescent="0.25">
      <c r="A20" t="s">
        <v>174</v>
      </c>
      <c r="B20">
        <v>135.4</v>
      </c>
      <c r="C20" t="s">
        <v>171</v>
      </c>
      <c r="D20">
        <f t="shared" si="0"/>
        <v>247.29999999999998</v>
      </c>
    </row>
    <row r="21" spans="1:4" x14ac:dyDescent="0.25">
      <c r="A21" t="s">
        <v>174</v>
      </c>
      <c r="B21">
        <v>135.4</v>
      </c>
      <c r="C21" t="s">
        <v>185</v>
      </c>
      <c r="D21">
        <f t="shared" si="0"/>
        <v>247.29999999999998</v>
      </c>
    </row>
    <row r="22" spans="1:4" x14ac:dyDescent="0.25">
      <c r="A22" t="s">
        <v>174</v>
      </c>
      <c r="B22">
        <v>135.4</v>
      </c>
      <c r="C22" t="s">
        <v>195</v>
      </c>
      <c r="D22">
        <f t="shared" si="0"/>
        <v>247.29999999999998</v>
      </c>
    </row>
    <row r="23" spans="1:4" x14ac:dyDescent="0.25">
      <c r="A23" t="s">
        <v>174</v>
      </c>
      <c r="B23">
        <v>135.4</v>
      </c>
      <c r="C23" t="s">
        <v>198</v>
      </c>
      <c r="D23">
        <f t="shared" si="0"/>
        <v>247.29999999999998</v>
      </c>
    </row>
    <row r="24" spans="1:4" x14ac:dyDescent="0.25">
      <c r="A24" t="s">
        <v>174</v>
      </c>
      <c r="B24">
        <v>135.4</v>
      </c>
      <c r="C24" t="s">
        <v>224</v>
      </c>
      <c r="D24">
        <f t="shared" si="0"/>
        <v>247.29999999999998</v>
      </c>
    </row>
    <row r="25" spans="1:4" x14ac:dyDescent="0.25">
      <c r="A25" t="s">
        <v>174</v>
      </c>
      <c r="B25">
        <v>135.4</v>
      </c>
      <c r="C25" t="s">
        <v>275</v>
      </c>
      <c r="D25">
        <f t="shared" si="0"/>
        <v>247.29999999999998</v>
      </c>
    </row>
    <row r="26" spans="1:4" x14ac:dyDescent="0.25">
      <c r="A26" t="s">
        <v>174</v>
      </c>
      <c r="B26">
        <v>135.4</v>
      </c>
      <c r="C26" t="s">
        <v>281</v>
      </c>
      <c r="D26">
        <f t="shared" si="0"/>
        <v>247.29999999999998</v>
      </c>
    </row>
    <row r="27" spans="1:4" x14ac:dyDescent="0.25">
      <c r="A27" t="s">
        <v>175</v>
      </c>
      <c r="B27">
        <v>78.599999999999994</v>
      </c>
      <c r="C27" t="s">
        <v>171</v>
      </c>
      <c r="D27">
        <f t="shared" si="0"/>
        <v>304.10000000000002</v>
      </c>
    </row>
    <row r="28" spans="1:4" x14ac:dyDescent="0.25">
      <c r="A28" t="s">
        <v>175</v>
      </c>
      <c r="B28">
        <v>78.599999999999994</v>
      </c>
      <c r="C28" t="s">
        <v>195</v>
      </c>
      <c r="D28">
        <f t="shared" si="0"/>
        <v>304.10000000000002</v>
      </c>
    </row>
    <row r="29" spans="1:4" x14ac:dyDescent="0.25">
      <c r="A29" t="s">
        <v>175</v>
      </c>
      <c r="B29">
        <v>78.599999999999994</v>
      </c>
      <c r="C29" t="s">
        <v>224</v>
      </c>
      <c r="D29">
        <f t="shared" si="0"/>
        <v>304.10000000000002</v>
      </c>
    </row>
    <row r="30" spans="1:4" x14ac:dyDescent="0.25">
      <c r="A30" t="s">
        <v>175</v>
      </c>
      <c r="B30">
        <v>78.599999999999994</v>
      </c>
      <c r="C30" t="s">
        <v>275</v>
      </c>
      <c r="D30">
        <f t="shared" si="0"/>
        <v>304.10000000000002</v>
      </c>
    </row>
    <row r="31" spans="1:4" x14ac:dyDescent="0.25">
      <c r="A31" t="s">
        <v>175</v>
      </c>
      <c r="B31">
        <v>78.599999999999994</v>
      </c>
      <c r="C31" t="s">
        <v>283</v>
      </c>
      <c r="D31">
        <f t="shared" si="0"/>
        <v>304.10000000000002</v>
      </c>
    </row>
    <row r="32" spans="1:4" x14ac:dyDescent="0.25">
      <c r="A32" t="s">
        <v>186</v>
      </c>
      <c r="B32">
        <v>358.4</v>
      </c>
      <c r="C32" t="s">
        <v>185</v>
      </c>
      <c r="D32">
        <f t="shared" si="0"/>
        <v>24.300000000000011</v>
      </c>
    </row>
    <row r="33" spans="1:4" x14ac:dyDescent="0.25">
      <c r="A33" t="s">
        <v>186</v>
      </c>
      <c r="B33">
        <v>358.4</v>
      </c>
      <c r="C33" t="s">
        <v>198</v>
      </c>
      <c r="D33">
        <f t="shared" si="0"/>
        <v>24.300000000000011</v>
      </c>
    </row>
    <row r="34" spans="1:4" x14ac:dyDescent="0.25">
      <c r="A34" t="s">
        <v>30</v>
      </c>
      <c r="B34">
        <v>62.3</v>
      </c>
      <c r="C34" t="s">
        <v>0</v>
      </c>
      <c r="D34">
        <f t="shared" si="0"/>
        <v>320.39999999999998</v>
      </c>
    </row>
    <row r="35" spans="1:4" x14ac:dyDescent="0.25">
      <c r="A35" t="s">
        <v>30</v>
      </c>
      <c r="B35">
        <v>62.3</v>
      </c>
      <c r="C35" t="s">
        <v>107</v>
      </c>
      <c r="D35">
        <f t="shared" si="0"/>
        <v>320.39999999999998</v>
      </c>
    </row>
    <row r="36" spans="1:4" x14ac:dyDescent="0.25">
      <c r="A36" t="s">
        <v>30</v>
      </c>
      <c r="B36">
        <v>62.3</v>
      </c>
      <c r="C36" t="s">
        <v>111</v>
      </c>
      <c r="D36">
        <f t="shared" si="0"/>
        <v>320.39999999999998</v>
      </c>
    </row>
    <row r="37" spans="1:4" x14ac:dyDescent="0.25">
      <c r="A37" t="s">
        <v>30</v>
      </c>
      <c r="B37">
        <v>62.3</v>
      </c>
      <c r="C37" t="s">
        <v>221</v>
      </c>
      <c r="D37">
        <f t="shared" si="0"/>
        <v>320.39999999999998</v>
      </c>
    </row>
    <row r="38" spans="1:4" x14ac:dyDescent="0.25">
      <c r="A38" t="s">
        <v>30</v>
      </c>
      <c r="B38">
        <v>62.3</v>
      </c>
      <c r="C38" t="s">
        <v>224</v>
      </c>
      <c r="D38">
        <f t="shared" si="0"/>
        <v>320.39999999999998</v>
      </c>
    </row>
    <row r="39" spans="1:4" x14ac:dyDescent="0.25">
      <c r="A39" t="s">
        <v>30</v>
      </c>
      <c r="B39">
        <v>62.3</v>
      </c>
      <c r="C39" t="s">
        <v>262</v>
      </c>
      <c r="D39">
        <f t="shared" si="0"/>
        <v>320.39999999999998</v>
      </c>
    </row>
    <row r="40" spans="1:4" x14ac:dyDescent="0.25">
      <c r="A40" t="s">
        <v>30</v>
      </c>
      <c r="B40">
        <v>62.3</v>
      </c>
      <c r="C40" t="s">
        <v>286</v>
      </c>
      <c r="D40">
        <f t="shared" si="0"/>
        <v>320.39999999999998</v>
      </c>
    </row>
    <row r="41" spans="1:4" x14ac:dyDescent="0.25">
      <c r="A41" t="s">
        <v>235</v>
      </c>
      <c r="B41">
        <v>159.30000000000001</v>
      </c>
      <c r="C41" t="s">
        <v>224</v>
      </c>
      <c r="D41">
        <f t="shared" si="0"/>
        <v>223.39999999999998</v>
      </c>
    </row>
    <row r="42" spans="1:4" x14ac:dyDescent="0.25">
      <c r="A42" t="s">
        <v>205</v>
      </c>
      <c r="B42">
        <v>134.80000000000001</v>
      </c>
      <c r="C42" t="s">
        <v>198</v>
      </c>
      <c r="D42">
        <f t="shared" si="0"/>
        <v>247.89999999999998</v>
      </c>
    </row>
    <row r="43" spans="1:4" x14ac:dyDescent="0.25">
      <c r="A43" t="s">
        <v>285</v>
      </c>
      <c r="B43">
        <v>273.7</v>
      </c>
      <c r="C43" t="s">
        <v>284</v>
      </c>
      <c r="D43">
        <f t="shared" si="0"/>
        <v>109</v>
      </c>
    </row>
    <row r="44" spans="1:4" x14ac:dyDescent="0.25">
      <c r="A44" t="s">
        <v>232</v>
      </c>
      <c r="B44">
        <v>368.3</v>
      </c>
      <c r="C44" t="s">
        <v>224</v>
      </c>
      <c r="D44">
        <f t="shared" si="0"/>
        <v>14.399999999999977</v>
      </c>
    </row>
    <row r="45" spans="1:4" x14ac:dyDescent="0.25">
      <c r="A45" t="s">
        <v>232</v>
      </c>
      <c r="B45">
        <v>368.3</v>
      </c>
      <c r="C45" t="s">
        <v>275</v>
      </c>
      <c r="D45">
        <f t="shared" si="0"/>
        <v>14.399999999999977</v>
      </c>
    </row>
    <row r="46" spans="1:4" x14ac:dyDescent="0.25">
      <c r="A46" t="s">
        <v>199</v>
      </c>
      <c r="B46">
        <v>365.4</v>
      </c>
      <c r="C46" t="s">
        <v>198</v>
      </c>
      <c r="D46">
        <f t="shared" si="0"/>
        <v>17.300000000000011</v>
      </c>
    </row>
    <row r="47" spans="1:4" x14ac:dyDescent="0.25">
      <c r="A47" t="s">
        <v>188</v>
      </c>
      <c r="B47">
        <v>252</v>
      </c>
      <c r="C47" t="s">
        <v>185</v>
      </c>
      <c r="D47">
        <f t="shared" si="0"/>
        <v>130.69999999999999</v>
      </c>
    </row>
    <row r="48" spans="1:4" x14ac:dyDescent="0.25">
      <c r="A48" t="s">
        <v>188</v>
      </c>
      <c r="B48">
        <v>252</v>
      </c>
      <c r="C48" t="s">
        <v>198</v>
      </c>
      <c r="D48">
        <f t="shared" si="0"/>
        <v>130.69999999999999</v>
      </c>
    </row>
    <row r="49" spans="1:4" x14ac:dyDescent="0.25">
      <c r="A49" t="s">
        <v>207</v>
      </c>
      <c r="B49">
        <v>98.7</v>
      </c>
      <c r="C49" t="s">
        <v>198</v>
      </c>
      <c r="D49">
        <f t="shared" si="0"/>
        <v>284</v>
      </c>
    </row>
    <row r="50" spans="1:4" x14ac:dyDescent="0.25">
      <c r="A50" t="s">
        <v>178</v>
      </c>
      <c r="B50">
        <v>271.5</v>
      </c>
      <c r="C50" t="s">
        <v>177</v>
      </c>
      <c r="D50">
        <f t="shared" si="0"/>
        <v>111.19999999999999</v>
      </c>
    </row>
    <row r="51" spans="1:4" x14ac:dyDescent="0.25">
      <c r="A51" t="s">
        <v>178</v>
      </c>
      <c r="B51">
        <v>271.5</v>
      </c>
      <c r="C51" t="s">
        <v>260</v>
      </c>
      <c r="D51">
        <f t="shared" si="0"/>
        <v>111.19999999999999</v>
      </c>
    </row>
    <row r="52" spans="1:4" x14ac:dyDescent="0.25">
      <c r="A52" t="s">
        <v>178</v>
      </c>
      <c r="B52">
        <v>271.5</v>
      </c>
      <c r="C52" t="s">
        <v>265</v>
      </c>
      <c r="D52">
        <f t="shared" si="0"/>
        <v>111.19999999999999</v>
      </c>
    </row>
    <row r="53" spans="1:4" x14ac:dyDescent="0.25">
      <c r="A53" t="s">
        <v>178</v>
      </c>
      <c r="B53">
        <v>271.5</v>
      </c>
      <c r="C53" t="s">
        <v>270</v>
      </c>
      <c r="D53">
        <f t="shared" si="0"/>
        <v>111.19999999999999</v>
      </c>
    </row>
    <row r="54" spans="1:4" x14ac:dyDescent="0.25">
      <c r="A54" t="s">
        <v>178</v>
      </c>
      <c r="B54">
        <v>271.5</v>
      </c>
      <c r="C54" t="s">
        <v>288</v>
      </c>
      <c r="D54">
        <f t="shared" si="0"/>
        <v>111.19999999999999</v>
      </c>
    </row>
    <row r="55" spans="1:4" x14ac:dyDescent="0.25">
      <c r="A55" t="s">
        <v>139</v>
      </c>
      <c r="B55">
        <v>58.3</v>
      </c>
      <c r="C55" t="s">
        <v>138</v>
      </c>
      <c r="D55">
        <f t="shared" si="0"/>
        <v>324.39999999999998</v>
      </c>
    </row>
    <row r="56" spans="1:4" x14ac:dyDescent="0.25">
      <c r="A56" t="s">
        <v>139</v>
      </c>
      <c r="B56">
        <v>58.3</v>
      </c>
      <c r="C56" t="s">
        <v>177</v>
      </c>
      <c r="D56">
        <f t="shared" si="0"/>
        <v>324.39999999999998</v>
      </c>
    </row>
    <row r="57" spans="1:4" x14ac:dyDescent="0.25">
      <c r="A57" t="s">
        <v>139</v>
      </c>
      <c r="B57">
        <v>58.3</v>
      </c>
      <c r="C57" t="s">
        <v>198</v>
      </c>
      <c r="D57">
        <f t="shared" si="0"/>
        <v>324.39999999999998</v>
      </c>
    </row>
    <row r="58" spans="1:4" x14ac:dyDescent="0.25">
      <c r="A58" t="s">
        <v>139</v>
      </c>
      <c r="B58">
        <v>58.3</v>
      </c>
      <c r="C58" t="s">
        <v>219</v>
      </c>
      <c r="D58">
        <f t="shared" si="0"/>
        <v>324.39999999999998</v>
      </c>
    </row>
    <row r="59" spans="1:4" x14ac:dyDescent="0.25">
      <c r="A59" t="s">
        <v>139</v>
      </c>
      <c r="B59">
        <v>58.3</v>
      </c>
      <c r="C59" t="s">
        <v>260</v>
      </c>
      <c r="D59">
        <f t="shared" si="0"/>
        <v>324.39999999999998</v>
      </c>
    </row>
    <row r="60" spans="1:4" x14ac:dyDescent="0.25">
      <c r="A60" t="s">
        <v>139</v>
      </c>
      <c r="B60">
        <v>58.3</v>
      </c>
      <c r="C60" t="s">
        <v>262</v>
      </c>
      <c r="D60">
        <f t="shared" si="0"/>
        <v>324.39999999999998</v>
      </c>
    </row>
    <row r="61" spans="1:4" x14ac:dyDescent="0.25">
      <c r="A61" t="s">
        <v>139</v>
      </c>
      <c r="B61">
        <v>58.3</v>
      </c>
      <c r="C61" t="s">
        <v>279</v>
      </c>
      <c r="D61">
        <f t="shared" si="0"/>
        <v>324.39999999999998</v>
      </c>
    </row>
    <row r="62" spans="1:4" x14ac:dyDescent="0.25">
      <c r="A62" t="s">
        <v>234</v>
      </c>
      <c r="B62">
        <v>297.2</v>
      </c>
      <c r="C62" t="s">
        <v>224</v>
      </c>
      <c r="D62">
        <f t="shared" si="0"/>
        <v>85.5</v>
      </c>
    </row>
    <row r="63" spans="1:4" x14ac:dyDescent="0.25">
      <c r="A63" t="s">
        <v>236</v>
      </c>
      <c r="B63">
        <v>358.8</v>
      </c>
      <c r="C63" t="s">
        <v>224</v>
      </c>
      <c r="D63">
        <f t="shared" si="0"/>
        <v>23.899999999999977</v>
      </c>
    </row>
    <row r="64" spans="1:4" x14ac:dyDescent="0.25">
      <c r="A64" t="s">
        <v>269</v>
      </c>
      <c r="B64">
        <v>154.6</v>
      </c>
      <c r="C64" t="s">
        <v>268</v>
      </c>
      <c r="D64">
        <f t="shared" si="0"/>
        <v>228.1</v>
      </c>
    </row>
    <row r="65" spans="1:4" x14ac:dyDescent="0.25">
      <c r="A65" t="s">
        <v>269</v>
      </c>
      <c r="B65">
        <v>154.6</v>
      </c>
      <c r="C65" t="s">
        <v>286</v>
      </c>
      <c r="D65">
        <f t="shared" si="0"/>
        <v>228.1</v>
      </c>
    </row>
    <row r="66" spans="1:4" x14ac:dyDescent="0.25">
      <c r="A66" t="s">
        <v>14</v>
      </c>
      <c r="B66">
        <v>184.4</v>
      </c>
      <c r="C66" t="s">
        <v>0</v>
      </c>
      <c r="D66">
        <f t="shared" si="0"/>
        <v>198.29999999999998</v>
      </c>
    </row>
    <row r="67" spans="1:4" x14ac:dyDescent="0.25">
      <c r="A67" t="s">
        <v>14</v>
      </c>
      <c r="B67">
        <v>184.4</v>
      </c>
      <c r="C67" t="s">
        <v>145</v>
      </c>
      <c r="D67">
        <f t="shared" si="0"/>
        <v>198.29999999999998</v>
      </c>
    </row>
    <row r="68" spans="1:4" x14ac:dyDescent="0.25">
      <c r="A68" t="s">
        <v>48</v>
      </c>
      <c r="B68">
        <v>80.5</v>
      </c>
      <c r="C68" t="s">
        <v>0</v>
      </c>
      <c r="D68">
        <f t="shared" ref="D68:D131" si="1">$B$1066-B68+1</f>
        <v>302.2</v>
      </c>
    </row>
    <row r="69" spans="1:4" x14ac:dyDescent="0.25">
      <c r="A69" t="s">
        <v>48</v>
      </c>
      <c r="B69">
        <v>80.5</v>
      </c>
      <c r="C69" t="s">
        <v>147</v>
      </c>
      <c r="D69">
        <f t="shared" si="1"/>
        <v>302.2</v>
      </c>
    </row>
    <row r="70" spans="1:4" x14ac:dyDescent="0.25">
      <c r="A70" t="s">
        <v>48</v>
      </c>
      <c r="B70">
        <v>80.5</v>
      </c>
      <c r="C70" t="s">
        <v>198</v>
      </c>
      <c r="D70">
        <f t="shared" si="1"/>
        <v>302.2</v>
      </c>
    </row>
    <row r="71" spans="1:4" x14ac:dyDescent="0.25">
      <c r="A71" t="s">
        <v>50</v>
      </c>
      <c r="B71">
        <v>80.5</v>
      </c>
      <c r="C71" t="s">
        <v>0</v>
      </c>
      <c r="D71">
        <f t="shared" si="1"/>
        <v>302.2</v>
      </c>
    </row>
    <row r="72" spans="1:4" x14ac:dyDescent="0.25">
      <c r="A72" t="s">
        <v>50</v>
      </c>
      <c r="B72">
        <v>80.5</v>
      </c>
      <c r="C72" t="s">
        <v>198</v>
      </c>
      <c r="D72">
        <f t="shared" si="1"/>
        <v>302.2</v>
      </c>
    </row>
    <row r="73" spans="1:4" x14ac:dyDescent="0.25">
      <c r="A73" t="s">
        <v>250</v>
      </c>
      <c r="B73">
        <v>314.7</v>
      </c>
      <c r="C73" t="s">
        <v>224</v>
      </c>
      <c r="D73">
        <f t="shared" si="1"/>
        <v>68</v>
      </c>
    </row>
    <row r="74" spans="1:4" x14ac:dyDescent="0.25">
      <c r="A74" t="s">
        <v>132</v>
      </c>
      <c r="B74">
        <v>117.3</v>
      </c>
      <c r="C74" t="s">
        <v>124</v>
      </c>
      <c r="D74">
        <f t="shared" si="1"/>
        <v>265.39999999999998</v>
      </c>
    </row>
    <row r="75" spans="1:4" x14ac:dyDescent="0.25">
      <c r="A75" t="s">
        <v>132</v>
      </c>
      <c r="B75">
        <v>117.3</v>
      </c>
      <c r="C75" t="s">
        <v>177</v>
      </c>
      <c r="D75">
        <f t="shared" si="1"/>
        <v>265.39999999999998</v>
      </c>
    </row>
    <row r="76" spans="1:4" x14ac:dyDescent="0.25">
      <c r="A76" t="s">
        <v>132</v>
      </c>
      <c r="B76">
        <v>117.3</v>
      </c>
      <c r="C76" t="s">
        <v>222</v>
      </c>
      <c r="D76">
        <f t="shared" si="1"/>
        <v>265.39999999999998</v>
      </c>
    </row>
    <row r="77" spans="1:4" x14ac:dyDescent="0.25">
      <c r="A77" t="s">
        <v>132</v>
      </c>
      <c r="B77">
        <v>117.3</v>
      </c>
      <c r="C77" t="s">
        <v>262</v>
      </c>
      <c r="D77">
        <f t="shared" si="1"/>
        <v>265.39999999999998</v>
      </c>
    </row>
    <row r="78" spans="1:4" x14ac:dyDescent="0.25">
      <c r="A78" t="s">
        <v>132</v>
      </c>
      <c r="B78">
        <v>117.3</v>
      </c>
      <c r="C78" t="s">
        <v>284</v>
      </c>
      <c r="D78">
        <f t="shared" si="1"/>
        <v>265.39999999999998</v>
      </c>
    </row>
    <row r="79" spans="1:4" x14ac:dyDescent="0.25">
      <c r="A79" t="s">
        <v>135</v>
      </c>
      <c r="B79">
        <v>81.8</v>
      </c>
      <c r="C79" t="s">
        <v>124</v>
      </c>
      <c r="D79">
        <f t="shared" si="1"/>
        <v>300.89999999999998</v>
      </c>
    </row>
    <row r="80" spans="1:4" x14ac:dyDescent="0.25">
      <c r="A80" t="s">
        <v>135</v>
      </c>
      <c r="B80">
        <v>81.8</v>
      </c>
      <c r="C80" t="s">
        <v>177</v>
      </c>
      <c r="D80">
        <f t="shared" si="1"/>
        <v>300.89999999999998</v>
      </c>
    </row>
    <row r="81" spans="1:4" x14ac:dyDescent="0.25">
      <c r="A81" t="s">
        <v>135</v>
      </c>
      <c r="B81">
        <v>81.8</v>
      </c>
      <c r="C81" t="s">
        <v>222</v>
      </c>
      <c r="D81">
        <f t="shared" si="1"/>
        <v>300.89999999999998</v>
      </c>
    </row>
    <row r="82" spans="1:4" x14ac:dyDescent="0.25">
      <c r="A82" t="s">
        <v>135</v>
      </c>
      <c r="B82">
        <v>81.8</v>
      </c>
      <c r="C82" t="s">
        <v>262</v>
      </c>
      <c r="D82">
        <f t="shared" si="1"/>
        <v>300.89999999999998</v>
      </c>
    </row>
    <row r="83" spans="1:4" x14ac:dyDescent="0.25">
      <c r="A83" t="s">
        <v>135</v>
      </c>
      <c r="B83">
        <v>81.8</v>
      </c>
      <c r="C83" t="s">
        <v>284</v>
      </c>
      <c r="D83">
        <f t="shared" si="1"/>
        <v>300.89999999999998</v>
      </c>
    </row>
    <row r="84" spans="1:4" x14ac:dyDescent="0.25">
      <c r="A84" t="s">
        <v>76</v>
      </c>
      <c r="B84">
        <v>90.3</v>
      </c>
      <c r="C84" t="s">
        <v>0</v>
      </c>
      <c r="D84">
        <f t="shared" si="1"/>
        <v>292.39999999999998</v>
      </c>
    </row>
    <row r="85" spans="1:4" x14ac:dyDescent="0.25">
      <c r="A85" t="s">
        <v>76</v>
      </c>
      <c r="B85">
        <v>90.3</v>
      </c>
      <c r="C85" t="s">
        <v>107</v>
      </c>
      <c r="D85">
        <f t="shared" si="1"/>
        <v>292.39999999999998</v>
      </c>
    </row>
    <row r="86" spans="1:4" x14ac:dyDescent="0.25">
      <c r="A86" t="s">
        <v>76</v>
      </c>
      <c r="B86">
        <v>90.3</v>
      </c>
      <c r="C86" t="s">
        <v>111</v>
      </c>
      <c r="D86">
        <f t="shared" si="1"/>
        <v>292.39999999999998</v>
      </c>
    </row>
    <row r="87" spans="1:4" x14ac:dyDescent="0.25">
      <c r="A87" t="s">
        <v>76</v>
      </c>
      <c r="B87">
        <v>90.3</v>
      </c>
      <c r="C87" t="s">
        <v>119</v>
      </c>
      <c r="D87">
        <f t="shared" si="1"/>
        <v>292.39999999999998</v>
      </c>
    </row>
    <row r="88" spans="1:4" x14ac:dyDescent="0.25">
      <c r="A88" t="s">
        <v>76</v>
      </c>
      <c r="B88">
        <v>90.3</v>
      </c>
      <c r="C88" t="s">
        <v>124</v>
      </c>
      <c r="D88">
        <f t="shared" si="1"/>
        <v>292.39999999999998</v>
      </c>
    </row>
    <row r="89" spans="1:4" x14ac:dyDescent="0.25">
      <c r="A89" t="s">
        <v>76</v>
      </c>
      <c r="B89">
        <v>90.3</v>
      </c>
      <c r="C89" t="s">
        <v>137</v>
      </c>
      <c r="D89">
        <f t="shared" si="1"/>
        <v>292.39999999999998</v>
      </c>
    </row>
    <row r="90" spans="1:4" x14ac:dyDescent="0.25">
      <c r="A90" t="s">
        <v>76</v>
      </c>
      <c r="B90">
        <v>90.3</v>
      </c>
      <c r="C90" t="s">
        <v>138</v>
      </c>
      <c r="D90">
        <f t="shared" si="1"/>
        <v>292.39999999999998</v>
      </c>
    </row>
    <row r="91" spans="1:4" x14ac:dyDescent="0.25">
      <c r="A91" t="s">
        <v>76</v>
      </c>
      <c r="B91">
        <v>90.3</v>
      </c>
      <c r="C91" t="s">
        <v>147</v>
      </c>
      <c r="D91">
        <f t="shared" si="1"/>
        <v>292.39999999999998</v>
      </c>
    </row>
    <row r="92" spans="1:4" x14ac:dyDescent="0.25">
      <c r="A92" t="s">
        <v>76</v>
      </c>
      <c r="B92">
        <v>90.3</v>
      </c>
      <c r="C92" t="s">
        <v>149</v>
      </c>
      <c r="D92">
        <f t="shared" si="1"/>
        <v>292.39999999999998</v>
      </c>
    </row>
    <row r="93" spans="1:4" x14ac:dyDescent="0.25">
      <c r="A93" t="s">
        <v>76</v>
      </c>
      <c r="B93">
        <v>90.3</v>
      </c>
      <c r="C93" t="s">
        <v>154</v>
      </c>
      <c r="D93">
        <f t="shared" si="1"/>
        <v>292.39999999999998</v>
      </c>
    </row>
    <row r="94" spans="1:4" x14ac:dyDescent="0.25">
      <c r="A94" t="s">
        <v>76</v>
      </c>
      <c r="B94">
        <v>90.3</v>
      </c>
      <c r="C94" t="s">
        <v>159</v>
      </c>
      <c r="D94">
        <f t="shared" si="1"/>
        <v>292.39999999999998</v>
      </c>
    </row>
    <row r="95" spans="1:4" x14ac:dyDescent="0.25">
      <c r="A95" t="s">
        <v>76</v>
      </c>
      <c r="B95">
        <v>90.3</v>
      </c>
      <c r="C95" t="s">
        <v>165</v>
      </c>
      <c r="D95">
        <f t="shared" si="1"/>
        <v>292.39999999999998</v>
      </c>
    </row>
    <row r="96" spans="1:4" x14ac:dyDescent="0.25">
      <c r="A96" t="s">
        <v>76</v>
      </c>
      <c r="B96">
        <v>90.3</v>
      </c>
      <c r="C96" t="s">
        <v>166</v>
      </c>
      <c r="D96">
        <f t="shared" si="1"/>
        <v>292.39999999999998</v>
      </c>
    </row>
    <row r="97" spans="1:4" x14ac:dyDescent="0.25">
      <c r="A97" t="s">
        <v>76</v>
      </c>
      <c r="B97">
        <v>90.3</v>
      </c>
      <c r="C97" t="s">
        <v>170</v>
      </c>
      <c r="D97">
        <f t="shared" si="1"/>
        <v>292.39999999999998</v>
      </c>
    </row>
    <row r="98" spans="1:4" x14ac:dyDescent="0.25">
      <c r="A98" t="s">
        <v>76</v>
      </c>
      <c r="B98">
        <v>90.3</v>
      </c>
      <c r="C98" t="s">
        <v>177</v>
      </c>
      <c r="D98">
        <f t="shared" si="1"/>
        <v>292.39999999999998</v>
      </c>
    </row>
    <row r="99" spans="1:4" x14ac:dyDescent="0.25">
      <c r="A99" t="s">
        <v>76</v>
      </c>
      <c r="B99">
        <v>90.3</v>
      </c>
      <c r="C99" t="s">
        <v>182</v>
      </c>
      <c r="D99">
        <f t="shared" si="1"/>
        <v>292.39999999999998</v>
      </c>
    </row>
    <row r="100" spans="1:4" x14ac:dyDescent="0.25">
      <c r="A100" t="s">
        <v>76</v>
      </c>
      <c r="B100">
        <v>90.3</v>
      </c>
      <c r="C100" t="s">
        <v>198</v>
      </c>
      <c r="D100">
        <f t="shared" si="1"/>
        <v>292.39999999999998</v>
      </c>
    </row>
    <row r="101" spans="1:4" x14ac:dyDescent="0.25">
      <c r="A101" t="s">
        <v>76</v>
      </c>
      <c r="B101">
        <v>90.3</v>
      </c>
      <c r="C101" t="s">
        <v>219</v>
      </c>
      <c r="D101">
        <f t="shared" si="1"/>
        <v>292.39999999999998</v>
      </c>
    </row>
    <row r="102" spans="1:4" x14ac:dyDescent="0.25">
      <c r="A102" t="s">
        <v>76</v>
      </c>
      <c r="B102">
        <v>90.3</v>
      </c>
      <c r="C102" t="s">
        <v>221</v>
      </c>
      <c r="D102">
        <f t="shared" si="1"/>
        <v>292.39999999999998</v>
      </c>
    </row>
    <row r="103" spans="1:4" x14ac:dyDescent="0.25">
      <c r="A103" t="s">
        <v>76</v>
      </c>
      <c r="B103">
        <v>90.3</v>
      </c>
      <c r="C103" t="s">
        <v>222</v>
      </c>
      <c r="D103">
        <f t="shared" si="1"/>
        <v>292.39999999999998</v>
      </c>
    </row>
    <row r="104" spans="1:4" x14ac:dyDescent="0.25">
      <c r="A104" t="s">
        <v>76</v>
      </c>
      <c r="B104">
        <v>90.3</v>
      </c>
      <c r="C104" t="s">
        <v>223</v>
      </c>
      <c r="D104">
        <f t="shared" si="1"/>
        <v>292.39999999999998</v>
      </c>
    </row>
    <row r="105" spans="1:4" x14ac:dyDescent="0.25">
      <c r="A105" t="s">
        <v>76</v>
      </c>
      <c r="B105">
        <v>90.3</v>
      </c>
      <c r="C105" t="s">
        <v>262</v>
      </c>
      <c r="D105">
        <f t="shared" si="1"/>
        <v>292.39999999999998</v>
      </c>
    </row>
    <row r="106" spans="1:4" x14ac:dyDescent="0.25">
      <c r="A106" t="s">
        <v>76</v>
      </c>
      <c r="B106">
        <v>90.3</v>
      </c>
      <c r="C106" t="s">
        <v>268</v>
      </c>
      <c r="D106">
        <f t="shared" si="1"/>
        <v>292.39999999999998</v>
      </c>
    </row>
    <row r="107" spans="1:4" x14ac:dyDescent="0.25">
      <c r="A107" t="s">
        <v>76</v>
      </c>
      <c r="B107">
        <v>90.3</v>
      </c>
      <c r="C107" t="s">
        <v>282</v>
      </c>
      <c r="D107">
        <f t="shared" si="1"/>
        <v>292.39999999999998</v>
      </c>
    </row>
    <row r="108" spans="1:4" x14ac:dyDescent="0.25">
      <c r="A108" t="s">
        <v>76</v>
      </c>
      <c r="B108">
        <v>90.3</v>
      </c>
      <c r="C108" t="s">
        <v>288</v>
      </c>
      <c r="D108">
        <f t="shared" si="1"/>
        <v>292.39999999999998</v>
      </c>
    </row>
    <row r="109" spans="1:4" x14ac:dyDescent="0.25">
      <c r="A109" t="s">
        <v>76</v>
      </c>
      <c r="B109">
        <v>90.3</v>
      </c>
      <c r="C109" t="s">
        <v>291</v>
      </c>
      <c r="D109">
        <f t="shared" si="1"/>
        <v>292.39999999999998</v>
      </c>
    </row>
    <row r="110" spans="1:4" x14ac:dyDescent="0.25">
      <c r="A110" t="s">
        <v>77</v>
      </c>
      <c r="B110">
        <v>116.3</v>
      </c>
      <c r="C110" t="s">
        <v>0</v>
      </c>
      <c r="D110">
        <f t="shared" si="1"/>
        <v>266.39999999999998</v>
      </c>
    </row>
    <row r="111" spans="1:4" x14ac:dyDescent="0.25">
      <c r="A111" t="s">
        <v>77</v>
      </c>
      <c r="B111">
        <v>116.3</v>
      </c>
      <c r="C111" t="s">
        <v>107</v>
      </c>
      <c r="D111">
        <f t="shared" si="1"/>
        <v>266.39999999999998</v>
      </c>
    </row>
    <row r="112" spans="1:4" x14ac:dyDescent="0.25">
      <c r="A112" t="s">
        <v>77</v>
      </c>
      <c r="B112">
        <v>116.3</v>
      </c>
      <c r="C112" t="s">
        <v>117</v>
      </c>
      <c r="D112">
        <f t="shared" si="1"/>
        <v>266.39999999999998</v>
      </c>
    </row>
    <row r="113" spans="1:4" x14ac:dyDescent="0.25">
      <c r="A113" t="s">
        <v>77</v>
      </c>
      <c r="B113">
        <v>116.3</v>
      </c>
      <c r="C113" t="s">
        <v>124</v>
      </c>
      <c r="D113">
        <f t="shared" si="1"/>
        <v>266.39999999999998</v>
      </c>
    </row>
    <row r="114" spans="1:4" x14ac:dyDescent="0.25">
      <c r="A114" t="s">
        <v>77</v>
      </c>
      <c r="B114">
        <v>116.3</v>
      </c>
      <c r="C114" t="s">
        <v>137</v>
      </c>
      <c r="D114">
        <f t="shared" si="1"/>
        <v>266.39999999999998</v>
      </c>
    </row>
    <row r="115" spans="1:4" x14ac:dyDescent="0.25">
      <c r="A115" t="s">
        <v>77</v>
      </c>
      <c r="B115">
        <v>116.3</v>
      </c>
      <c r="C115" t="s">
        <v>138</v>
      </c>
      <c r="D115">
        <f t="shared" si="1"/>
        <v>266.39999999999998</v>
      </c>
    </row>
    <row r="116" spans="1:4" x14ac:dyDescent="0.25">
      <c r="A116" t="s">
        <v>77</v>
      </c>
      <c r="B116">
        <v>116.3</v>
      </c>
      <c r="C116" t="s">
        <v>149</v>
      </c>
      <c r="D116">
        <f t="shared" si="1"/>
        <v>266.39999999999998</v>
      </c>
    </row>
    <row r="117" spans="1:4" x14ac:dyDescent="0.25">
      <c r="A117" t="s">
        <v>77</v>
      </c>
      <c r="B117">
        <v>116.3</v>
      </c>
      <c r="C117" t="s">
        <v>165</v>
      </c>
      <c r="D117">
        <f t="shared" si="1"/>
        <v>266.39999999999998</v>
      </c>
    </row>
    <row r="118" spans="1:4" x14ac:dyDescent="0.25">
      <c r="A118" t="s">
        <v>77</v>
      </c>
      <c r="B118">
        <v>116.3</v>
      </c>
      <c r="C118" t="s">
        <v>166</v>
      </c>
      <c r="D118">
        <f t="shared" si="1"/>
        <v>266.39999999999998</v>
      </c>
    </row>
    <row r="119" spans="1:4" x14ac:dyDescent="0.25">
      <c r="A119" t="s">
        <v>77</v>
      </c>
      <c r="B119">
        <v>116.3</v>
      </c>
      <c r="C119" t="s">
        <v>170</v>
      </c>
      <c r="D119">
        <f t="shared" si="1"/>
        <v>266.39999999999998</v>
      </c>
    </row>
    <row r="120" spans="1:4" x14ac:dyDescent="0.25">
      <c r="A120" t="s">
        <v>77</v>
      </c>
      <c r="B120">
        <v>116.3</v>
      </c>
      <c r="C120" t="s">
        <v>177</v>
      </c>
      <c r="D120">
        <f t="shared" si="1"/>
        <v>266.39999999999998</v>
      </c>
    </row>
    <row r="121" spans="1:4" x14ac:dyDescent="0.25">
      <c r="A121" t="s">
        <v>77</v>
      </c>
      <c r="B121">
        <v>116.3</v>
      </c>
      <c r="C121" t="s">
        <v>198</v>
      </c>
      <c r="D121">
        <f t="shared" si="1"/>
        <v>266.39999999999998</v>
      </c>
    </row>
    <row r="122" spans="1:4" x14ac:dyDescent="0.25">
      <c r="A122" t="s">
        <v>77</v>
      </c>
      <c r="B122">
        <v>116.3</v>
      </c>
      <c r="C122" t="s">
        <v>219</v>
      </c>
      <c r="D122">
        <f t="shared" si="1"/>
        <v>266.39999999999998</v>
      </c>
    </row>
    <row r="123" spans="1:4" x14ac:dyDescent="0.25">
      <c r="A123" t="s">
        <v>77</v>
      </c>
      <c r="B123">
        <v>116.3</v>
      </c>
      <c r="C123" t="s">
        <v>222</v>
      </c>
      <c r="D123">
        <f t="shared" si="1"/>
        <v>266.39999999999998</v>
      </c>
    </row>
    <row r="124" spans="1:4" x14ac:dyDescent="0.25">
      <c r="A124" t="s">
        <v>77</v>
      </c>
      <c r="B124">
        <v>116.3</v>
      </c>
      <c r="C124" t="s">
        <v>262</v>
      </c>
      <c r="D124">
        <f t="shared" si="1"/>
        <v>266.39999999999998</v>
      </c>
    </row>
    <row r="125" spans="1:4" x14ac:dyDescent="0.25">
      <c r="A125" t="s">
        <v>77</v>
      </c>
      <c r="B125">
        <v>116.3</v>
      </c>
      <c r="C125" t="s">
        <v>276</v>
      </c>
      <c r="D125">
        <f t="shared" si="1"/>
        <v>266.39999999999998</v>
      </c>
    </row>
    <row r="126" spans="1:4" x14ac:dyDescent="0.25">
      <c r="A126" t="s">
        <v>77</v>
      </c>
      <c r="B126">
        <v>116.3</v>
      </c>
      <c r="C126" t="s">
        <v>291</v>
      </c>
      <c r="D126">
        <f t="shared" si="1"/>
        <v>266.39999999999998</v>
      </c>
    </row>
    <row r="127" spans="1:4" x14ac:dyDescent="0.25">
      <c r="A127" t="s">
        <v>92</v>
      </c>
      <c r="B127">
        <v>214.2</v>
      </c>
      <c r="C127" t="s">
        <v>0</v>
      </c>
      <c r="D127">
        <f t="shared" si="1"/>
        <v>168.5</v>
      </c>
    </row>
    <row r="128" spans="1:4" x14ac:dyDescent="0.25">
      <c r="A128" t="s">
        <v>92</v>
      </c>
      <c r="B128">
        <v>214.2</v>
      </c>
      <c r="C128" t="s">
        <v>107</v>
      </c>
      <c r="D128">
        <f t="shared" si="1"/>
        <v>168.5</v>
      </c>
    </row>
    <row r="129" spans="1:4" x14ac:dyDescent="0.25">
      <c r="A129" t="s">
        <v>92</v>
      </c>
      <c r="B129">
        <v>214.2</v>
      </c>
      <c r="C129" t="s">
        <v>117</v>
      </c>
      <c r="D129">
        <f t="shared" si="1"/>
        <v>168.5</v>
      </c>
    </row>
    <row r="130" spans="1:4" x14ac:dyDescent="0.25">
      <c r="A130" t="s">
        <v>92</v>
      </c>
      <c r="B130">
        <v>214.2</v>
      </c>
      <c r="C130" t="s">
        <v>119</v>
      </c>
      <c r="D130">
        <f t="shared" si="1"/>
        <v>168.5</v>
      </c>
    </row>
    <row r="131" spans="1:4" x14ac:dyDescent="0.25">
      <c r="A131" t="s">
        <v>92</v>
      </c>
      <c r="B131">
        <v>214.2</v>
      </c>
      <c r="C131" t="s">
        <v>138</v>
      </c>
      <c r="D131">
        <f t="shared" si="1"/>
        <v>168.5</v>
      </c>
    </row>
    <row r="132" spans="1:4" x14ac:dyDescent="0.25">
      <c r="A132" t="s">
        <v>92</v>
      </c>
      <c r="B132">
        <v>214.2</v>
      </c>
      <c r="C132" t="s">
        <v>177</v>
      </c>
      <c r="D132">
        <f t="shared" ref="D132:D195" si="2">$B$1066-B132+1</f>
        <v>168.5</v>
      </c>
    </row>
    <row r="133" spans="1:4" x14ac:dyDescent="0.25">
      <c r="A133" t="s">
        <v>92</v>
      </c>
      <c r="B133">
        <v>214.2</v>
      </c>
      <c r="C133" t="s">
        <v>183</v>
      </c>
      <c r="D133">
        <f t="shared" si="2"/>
        <v>168.5</v>
      </c>
    </row>
    <row r="134" spans="1:4" x14ac:dyDescent="0.25">
      <c r="A134" t="s">
        <v>92</v>
      </c>
      <c r="B134">
        <v>214.2</v>
      </c>
      <c r="C134" t="s">
        <v>185</v>
      </c>
      <c r="D134">
        <f t="shared" si="2"/>
        <v>168.5</v>
      </c>
    </row>
    <row r="135" spans="1:4" x14ac:dyDescent="0.25">
      <c r="A135" t="s">
        <v>92</v>
      </c>
      <c r="B135">
        <v>214.2</v>
      </c>
      <c r="C135" t="s">
        <v>198</v>
      </c>
      <c r="D135">
        <f t="shared" si="2"/>
        <v>168.5</v>
      </c>
    </row>
    <row r="136" spans="1:4" x14ac:dyDescent="0.25">
      <c r="A136" t="s">
        <v>92</v>
      </c>
      <c r="B136">
        <v>214.2</v>
      </c>
      <c r="C136" t="s">
        <v>221</v>
      </c>
      <c r="D136">
        <f t="shared" si="2"/>
        <v>168.5</v>
      </c>
    </row>
    <row r="137" spans="1:4" x14ac:dyDescent="0.25">
      <c r="A137" t="s">
        <v>92</v>
      </c>
      <c r="B137">
        <v>214.2</v>
      </c>
      <c r="C137" t="s">
        <v>222</v>
      </c>
      <c r="D137">
        <f t="shared" si="2"/>
        <v>168.5</v>
      </c>
    </row>
    <row r="138" spans="1:4" x14ac:dyDescent="0.25">
      <c r="A138" t="s">
        <v>92</v>
      </c>
      <c r="B138">
        <v>214.2</v>
      </c>
      <c r="C138" t="s">
        <v>260</v>
      </c>
      <c r="D138">
        <f t="shared" si="2"/>
        <v>168.5</v>
      </c>
    </row>
    <row r="139" spans="1:4" x14ac:dyDescent="0.25">
      <c r="A139" t="s">
        <v>92</v>
      </c>
      <c r="B139">
        <v>214.2</v>
      </c>
      <c r="C139" t="s">
        <v>263</v>
      </c>
      <c r="D139">
        <f t="shared" si="2"/>
        <v>168.5</v>
      </c>
    </row>
    <row r="140" spans="1:4" x14ac:dyDescent="0.25">
      <c r="A140" t="s">
        <v>92</v>
      </c>
      <c r="B140">
        <v>214.2</v>
      </c>
      <c r="C140" t="s">
        <v>268</v>
      </c>
      <c r="D140">
        <f t="shared" si="2"/>
        <v>168.5</v>
      </c>
    </row>
    <row r="141" spans="1:4" x14ac:dyDescent="0.25">
      <c r="A141" t="s">
        <v>92</v>
      </c>
      <c r="B141">
        <v>214.2</v>
      </c>
      <c r="C141" t="s">
        <v>273</v>
      </c>
      <c r="D141">
        <f t="shared" si="2"/>
        <v>168.5</v>
      </c>
    </row>
    <row r="142" spans="1:4" x14ac:dyDescent="0.25">
      <c r="A142" t="s">
        <v>92</v>
      </c>
      <c r="B142">
        <v>214.2</v>
      </c>
      <c r="C142" t="s">
        <v>279</v>
      </c>
      <c r="D142">
        <f t="shared" si="2"/>
        <v>168.5</v>
      </c>
    </row>
    <row r="143" spans="1:4" x14ac:dyDescent="0.25">
      <c r="A143" t="s">
        <v>92</v>
      </c>
      <c r="B143">
        <v>214.2</v>
      </c>
      <c r="C143" t="s">
        <v>286</v>
      </c>
      <c r="D143">
        <f t="shared" si="2"/>
        <v>168.5</v>
      </c>
    </row>
    <row r="144" spans="1:4" x14ac:dyDescent="0.25">
      <c r="A144" t="s">
        <v>92</v>
      </c>
      <c r="B144">
        <v>214.2</v>
      </c>
      <c r="C144" t="s">
        <v>288</v>
      </c>
      <c r="D144">
        <f t="shared" si="2"/>
        <v>168.5</v>
      </c>
    </row>
    <row r="145" spans="1:4" x14ac:dyDescent="0.25">
      <c r="A145" t="s">
        <v>97</v>
      </c>
      <c r="B145">
        <v>176.3</v>
      </c>
      <c r="C145" t="s">
        <v>0</v>
      </c>
      <c r="D145">
        <f t="shared" si="2"/>
        <v>206.39999999999998</v>
      </c>
    </row>
    <row r="146" spans="1:4" x14ac:dyDescent="0.25">
      <c r="A146" t="s">
        <v>97</v>
      </c>
      <c r="B146">
        <v>176.3</v>
      </c>
      <c r="C146" t="s">
        <v>107</v>
      </c>
      <c r="D146">
        <f t="shared" si="2"/>
        <v>206.39999999999998</v>
      </c>
    </row>
    <row r="147" spans="1:4" x14ac:dyDescent="0.25">
      <c r="A147" t="s">
        <v>97</v>
      </c>
      <c r="B147">
        <v>176.3</v>
      </c>
      <c r="C147" t="s">
        <v>111</v>
      </c>
      <c r="D147">
        <f t="shared" si="2"/>
        <v>206.39999999999998</v>
      </c>
    </row>
    <row r="148" spans="1:4" x14ac:dyDescent="0.25">
      <c r="A148" t="s">
        <v>97</v>
      </c>
      <c r="B148">
        <v>176.3</v>
      </c>
      <c r="C148" t="s">
        <v>119</v>
      </c>
      <c r="D148">
        <f t="shared" si="2"/>
        <v>206.39999999999998</v>
      </c>
    </row>
    <row r="149" spans="1:4" x14ac:dyDescent="0.25">
      <c r="A149" t="s">
        <v>97</v>
      </c>
      <c r="B149">
        <v>176.3</v>
      </c>
      <c r="C149" t="s">
        <v>124</v>
      </c>
      <c r="D149">
        <f t="shared" si="2"/>
        <v>206.39999999999998</v>
      </c>
    </row>
    <row r="150" spans="1:4" x14ac:dyDescent="0.25">
      <c r="A150" t="s">
        <v>97</v>
      </c>
      <c r="B150">
        <v>176.3</v>
      </c>
      <c r="C150" t="s">
        <v>138</v>
      </c>
      <c r="D150">
        <f t="shared" si="2"/>
        <v>206.39999999999998</v>
      </c>
    </row>
    <row r="151" spans="1:4" x14ac:dyDescent="0.25">
      <c r="A151" t="s">
        <v>97</v>
      </c>
      <c r="B151">
        <v>176.3</v>
      </c>
      <c r="C151" t="s">
        <v>147</v>
      </c>
      <c r="D151">
        <f t="shared" si="2"/>
        <v>206.39999999999998</v>
      </c>
    </row>
    <row r="152" spans="1:4" x14ac:dyDescent="0.25">
      <c r="A152" t="s">
        <v>97</v>
      </c>
      <c r="B152">
        <v>176.3</v>
      </c>
      <c r="C152" t="s">
        <v>165</v>
      </c>
      <c r="D152">
        <f t="shared" si="2"/>
        <v>206.39999999999998</v>
      </c>
    </row>
    <row r="153" spans="1:4" x14ac:dyDescent="0.25">
      <c r="A153" t="s">
        <v>97</v>
      </c>
      <c r="B153">
        <v>176.3</v>
      </c>
      <c r="C153" t="s">
        <v>166</v>
      </c>
      <c r="D153">
        <f t="shared" si="2"/>
        <v>206.39999999999998</v>
      </c>
    </row>
    <row r="154" spans="1:4" x14ac:dyDescent="0.25">
      <c r="A154" t="s">
        <v>97</v>
      </c>
      <c r="B154">
        <v>176.3</v>
      </c>
      <c r="C154" t="s">
        <v>170</v>
      </c>
      <c r="D154">
        <f t="shared" si="2"/>
        <v>206.39999999999998</v>
      </c>
    </row>
    <row r="155" spans="1:4" x14ac:dyDescent="0.25">
      <c r="A155" t="s">
        <v>97</v>
      </c>
      <c r="B155">
        <v>176.3</v>
      </c>
      <c r="C155" t="s">
        <v>177</v>
      </c>
      <c r="D155">
        <f t="shared" si="2"/>
        <v>206.39999999999998</v>
      </c>
    </row>
    <row r="156" spans="1:4" x14ac:dyDescent="0.25">
      <c r="A156" t="s">
        <v>97</v>
      </c>
      <c r="B156">
        <v>176.3</v>
      </c>
      <c r="C156" t="s">
        <v>198</v>
      </c>
      <c r="D156">
        <f t="shared" si="2"/>
        <v>206.39999999999998</v>
      </c>
    </row>
    <row r="157" spans="1:4" x14ac:dyDescent="0.25">
      <c r="A157" t="s">
        <v>97</v>
      </c>
      <c r="B157">
        <v>176.3</v>
      </c>
      <c r="C157" t="s">
        <v>222</v>
      </c>
      <c r="D157">
        <f t="shared" si="2"/>
        <v>206.39999999999998</v>
      </c>
    </row>
    <row r="158" spans="1:4" x14ac:dyDescent="0.25">
      <c r="A158" t="s">
        <v>97</v>
      </c>
      <c r="B158">
        <v>176.3</v>
      </c>
      <c r="C158" t="s">
        <v>262</v>
      </c>
      <c r="D158">
        <f t="shared" si="2"/>
        <v>206.39999999999998</v>
      </c>
    </row>
    <row r="159" spans="1:4" x14ac:dyDescent="0.25">
      <c r="A159" t="s">
        <v>97</v>
      </c>
      <c r="B159">
        <v>176.3</v>
      </c>
      <c r="C159" t="s">
        <v>291</v>
      </c>
      <c r="D159">
        <f t="shared" si="2"/>
        <v>206.39999999999998</v>
      </c>
    </row>
    <row r="160" spans="1:4" x14ac:dyDescent="0.25">
      <c r="A160" t="s">
        <v>7</v>
      </c>
      <c r="B160">
        <v>336.5</v>
      </c>
      <c r="C160" t="s">
        <v>0</v>
      </c>
      <c r="D160">
        <f t="shared" si="2"/>
        <v>46.199999999999989</v>
      </c>
    </row>
    <row r="161" spans="1:4" x14ac:dyDescent="0.25">
      <c r="A161" t="s">
        <v>7</v>
      </c>
      <c r="B161">
        <v>336.5</v>
      </c>
      <c r="C161" t="s">
        <v>145</v>
      </c>
      <c r="D161">
        <f t="shared" si="2"/>
        <v>46.199999999999989</v>
      </c>
    </row>
    <row r="162" spans="1:4" x14ac:dyDescent="0.25">
      <c r="A162" t="s">
        <v>99</v>
      </c>
      <c r="B162">
        <v>39.4</v>
      </c>
      <c r="C162" t="s">
        <v>0</v>
      </c>
      <c r="D162">
        <f t="shared" si="2"/>
        <v>343.3</v>
      </c>
    </row>
    <row r="163" spans="1:4" x14ac:dyDescent="0.25">
      <c r="A163" t="s">
        <v>99</v>
      </c>
      <c r="B163">
        <v>39.4</v>
      </c>
      <c r="C163" t="s">
        <v>117</v>
      </c>
      <c r="D163">
        <f t="shared" si="2"/>
        <v>343.3</v>
      </c>
    </row>
    <row r="164" spans="1:4" x14ac:dyDescent="0.25">
      <c r="A164" t="s">
        <v>99</v>
      </c>
      <c r="B164">
        <v>39.4</v>
      </c>
      <c r="C164" t="s">
        <v>145</v>
      </c>
      <c r="D164">
        <f t="shared" si="2"/>
        <v>343.3</v>
      </c>
    </row>
    <row r="165" spans="1:4" x14ac:dyDescent="0.25">
      <c r="A165" t="s">
        <v>99</v>
      </c>
      <c r="B165">
        <v>39.4</v>
      </c>
      <c r="C165" t="s">
        <v>147</v>
      </c>
      <c r="D165">
        <f t="shared" si="2"/>
        <v>343.3</v>
      </c>
    </row>
    <row r="166" spans="1:4" x14ac:dyDescent="0.25">
      <c r="A166" t="s">
        <v>99</v>
      </c>
      <c r="B166">
        <v>39.4</v>
      </c>
      <c r="C166" t="s">
        <v>148</v>
      </c>
      <c r="D166">
        <f t="shared" si="2"/>
        <v>343.3</v>
      </c>
    </row>
    <row r="167" spans="1:4" x14ac:dyDescent="0.25">
      <c r="A167" t="s">
        <v>99</v>
      </c>
      <c r="B167">
        <v>39.4</v>
      </c>
      <c r="C167" t="s">
        <v>151</v>
      </c>
      <c r="D167">
        <f t="shared" si="2"/>
        <v>343.3</v>
      </c>
    </row>
    <row r="168" spans="1:4" x14ac:dyDescent="0.25">
      <c r="A168" t="s">
        <v>99</v>
      </c>
      <c r="B168">
        <v>39.4</v>
      </c>
      <c r="C168" t="s">
        <v>164</v>
      </c>
      <c r="D168">
        <f t="shared" si="2"/>
        <v>343.3</v>
      </c>
    </row>
    <row r="169" spans="1:4" x14ac:dyDescent="0.25">
      <c r="A169" t="s">
        <v>99</v>
      </c>
      <c r="B169">
        <v>39.4</v>
      </c>
      <c r="C169" t="s">
        <v>181</v>
      </c>
      <c r="D169">
        <f t="shared" si="2"/>
        <v>343.3</v>
      </c>
    </row>
    <row r="170" spans="1:4" x14ac:dyDescent="0.25">
      <c r="A170" t="s">
        <v>99</v>
      </c>
      <c r="B170">
        <v>39.4</v>
      </c>
      <c r="C170" t="s">
        <v>223</v>
      </c>
      <c r="D170">
        <f t="shared" si="2"/>
        <v>343.3</v>
      </c>
    </row>
    <row r="171" spans="1:4" x14ac:dyDescent="0.25">
      <c r="A171" t="s">
        <v>99</v>
      </c>
      <c r="B171">
        <v>39.4</v>
      </c>
      <c r="C171" t="s">
        <v>260</v>
      </c>
      <c r="D171">
        <f t="shared" si="2"/>
        <v>343.3</v>
      </c>
    </row>
    <row r="172" spans="1:4" x14ac:dyDescent="0.25">
      <c r="A172" t="s">
        <v>99</v>
      </c>
      <c r="B172">
        <v>39.4</v>
      </c>
      <c r="C172" t="s">
        <v>261</v>
      </c>
      <c r="D172">
        <f t="shared" si="2"/>
        <v>343.3</v>
      </c>
    </row>
    <row r="173" spans="1:4" x14ac:dyDescent="0.25">
      <c r="A173" t="s">
        <v>99</v>
      </c>
      <c r="B173">
        <v>39.4</v>
      </c>
      <c r="C173" t="s">
        <v>262</v>
      </c>
      <c r="D173">
        <f t="shared" si="2"/>
        <v>343.3</v>
      </c>
    </row>
    <row r="174" spans="1:4" x14ac:dyDescent="0.25">
      <c r="A174" t="s">
        <v>99</v>
      </c>
      <c r="B174">
        <v>39.4</v>
      </c>
      <c r="C174" t="s">
        <v>270</v>
      </c>
      <c r="D174">
        <f t="shared" si="2"/>
        <v>343.3</v>
      </c>
    </row>
    <row r="175" spans="1:4" x14ac:dyDescent="0.25">
      <c r="A175" t="s">
        <v>99</v>
      </c>
      <c r="B175">
        <v>39.4</v>
      </c>
      <c r="C175" t="s">
        <v>271</v>
      </c>
      <c r="D175">
        <f t="shared" si="2"/>
        <v>343.3</v>
      </c>
    </row>
    <row r="176" spans="1:4" x14ac:dyDescent="0.25">
      <c r="A176" t="s">
        <v>99</v>
      </c>
      <c r="B176">
        <v>39.4</v>
      </c>
      <c r="C176" t="s">
        <v>272</v>
      </c>
      <c r="D176">
        <f t="shared" si="2"/>
        <v>343.3</v>
      </c>
    </row>
    <row r="177" spans="1:4" x14ac:dyDescent="0.25">
      <c r="A177" t="s">
        <v>99</v>
      </c>
      <c r="B177">
        <v>39.4</v>
      </c>
      <c r="C177" t="s">
        <v>274</v>
      </c>
      <c r="D177">
        <f t="shared" si="2"/>
        <v>343.3</v>
      </c>
    </row>
    <row r="178" spans="1:4" x14ac:dyDescent="0.25">
      <c r="A178" t="s">
        <v>99</v>
      </c>
      <c r="B178">
        <v>39.4</v>
      </c>
      <c r="C178" t="s">
        <v>286</v>
      </c>
      <c r="D178">
        <f t="shared" si="2"/>
        <v>343.3</v>
      </c>
    </row>
    <row r="179" spans="1:4" x14ac:dyDescent="0.25">
      <c r="A179" t="s">
        <v>99</v>
      </c>
      <c r="B179">
        <v>39.4</v>
      </c>
      <c r="C179" t="s">
        <v>289</v>
      </c>
      <c r="D179">
        <f t="shared" si="2"/>
        <v>343.3</v>
      </c>
    </row>
    <row r="180" spans="1:4" x14ac:dyDescent="0.25">
      <c r="A180" t="s">
        <v>10</v>
      </c>
      <c r="B180">
        <v>125</v>
      </c>
      <c r="C180" t="s">
        <v>0</v>
      </c>
      <c r="D180">
        <f t="shared" si="2"/>
        <v>257.7</v>
      </c>
    </row>
    <row r="181" spans="1:4" x14ac:dyDescent="0.25">
      <c r="A181" t="s">
        <v>10</v>
      </c>
      <c r="B181">
        <v>125</v>
      </c>
      <c r="C181" t="s">
        <v>117</v>
      </c>
      <c r="D181">
        <f t="shared" si="2"/>
        <v>257.7</v>
      </c>
    </row>
    <row r="182" spans="1:4" x14ac:dyDescent="0.25">
      <c r="A182" t="s">
        <v>10</v>
      </c>
      <c r="B182">
        <v>125</v>
      </c>
      <c r="C182" t="s">
        <v>148</v>
      </c>
      <c r="D182">
        <f t="shared" si="2"/>
        <v>257.7</v>
      </c>
    </row>
    <row r="183" spans="1:4" x14ac:dyDescent="0.25">
      <c r="A183" t="s">
        <v>10</v>
      </c>
      <c r="B183">
        <v>125</v>
      </c>
      <c r="C183" t="s">
        <v>260</v>
      </c>
      <c r="D183">
        <f t="shared" si="2"/>
        <v>257.7</v>
      </c>
    </row>
    <row r="184" spans="1:4" x14ac:dyDescent="0.25">
      <c r="A184" t="s">
        <v>12</v>
      </c>
      <c r="B184">
        <v>169.1</v>
      </c>
      <c r="C184" t="s">
        <v>0</v>
      </c>
      <c r="D184">
        <f t="shared" si="2"/>
        <v>213.6</v>
      </c>
    </row>
    <row r="185" spans="1:4" x14ac:dyDescent="0.25">
      <c r="A185" t="s">
        <v>12</v>
      </c>
      <c r="B185">
        <v>169.1</v>
      </c>
      <c r="C185" t="s">
        <v>109</v>
      </c>
      <c r="D185">
        <f t="shared" si="2"/>
        <v>213.6</v>
      </c>
    </row>
    <row r="186" spans="1:4" x14ac:dyDescent="0.25">
      <c r="A186" t="s">
        <v>12</v>
      </c>
      <c r="B186">
        <v>169.1</v>
      </c>
      <c r="C186" t="s">
        <v>145</v>
      </c>
      <c r="D186">
        <f t="shared" si="2"/>
        <v>213.6</v>
      </c>
    </row>
    <row r="187" spans="1:4" x14ac:dyDescent="0.25">
      <c r="A187" t="s">
        <v>12</v>
      </c>
      <c r="B187">
        <v>169.1</v>
      </c>
      <c r="C187" t="s">
        <v>156</v>
      </c>
      <c r="D187">
        <f t="shared" si="2"/>
        <v>213.6</v>
      </c>
    </row>
    <row r="188" spans="1:4" x14ac:dyDescent="0.25">
      <c r="A188" t="s">
        <v>12</v>
      </c>
      <c r="B188">
        <v>169.1</v>
      </c>
      <c r="C188" t="s">
        <v>181</v>
      </c>
      <c r="D188">
        <f t="shared" si="2"/>
        <v>213.6</v>
      </c>
    </row>
    <row r="189" spans="1:4" x14ac:dyDescent="0.25">
      <c r="A189" t="s">
        <v>13</v>
      </c>
      <c r="B189">
        <v>229.7</v>
      </c>
      <c r="C189" t="s">
        <v>0</v>
      </c>
      <c r="D189">
        <f t="shared" si="2"/>
        <v>153</v>
      </c>
    </row>
    <row r="190" spans="1:4" x14ac:dyDescent="0.25">
      <c r="A190" t="s">
        <v>13</v>
      </c>
      <c r="B190">
        <v>229.7</v>
      </c>
      <c r="C190" t="s">
        <v>109</v>
      </c>
      <c r="D190">
        <f t="shared" si="2"/>
        <v>153</v>
      </c>
    </row>
    <row r="191" spans="1:4" x14ac:dyDescent="0.25">
      <c r="A191" t="s">
        <v>13</v>
      </c>
      <c r="B191">
        <v>229.7</v>
      </c>
      <c r="C191" t="s">
        <v>145</v>
      </c>
      <c r="D191">
        <f t="shared" si="2"/>
        <v>153</v>
      </c>
    </row>
    <row r="192" spans="1:4" x14ac:dyDescent="0.25">
      <c r="A192" t="s">
        <v>15</v>
      </c>
      <c r="B192">
        <v>105.5</v>
      </c>
      <c r="C192" t="s">
        <v>0</v>
      </c>
      <c r="D192">
        <f t="shared" si="2"/>
        <v>277.2</v>
      </c>
    </row>
    <row r="193" spans="1:4" x14ac:dyDescent="0.25">
      <c r="A193" t="s">
        <v>15</v>
      </c>
      <c r="B193">
        <v>105.5</v>
      </c>
      <c r="C193" t="s">
        <v>109</v>
      </c>
      <c r="D193">
        <f t="shared" si="2"/>
        <v>277.2</v>
      </c>
    </row>
    <row r="194" spans="1:4" x14ac:dyDescent="0.25">
      <c r="A194" t="s">
        <v>15</v>
      </c>
      <c r="B194">
        <v>105.5</v>
      </c>
      <c r="C194" t="s">
        <v>145</v>
      </c>
      <c r="D194">
        <f t="shared" si="2"/>
        <v>277.2</v>
      </c>
    </row>
    <row r="195" spans="1:4" x14ac:dyDescent="0.25">
      <c r="A195" t="s">
        <v>18</v>
      </c>
      <c r="B195">
        <v>34.299999999999997</v>
      </c>
      <c r="C195" t="s">
        <v>0</v>
      </c>
      <c r="D195">
        <f t="shared" si="2"/>
        <v>348.4</v>
      </c>
    </row>
    <row r="196" spans="1:4" x14ac:dyDescent="0.25">
      <c r="A196" t="s">
        <v>18</v>
      </c>
      <c r="B196">
        <v>34.299999999999997</v>
      </c>
      <c r="C196" t="s">
        <v>107</v>
      </c>
      <c r="D196">
        <f t="shared" ref="D196:D259" si="3">$B$1066-B196+1</f>
        <v>348.4</v>
      </c>
    </row>
    <row r="197" spans="1:4" x14ac:dyDescent="0.25">
      <c r="A197" t="s">
        <v>18</v>
      </c>
      <c r="B197">
        <v>34.299999999999997</v>
      </c>
      <c r="C197" t="s">
        <v>124</v>
      </c>
      <c r="D197">
        <f t="shared" si="3"/>
        <v>348.4</v>
      </c>
    </row>
    <row r="198" spans="1:4" x14ac:dyDescent="0.25">
      <c r="A198" t="s">
        <v>18</v>
      </c>
      <c r="B198">
        <v>34.299999999999997</v>
      </c>
      <c r="C198" t="s">
        <v>137</v>
      </c>
      <c r="D198">
        <f t="shared" si="3"/>
        <v>348.4</v>
      </c>
    </row>
    <row r="199" spans="1:4" x14ac:dyDescent="0.25">
      <c r="A199" t="s">
        <v>18</v>
      </c>
      <c r="B199">
        <v>34.299999999999997</v>
      </c>
      <c r="C199" t="s">
        <v>145</v>
      </c>
      <c r="D199">
        <f t="shared" si="3"/>
        <v>348.4</v>
      </c>
    </row>
    <row r="200" spans="1:4" x14ac:dyDescent="0.25">
      <c r="A200" t="s">
        <v>18</v>
      </c>
      <c r="B200">
        <v>34.299999999999997</v>
      </c>
      <c r="C200" t="s">
        <v>147</v>
      </c>
      <c r="D200">
        <f t="shared" si="3"/>
        <v>348.4</v>
      </c>
    </row>
    <row r="201" spans="1:4" x14ac:dyDescent="0.25">
      <c r="A201" t="s">
        <v>18</v>
      </c>
      <c r="B201">
        <v>34.299999999999997</v>
      </c>
      <c r="C201" t="s">
        <v>148</v>
      </c>
      <c r="D201">
        <f t="shared" si="3"/>
        <v>348.4</v>
      </c>
    </row>
    <row r="202" spans="1:4" x14ac:dyDescent="0.25">
      <c r="A202" t="s">
        <v>18</v>
      </c>
      <c r="B202">
        <v>34.299999999999997</v>
      </c>
      <c r="C202" t="s">
        <v>151</v>
      </c>
      <c r="D202">
        <f t="shared" si="3"/>
        <v>348.4</v>
      </c>
    </row>
    <row r="203" spans="1:4" x14ac:dyDescent="0.25">
      <c r="A203" t="s">
        <v>18</v>
      </c>
      <c r="B203">
        <v>34.299999999999997</v>
      </c>
      <c r="C203" t="s">
        <v>164</v>
      </c>
      <c r="D203">
        <f t="shared" si="3"/>
        <v>348.4</v>
      </c>
    </row>
    <row r="204" spans="1:4" x14ac:dyDescent="0.25">
      <c r="A204" t="s">
        <v>18</v>
      </c>
      <c r="B204">
        <v>34.299999999999997</v>
      </c>
      <c r="C204" t="s">
        <v>221</v>
      </c>
      <c r="D204">
        <f t="shared" si="3"/>
        <v>348.4</v>
      </c>
    </row>
    <row r="205" spans="1:4" x14ac:dyDescent="0.25">
      <c r="A205" t="s">
        <v>18</v>
      </c>
      <c r="B205">
        <v>34.299999999999997</v>
      </c>
      <c r="C205" t="s">
        <v>224</v>
      </c>
      <c r="D205">
        <f t="shared" si="3"/>
        <v>348.4</v>
      </c>
    </row>
    <row r="206" spans="1:4" x14ac:dyDescent="0.25">
      <c r="A206" t="s">
        <v>18</v>
      </c>
      <c r="B206">
        <v>34.299999999999997</v>
      </c>
      <c r="C206" t="s">
        <v>261</v>
      </c>
      <c r="D206">
        <f t="shared" si="3"/>
        <v>348.4</v>
      </c>
    </row>
    <row r="207" spans="1:4" x14ac:dyDescent="0.25">
      <c r="A207" t="s">
        <v>18</v>
      </c>
      <c r="B207">
        <v>34.299999999999997</v>
      </c>
      <c r="C207" t="s">
        <v>272</v>
      </c>
      <c r="D207">
        <f t="shared" si="3"/>
        <v>348.4</v>
      </c>
    </row>
    <row r="208" spans="1:4" x14ac:dyDescent="0.25">
      <c r="A208" t="s">
        <v>32</v>
      </c>
      <c r="B208">
        <v>104.3</v>
      </c>
      <c r="C208" t="s">
        <v>0</v>
      </c>
      <c r="D208">
        <f t="shared" si="3"/>
        <v>278.39999999999998</v>
      </c>
    </row>
    <row r="209" spans="1:4" x14ac:dyDescent="0.25">
      <c r="A209" t="s">
        <v>115</v>
      </c>
      <c r="B209">
        <v>360</v>
      </c>
      <c r="C209" t="s">
        <v>111</v>
      </c>
      <c r="D209">
        <f t="shared" si="3"/>
        <v>22.699999999999989</v>
      </c>
    </row>
    <row r="210" spans="1:4" x14ac:dyDescent="0.25">
      <c r="A210" t="s">
        <v>115</v>
      </c>
      <c r="B210">
        <v>360</v>
      </c>
      <c r="C210" t="s">
        <v>181</v>
      </c>
      <c r="D210">
        <f t="shared" si="3"/>
        <v>22.699999999999989</v>
      </c>
    </row>
    <row r="211" spans="1:4" x14ac:dyDescent="0.25">
      <c r="A211" t="s">
        <v>115</v>
      </c>
      <c r="B211">
        <v>360</v>
      </c>
      <c r="C211" t="s">
        <v>261</v>
      </c>
      <c r="D211">
        <f t="shared" si="3"/>
        <v>22.699999999999989</v>
      </c>
    </row>
    <row r="212" spans="1:4" x14ac:dyDescent="0.25">
      <c r="A212" t="s">
        <v>115</v>
      </c>
      <c r="B212">
        <v>360</v>
      </c>
      <c r="C212" t="s">
        <v>274</v>
      </c>
      <c r="D212">
        <f t="shared" si="3"/>
        <v>22.699999999999989</v>
      </c>
    </row>
    <row r="213" spans="1:4" x14ac:dyDescent="0.25">
      <c r="A213" t="s">
        <v>39</v>
      </c>
      <c r="B213">
        <v>36.799999999999997</v>
      </c>
      <c r="C213" t="s">
        <v>0</v>
      </c>
      <c r="D213">
        <f t="shared" si="3"/>
        <v>345.9</v>
      </c>
    </row>
    <row r="214" spans="1:4" x14ac:dyDescent="0.25">
      <c r="A214" t="s">
        <v>39</v>
      </c>
      <c r="B214">
        <v>36.799999999999997</v>
      </c>
      <c r="C214" t="s">
        <v>107</v>
      </c>
      <c r="D214">
        <f t="shared" si="3"/>
        <v>345.9</v>
      </c>
    </row>
    <row r="215" spans="1:4" x14ac:dyDescent="0.25">
      <c r="A215" t="s">
        <v>39</v>
      </c>
      <c r="B215">
        <v>36.799999999999997</v>
      </c>
      <c r="C215" t="s">
        <v>117</v>
      </c>
      <c r="D215">
        <f t="shared" si="3"/>
        <v>345.9</v>
      </c>
    </row>
    <row r="216" spans="1:4" x14ac:dyDescent="0.25">
      <c r="A216" t="s">
        <v>39</v>
      </c>
      <c r="B216">
        <v>36.799999999999997</v>
      </c>
      <c r="C216" t="s">
        <v>145</v>
      </c>
      <c r="D216">
        <f t="shared" si="3"/>
        <v>345.9</v>
      </c>
    </row>
    <row r="217" spans="1:4" x14ac:dyDescent="0.25">
      <c r="A217" t="s">
        <v>39</v>
      </c>
      <c r="B217">
        <v>36.799999999999997</v>
      </c>
      <c r="C217" t="s">
        <v>170</v>
      </c>
      <c r="D217">
        <f t="shared" si="3"/>
        <v>345.9</v>
      </c>
    </row>
    <row r="218" spans="1:4" x14ac:dyDescent="0.25">
      <c r="A218" t="s">
        <v>39</v>
      </c>
      <c r="B218">
        <v>36.799999999999997</v>
      </c>
      <c r="C218" t="s">
        <v>198</v>
      </c>
      <c r="D218">
        <f t="shared" si="3"/>
        <v>345.9</v>
      </c>
    </row>
    <row r="219" spans="1:4" x14ac:dyDescent="0.25">
      <c r="A219" t="s">
        <v>39</v>
      </c>
      <c r="B219">
        <v>36.799999999999997</v>
      </c>
      <c r="C219" t="s">
        <v>261</v>
      </c>
      <c r="D219">
        <f t="shared" si="3"/>
        <v>345.9</v>
      </c>
    </row>
    <row r="220" spans="1:4" x14ac:dyDescent="0.25">
      <c r="A220" t="s">
        <v>39</v>
      </c>
      <c r="B220">
        <v>36.799999999999997</v>
      </c>
      <c r="C220" t="s">
        <v>274</v>
      </c>
      <c r="D220">
        <f t="shared" si="3"/>
        <v>345.9</v>
      </c>
    </row>
    <row r="221" spans="1:4" x14ac:dyDescent="0.25">
      <c r="A221" t="s">
        <v>39</v>
      </c>
      <c r="B221">
        <v>36.799999999999997</v>
      </c>
      <c r="C221" t="s">
        <v>279</v>
      </c>
      <c r="D221">
        <f t="shared" si="3"/>
        <v>345.9</v>
      </c>
    </row>
    <row r="222" spans="1:4" x14ac:dyDescent="0.25">
      <c r="A222" t="s">
        <v>42</v>
      </c>
      <c r="B222">
        <v>311</v>
      </c>
      <c r="C222" t="s">
        <v>0</v>
      </c>
      <c r="D222">
        <f t="shared" si="3"/>
        <v>71.699999999999989</v>
      </c>
    </row>
    <row r="223" spans="1:4" x14ac:dyDescent="0.25">
      <c r="A223" t="s">
        <v>42</v>
      </c>
      <c r="B223">
        <v>311</v>
      </c>
      <c r="C223" t="s">
        <v>224</v>
      </c>
      <c r="D223">
        <f t="shared" si="3"/>
        <v>71.699999999999989</v>
      </c>
    </row>
    <row r="224" spans="1:4" x14ac:dyDescent="0.25">
      <c r="A224" t="s">
        <v>249</v>
      </c>
      <c r="B224">
        <v>295.89999999999998</v>
      </c>
      <c r="C224" t="s">
        <v>224</v>
      </c>
      <c r="D224">
        <f t="shared" si="3"/>
        <v>86.800000000000011</v>
      </c>
    </row>
    <row r="225" spans="1:4" x14ac:dyDescent="0.25">
      <c r="A225" t="s">
        <v>131</v>
      </c>
      <c r="B225">
        <v>340.2</v>
      </c>
      <c r="C225" t="s">
        <v>124</v>
      </c>
      <c r="D225">
        <f t="shared" si="3"/>
        <v>42.5</v>
      </c>
    </row>
    <row r="226" spans="1:4" x14ac:dyDescent="0.25">
      <c r="A226" t="s">
        <v>131</v>
      </c>
      <c r="B226">
        <v>340.2</v>
      </c>
      <c r="C226" t="s">
        <v>166</v>
      </c>
      <c r="D226">
        <f t="shared" si="3"/>
        <v>42.5</v>
      </c>
    </row>
    <row r="227" spans="1:4" x14ac:dyDescent="0.25">
      <c r="A227" t="s">
        <v>131</v>
      </c>
      <c r="B227">
        <v>340.2</v>
      </c>
      <c r="C227" t="s">
        <v>177</v>
      </c>
      <c r="D227">
        <f t="shared" si="3"/>
        <v>42.5</v>
      </c>
    </row>
    <row r="228" spans="1:4" x14ac:dyDescent="0.25">
      <c r="A228" t="s">
        <v>131</v>
      </c>
      <c r="B228">
        <v>340.2</v>
      </c>
      <c r="C228" t="s">
        <v>180</v>
      </c>
      <c r="D228">
        <f t="shared" si="3"/>
        <v>42.5</v>
      </c>
    </row>
    <row r="229" spans="1:4" x14ac:dyDescent="0.25">
      <c r="A229" t="s">
        <v>131</v>
      </c>
      <c r="B229">
        <v>340.2</v>
      </c>
      <c r="C229" t="s">
        <v>284</v>
      </c>
      <c r="D229">
        <f t="shared" si="3"/>
        <v>42.5</v>
      </c>
    </row>
    <row r="230" spans="1:4" x14ac:dyDescent="0.25">
      <c r="A230" t="s">
        <v>84</v>
      </c>
      <c r="B230">
        <v>27.5</v>
      </c>
      <c r="C230" t="s">
        <v>0</v>
      </c>
      <c r="D230">
        <f t="shared" si="3"/>
        <v>355.2</v>
      </c>
    </row>
    <row r="231" spans="1:4" x14ac:dyDescent="0.25">
      <c r="A231" t="s">
        <v>257</v>
      </c>
      <c r="B231">
        <v>131.69999999999999</v>
      </c>
      <c r="C231" t="s">
        <v>224</v>
      </c>
      <c r="D231">
        <f t="shared" si="3"/>
        <v>251</v>
      </c>
    </row>
    <row r="232" spans="1:4" x14ac:dyDescent="0.25">
      <c r="A232" t="s">
        <v>36</v>
      </c>
      <c r="B232">
        <v>24.4</v>
      </c>
      <c r="C232" t="s">
        <v>0</v>
      </c>
      <c r="D232">
        <f t="shared" si="3"/>
        <v>358.3</v>
      </c>
    </row>
    <row r="233" spans="1:4" x14ac:dyDescent="0.25">
      <c r="A233" t="s">
        <v>37</v>
      </c>
      <c r="B233">
        <v>93.3</v>
      </c>
      <c r="C233" t="s">
        <v>0</v>
      </c>
      <c r="D233">
        <f t="shared" si="3"/>
        <v>289.39999999999998</v>
      </c>
    </row>
    <row r="234" spans="1:4" x14ac:dyDescent="0.25">
      <c r="A234" t="s">
        <v>136</v>
      </c>
      <c r="B234">
        <v>381</v>
      </c>
      <c r="C234" t="s">
        <v>124</v>
      </c>
      <c r="D234">
        <f t="shared" si="3"/>
        <v>1.6999999999999886</v>
      </c>
    </row>
    <row r="235" spans="1:4" x14ac:dyDescent="0.25">
      <c r="A235" t="s">
        <v>136</v>
      </c>
      <c r="B235">
        <v>381</v>
      </c>
      <c r="C235" t="s">
        <v>177</v>
      </c>
      <c r="D235">
        <f t="shared" si="3"/>
        <v>1.6999999999999886</v>
      </c>
    </row>
    <row r="236" spans="1:4" x14ac:dyDescent="0.25">
      <c r="A236" t="s">
        <v>136</v>
      </c>
      <c r="B236">
        <v>381</v>
      </c>
      <c r="C236" t="s">
        <v>198</v>
      </c>
      <c r="D236">
        <f t="shared" si="3"/>
        <v>1.6999999999999886</v>
      </c>
    </row>
    <row r="237" spans="1:4" x14ac:dyDescent="0.25">
      <c r="A237" t="s">
        <v>136</v>
      </c>
      <c r="B237">
        <v>381</v>
      </c>
      <c r="C237" t="s">
        <v>278</v>
      </c>
      <c r="D237">
        <f t="shared" si="3"/>
        <v>1.6999999999999886</v>
      </c>
    </row>
    <row r="238" spans="1:4" x14ac:dyDescent="0.25">
      <c r="A238" t="s">
        <v>226</v>
      </c>
      <c r="B238">
        <v>338.1</v>
      </c>
      <c r="C238" t="s">
        <v>224</v>
      </c>
      <c r="D238">
        <f t="shared" si="3"/>
        <v>44.599999999999966</v>
      </c>
    </row>
    <row r="239" spans="1:4" x14ac:dyDescent="0.25">
      <c r="A239" t="s">
        <v>1</v>
      </c>
      <c r="B239">
        <v>122.8</v>
      </c>
      <c r="C239" t="s">
        <v>0</v>
      </c>
      <c r="D239">
        <f t="shared" si="3"/>
        <v>259.89999999999998</v>
      </c>
    </row>
    <row r="240" spans="1:4" x14ac:dyDescent="0.25">
      <c r="A240" t="s">
        <v>1</v>
      </c>
      <c r="B240">
        <v>122.8</v>
      </c>
      <c r="C240" t="s">
        <v>107</v>
      </c>
      <c r="D240">
        <f t="shared" si="3"/>
        <v>259.89999999999998</v>
      </c>
    </row>
    <row r="241" spans="1:4" x14ac:dyDescent="0.25">
      <c r="A241" t="s">
        <v>1</v>
      </c>
      <c r="B241">
        <v>122.8</v>
      </c>
      <c r="C241" t="s">
        <v>138</v>
      </c>
      <c r="D241">
        <f t="shared" si="3"/>
        <v>259.89999999999998</v>
      </c>
    </row>
    <row r="242" spans="1:4" x14ac:dyDescent="0.25">
      <c r="A242" t="s">
        <v>1</v>
      </c>
      <c r="B242">
        <v>122.8</v>
      </c>
      <c r="C242" t="s">
        <v>166</v>
      </c>
      <c r="D242">
        <f t="shared" si="3"/>
        <v>259.89999999999998</v>
      </c>
    </row>
    <row r="243" spans="1:4" x14ac:dyDescent="0.25">
      <c r="A243" t="s">
        <v>1</v>
      </c>
      <c r="B243">
        <v>122.8</v>
      </c>
      <c r="C243" t="s">
        <v>177</v>
      </c>
      <c r="D243">
        <f t="shared" si="3"/>
        <v>259.89999999999998</v>
      </c>
    </row>
    <row r="244" spans="1:4" x14ac:dyDescent="0.25">
      <c r="A244" t="s">
        <v>1</v>
      </c>
      <c r="B244">
        <v>122.8</v>
      </c>
      <c r="C244" t="s">
        <v>181</v>
      </c>
      <c r="D244">
        <f t="shared" si="3"/>
        <v>259.89999999999998</v>
      </c>
    </row>
    <row r="245" spans="1:4" x14ac:dyDescent="0.25">
      <c r="A245" t="s">
        <v>1</v>
      </c>
      <c r="B245">
        <v>122.8</v>
      </c>
      <c r="C245" t="s">
        <v>219</v>
      </c>
      <c r="D245">
        <f t="shared" si="3"/>
        <v>259.89999999999998</v>
      </c>
    </row>
    <row r="246" spans="1:4" x14ac:dyDescent="0.25">
      <c r="A246" t="s">
        <v>1</v>
      </c>
      <c r="B246">
        <v>122.8</v>
      </c>
      <c r="C246" t="s">
        <v>262</v>
      </c>
      <c r="D246">
        <f t="shared" si="3"/>
        <v>259.89999999999998</v>
      </c>
    </row>
    <row r="247" spans="1:4" x14ac:dyDescent="0.25">
      <c r="A247" t="s">
        <v>1</v>
      </c>
      <c r="B247">
        <v>122.8</v>
      </c>
      <c r="C247" t="s">
        <v>279</v>
      </c>
      <c r="D247">
        <f t="shared" si="3"/>
        <v>259.89999999999998</v>
      </c>
    </row>
    <row r="248" spans="1:4" x14ac:dyDescent="0.25">
      <c r="A248" t="s">
        <v>227</v>
      </c>
      <c r="B248">
        <v>353.3</v>
      </c>
      <c r="C248" t="s">
        <v>224</v>
      </c>
      <c r="D248">
        <f t="shared" si="3"/>
        <v>29.399999999999977</v>
      </c>
    </row>
    <row r="249" spans="1:4" x14ac:dyDescent="0.25">
      <c r="A249" t="s">
        <v>141</v>
      </c>
      <c r="B249">
        <v>101.6</v>
      </c>
      <c r="C249" t="s">
        <v>138</v>
      </c>
      <c r="D249">
        <f t="shared" si="3"/>
        <v>281.10000000000002</v>
      </c>
    </row>
    <row r="250" spans="1:4" x14ac:dyDescent="0.25">
      <c r="A250" t="s">
        <v>141</v>
      </c>
      <c r="B250">
        <v>101.6</v>
      </c>
      <c r="C250" t="s">
        <v>147</v>
      </c>
      <c r="D250">
        <f t="shared" si="3"/>
        <v>281.10000000000002</v>
      </c>
    </row>
    <row r="251" spans="1:4" x14ac:dyDescent="0.25">
      <c r="A251" t="s">
        <v>141</v>
      </c>
      <c r="B251">
        <v>101.6</v>
      </c>
      <c r="C251" t="s">
        <v>166</v>
      </c>
      <c r="D251">
        <f t="shared" si="3"/>
        <v>281.10000000000002</v>
      </c>
    </row>
    <row r="252" spans="1:4" x14ac:dyDescent="0.25">
      <c r="A252" t="s">
        <v>141</v>
      </c>
      <c r="B252">
        <v>101.6</v>
      </c>
      <c r="C252" t="s">
        <v>177</v>
      </c>
      <c r="D252">
        <f t="shared" si="3"/>
        <v>281.10000000000002</v>
      </c>
    </row>
    <row r="253" spans="1:4" x14ac:dyDescent="0.25">
      <c r="A253" t="s">
        <v>141</v>
      </c>
      <c r="B253">
        <v>101.6</v>
      </c>
      <c r="C253" t="s">
        <v>181</v>
      </c>
      <c r="D253">
        <f t="shared" si="3"/>
        <v>281.10000000000002</v>
      </c>
    </row>
    <row r="254" spans="1:4" x14ac:dyDescent="0.25">
      <c r="A254" t="s">
        <v>141</v>
      </c>
      <c r="B254">
        <v>101.6</v>
      </c>
      <c r="C254" t="s">
        <v>198</v>
      </c>
      <c r="D254">
        <f t="shared" si="3"/>
        <v>281.10000000000002</v>
      </c>
    </row>
    <row r="255" spans="1:4" x14ac:dyDescent="0.25">
      <c r="A255" t="s">
        <v>141</v>
      </c>
      <c r="B255">
        <v>101.6</v>
      </c>
      <c r="C255" t="s">
        <v>222</v>
      </c>
      <c r="D255">
        <f t="shared" si="3"/>
        <v>281.10000000000002</v>
      </c>
    </row>
    <row r="256" spans="1:4" x14ac:dyDescent="0.25">
      <c r="A256" t="s">
        <v>141</v>
      </c>
      <c r="B256">
        <v>101.6</v>
      </c>
      <c r="C256" t="s">
        <v>261</v>
      </c>
      <c r="D256">
        <f t="shared" si="3"/>
        <v>281.10000000000002</v>
      </c>
    </row>
    <row r="257" spans="1:4" x14ac:dyDescent="0.25">
      <c r="A257" t="s">
        <v>141</v>
      </c>
      <c r="B257">
        <v>101.6</v>
      </c>
      <c r="C257" t="s">
        <v>262</v>
      </c>
      <c r="D257">
        <f t="shared" si="3"/>
        <v>281.10000000000002</v>
      </c>
    </row>
    <row r="258" spans="1:4" x14ac:dyDescent="0.25">
      <c r="A258" t="s">
        <v>141</v>
      </c>
      <c r="B258">
        <v>101.6</v>
      </c>
      <c r="C258" t="s">
        <v>291</v>
      </c>
      <c r="D258">
        <f t="shared" si="3"/>
        <v>281.10000000000002</v>
      </c>
    </row>
    <row r="259" spans="1:4" x14ac:dyDescent="0.25">
      <c r="A259" t="s">
        <v>129</v>
      </c>
      <c r="B259">
        <v>129.6</v>
      </c>
      <c r="C259" t="s">
        <v>124</v>
      </c>
      <c r="D259">
        <f t="shared" si="3"/>
        <v>253.1</v>
      </c>
    </row>
    <row r="260" spans="1:4" x14ac:dyDescent="0.25">
      <c r="A260" t="s">
        <v>129</v>
      </c>
      <c r="B260">
        <v>129.6</v>
      </c>
      <c r="C260" t="s">
        <v>138</v>
      </c>
      <c r="D260">
        <f t="shared" ref="D260:D323" si="4">$B$1066-B260+1</f>
        <v>253.1</v>
      </c>
    </row>
    <row r="261" spans="1:4" x14ac:dyDescent="0.25">
      <c r="A261" t="s">
        <v>129</v>
      </c>
      <c r="B261">
        <v>129.6</v>
      </c>
      <c r="C261" t="s">
        <v>166</v>
      </c>
      <c r="D261">
        <f t="shared" si="4"/>
        <v>253.1</v>
      </c>
    </row>
    <row r="262" spans="1:4" x14ac:dyDescent="0.25">
      <c r="A262" t="s">
        <v>129</v>
      </c>
      <c r="B262">
        <v>129.6</v>
      </c>
      <c r="C262" t="s">
        <v>177</v>
      </c>
      <c r="D262">
        <f t="shared" si="4"/>
        <v>253.1</v>
      </c>
    </row>
    <row r="263" spans="1:4" x14ac:dyDescent="0.25">
      <c r="A263" t="s">
        <v>129</v>
      </c>
      <c r="B263">
        <v>129.6</v>
      </c>
      <c r="C263" t="s">
        <v>198</v>
      </c>
      <c r="D263">
        <f t="shared" si="4"/>
        <v>253.1</v>
      </c>
    </row>
    <row r="264" spans="1:4" x14ac:dyDescent="0.25">
      <c r="A264" t="s">
        <v>129</v>
      </c>
      <c r="B264">
        <v>129.6</v>
      </c>
      <c r="C264" t="s">
        <v>222</v>
      </c>
      <c r="D264">
        <f t="shared" si="4"/>
        <v>253.1</v>
      </c>
    </row>
    <row r="265" spans="1:4" x14ac:dyDescent="0.25">
      <c r="A265" t="s">
        <v>129</v>
      </c>
      <c r="B265">
        <v>129.6</v>
      </c>
      <c r="C265" t="s">
        <v>262</v>
      </c>
      <c r="D265">
        <f t="shared" si="4"/>
        <v>253.1</v>
      </c>
    </row>
    <row r="266" spans="1:4" x14ac:dyDescent="0.25">
      <c r="A266" t="s">
        <v>129</v>
      </c>
      <c r="B266">
        <v>129.6</v>
      </c>
      <c r="C266" t="s">
        <v>291</v>
      </c>
      <c r="D266">
        <f t="shared" si="4"/>
        <v>253.1</v>
      </c>
    </row>
    <row r="267" spans="1:4" x14ac:dyDescent="0.25">
      <c r="A267" t="s">
        <v>105</v>
      </c>
      <c r="B267">
        <v>255.1</v>
      </c>
      <c r="C267" t="s">
        <v>104</v>
      </c>
      <c r="D267">
        <f t="shared" si="4"/>
        <v>127.6</v>
      </c>
    </row>
    <row r="268" spans="1:4" x14ac:dyDescent="0.25">
      <c r="A268" t="s">
        <v>105</v>
      </c>
      <c r="B268">
        <v>255.1</v>
      </c>
      <c r="C268" t="s">
        <v>111</v>
      </c>
      <c r="D268">
        <f t="shared" si="4"/>
        <v>127.6</v>
      </c>
    </row>
    <row r="269" spans="1:4" x14ac:dyDescent="0.25">
      <c r="A269" t="s">
        <v>105</v>
      </c>
      <c r="B269">
        <v>255.1</v>
      </c>
      <c r="C269" t="s">
        <v>124</v>
      </c>
      <c r="D269">
        <f t="shared" si="4"/>
        <v>127.6</v>
      </c>
    </row>
    <row r="270" spans="1:4" x14ac:dyDescent="0.25">
      <c r="A270" t="s">
        <v>105</v>
      </c>
      <c r="B270">
        <v>255.1</v>
      </c>
      <c r="C270" t="s">
        <v>138</v>
      </c>
      <c r="D270">
        <f t="shared" si="4"/>
        <v>127.6</v>
      </c>
    </row>
    <row r="271" spans="1:4" x14ac:dyDescent="0.25">
      <c r="A271" t="s">
        <v>105</v>
      </c>
      <c r="B271">
        <v>255.1</v>
      </c>
      <c r="C271" t="s">
        <v>156</v>
      </c>
      <c r="D271">
        <f t="shared" si="4"/>
        <v>127.6</v>
      </c>
    </row>
    <row r="272" spans="1:4" x14ac:dyDescent="0.25">
      <c r="A272" t="s">
        <v>105</v>
      </c>
      <c r="B272">
        <v>255.1</v>
      </c>
      <c r="C272" t="s">
        <v>166</v>
      </c>
      <c r="D272">
        <f t="shared" si="4"/>
        <v>127.6</v>
      </c>
    </row>
    <row r="273" spans="1:4" x14ac:dyDescent="0.25">
      <c r="A273" t="s">
        <v>105</v>
      </c>
      <c r="B273">
        <v>255.1</v>
      </c>
      <c r="C273" t="s">
        <v>177</v>
      </c>
      <c r="D273">
        <f t="shared" si="4"/>
        <v>127.6</v>
      </c>
    </row>
    <row r="274" spans="1:4" x14ac:dyDescent="0.25">
      <c r="A274" t="s">
        <v>105</v>
      </c>
      <c r="B274">
        <v>255.1</v>
      </c>
      <c r="C274" t="s">
        <v>182</v>
      </c>
      <c r="D274">
        <f t="shared" si="4"/>
        <v>127.6</v>
      </c>
    </row>
    <row r="275" spans="1:4" x14ac:dyDescent="0.25">
      <c r="A275" t="s">
        <v>105</v>
      </c>
      <c r="B275">
        <v>255.1</v>
      </c>
      <c r="C275" t="s">
        <v>183</v>
      </c>
      <c r="D275">
        <f t="shared" si="4"/>
        <v>127.6</v>
      </c>
    </row>
    <row r="276" spans="1:4" x14ac:dyDescent="0.25">
      <c r="A276" t="s">
        <v>105</v>
      </c>
      <c r="B276">
        <v>255.1</v>
      </c>
      <c r="C276" t="s">
        <v>198</v>
      </c>
      <c r="D276">
        <f t="shared" si="4"/>
        <v>127.6</v>
      </c>
    </row>
    <row r="277" spans="1:4" x14ac:dyDescent="0.25">
      <c r="A277" t="s">
        <v>105</v>
      </c>
      <c r="B277">
        <v>255.1</v>
      </c>
      <c r="C277" t="s">
        <v>219</v>
      </c>
      <c r="D277">
        <f t="shared" si="4"/>
        <v>127.6</v>
      </c>
    </row>
    <row r="278" spans="1:4" x14ac:dyDescent="0.25">
      <c r="A278" t="s">
        <v>105</v>
      </c>
      <c r="B278">
        <v>255.1</v>
      </c>
      <c r="C278" t="s">
        <v>222</v>
      </c>
      <c r="D278">
        <f t="shared" si="4"/>
        <v>127.6</v>
      </c>
    </row>
    <row r="279" spans="1:4" x14ac:dyDescent="0.25">
      <c r="A279" t="s">
        <v>105</v>
      </c>
      <c r="B279">
        <v>255.1</v>
      </c>
      <c r="C279" t="s">
        <v>262</v>
      </c>
      <c r="D279">
        <f t="shared" si="4"/>
        <v>127.6</v>
      </c>
    </row>
    <row r="280" spans="1:4" x14ac:dyDescent="0.25">
      <c r="A280" t="s">
        <v>105</v>
      </c>
      <c r="B280">
        <v>255.1</v>
      </c>
      <c r="C280" t="s">
        <v>291</v>
      </c>
      <c r="D280">
        <f t="shared" si="4"/>
        <v>127.6</v>
      </c>
    </row>
    <row r="281" spans="1:4" x14ac:dyDescent="0.25">
      <c r="A281" t="s">
        <v>243</v>
      </c>
      <c r="B281">
        <v>366.9</v>
      </c>
      <c r="C281" t="s">
        <v>224</v>
      </c>
      <c r="D281">
        <f t="shared" si="4"/>
        <v>15.800000000000011</v>
      </c>
    </row>
    <row r="282" spans="1:4" x14ac:dyDescent="0.25">
      <c r="A282" t="s">
        <v>243</v>
      </c>
      <c r="B282">
        <v>366.9</v>
      </c>
      <c r="C282" t="s">
        <v>283</v>
      </c>
      <c r="D282">
        <f t="shared" si="4"/>
        <v>15.800000000000011</v>
      </c>
    </row>
    <row r="283" spans="1:4" x14ac:dyDescent="0.25">
      <c r="A283" t="s">
        <v>47</v>
      </c>
      <c r="B283">
        <v>47.4</v>
      </c>
      <c r="C283" t="s">
        <v>0</v>
      </c>
      <c r="D283">
        <f t="shared" si="4"/>
        <v>335.3</v>
      </c>
    </row>
    <row r="284" spans="1:4" x14ac:dyDescent="0.25">
      <c r="A284" t="s">
        <v>47</v>
      </c>
      <c r="B284">
        <v>47.4</v>
      </c>
      <c r="C284" t="s">
        <v>124</v>
      </c>
      <c r="D284">
        <f t="shared" si="4"/>
        <v>335.3</v>
      </c>
    </row>
    <row r="285" spans="1:4" x14ac:dyDescent="0.25">
      <c r="A285" t="s">
        <v>47</v>
      </c>
      <c r="B285">
        <v>47.4</v>
      </c>
      <c r="C285" t="s">
        <v>145</v>
      </c>
      <c r="D285">
        <f t="shared" si="4"/>
        <v>335.3</v>
      </c>
    </row>
    <row r="286" spans="1:4" x14ac:dyDescent="0.25">
      <c r="A286" t="s">
        <v>47</v>
      </c>
      <c r="B286">
        <v>47.4</v>
      </c>
      <c r="C286" t="s">
        <v>155</v>
      </c>
      <c r="D286">
        <f t="shared" si="4"/>
        <v>335.3</v>
      </c>
    </row>
    <row r="287" spans="1:4" x14ac:dyDescent="0.25">
      <c r="A287" t="s">
        <v>47</v>
      </c>
      <c r="B287">
        <v>47.4</v>
      </c>
      <c r="C287" t="s">
        <v>166</v>
      </c>
      <c r="D287">
        <f t="shared" si="4"/>
        <v>335.3</v>
      </c>
    </row>
    <row r="288" spans="1:4" x14ac:dyDescent="0.25">
      <c r="A288" t="s">
        <v>47</v>
      </c>
      <c r="B288">
        <v>47.4</v>
      </c>
      <c r="C288" t="s">
        <v>180</v>
      </c>
      <c r="D288">
        <f t="shared" si="4"/>
        <v>335.3</v>
      </c>
    </row>
    <row r="289" spans="1:4" x14ac:dyDescent="0.25">
      <c r="A289" t="s">
        <v>47</v>
      </c>
      <c r="B289">
        <v>47.4</v>
      </c>
      <c r="C289" t="s">
        <v>198</v>
      </c>
      <c r="D289">
        <f t="shared" si="4"/>
        <v>335.3</v>
      </c>
    </row>
    <row r="290" spans="1:4" x14ac:dyDescent="0.25">
      <c r="A290" t="s">
        <v>47</v>
      </c>
      <c r="B290">
        <v>47.4</v>
      </c>
      <c r="C290" t="s">
        <v>272</v>
      </c>
      <c r="D290">
        <f t="shared" si="4"/>
        <v>335.3</v>
      </c>
    </row>
    <row r="291" spans="1:4" x14ac:dyDescent="0.25">
      <c r="A291" t="s">
        <v>47</v>
      </c>
      <c r="B291">
        <v>47.4</v>
      </c>
      <c r="C291" t="s">
        <v>277</v>
      </c>
      <c r="D291">
        <f t="shared" si="4"/>
        <v>335.3</v>
      </c>
    </row>
    <row r="292" spans="1:4" x14ac:dyDescent="0.25">
      <c r="A292" t="s">
        <v>47</v>
      </c>
      <c r="B292">
        <v>47.4</v>
      </c>
      <c r="C292" t="s">
        <v>281</v>
      </c>
      <c r="D292">
        <f t="shared" si="4"/>
        <v>335.3</v>
      </c>
    </row>
    <row r="293" spans="1:4" x14ac:dyDescent="0.25">
      <c r="A293" t="s">
        <v>196</v>
      </c>
      <c r="B293">
        <v>161.4</v>
      </c>
      <c r="C293" t="s">
        <v>195</v>
      </c>
      <c r="D293">
        <f t="shared" si="4"/>
        <v>221.29999999999998</v>
      </c>
    </row>
    <row r="294" spans="1:4" x14ac:dyDescent="0.25">
      <c r="A294" t="s">
        <v>196</v>
      </c>
      <c r="B294">
        <v>161.4</v>
      </c>
      <c r="C294" t="s">
        <v>224</v>
      </c>
      <c r="D294">
        <f t="shared" si="4"/>
        <v>221.29999999999998</v>
      </c>
    </row>
    <row r="295" spans="1:4" x14ac:dyDescent="0.25">
      <c r="A295" t="s">
        <v>196</v>
      </c>
      <c r="B295">
        <v>161.4</v>
      </c>
      <c r="C295" t="s">
        <v>279</v>
      </c>
      <c r="D295">
        <f t="shared" si="4"/>
        <v>221.29999999999998</v>
      </c>
    </row>
    <row r="296" spans="1:4" x14ac:dyDescent="0.25">
      <c r="A296" t="s">
        <v>256</v>
      </c>
      <c r="B296">
        <v>201.2</v>
      </c>
      <c r="C296" t="s">
        <v>224</v>
      </c>
      <c r="D296">
        <f t="shared" si="4"/>
        <v>181.5</v>
      </c>
    </row>
    <row r="297" spans="1:4" x14ac:dyDescent="0.25">
      <c r="A297" t="s">
        <v>256</v>
      </c>
      <c r="B297">
        <v>201.2</v>
      </c>
      <c r="C297" t="s">
        <v>275</v>
      </c>
      <c r="D297">
        <f t="shared" si="4"/>
        <v>181.5</v>
      </c>
    </row>
    <row r="298" spans="1:4" x14ac:dyDescent="0.25">
      <c r="A298" t="s">
        <v>161</v>
      </c>
      <c r="B298">
        <v>246.2</v>
      </c>
      <c r="C298" t="s">
        <v>159</v>
      </c>
      <c r="D298">
        <f t="shared" si="4"/>
        <v>136.5</v>
      </c>
    </row>
    <row r="299" spans="1:4" x14ac:dyDescent="0.25">
      <c r="A299" t="s">
        <v>161</v>
      </c>
      <c r="B299">
        <v>246.2</v>
      </c>
      <c r="C299" t="s">
        <v>263</v>
      </c>
      <c r="D299">
        <f t="shared" si="4"/>
        <v>136.5</v>
      </c>
    </row>
    <row r="300" spans="1:4" x14ac:dyDescent="0.25">
      <c r="A300" t="s">
        <v>161</v>
      </c>
      <c r="B300">
        <v>246.2</v>
      </c>
      <c r="C300" t="s">
        <v>265</v>
      </c>
      <c r="D300">
        <f t="shared" si="4"/>
        <v>136.5</v>
      </c>
    </row>
    <row r="301" spans="1:4" x14ac:dyDescent="0.25">
      <c r="A301" t="s">
        <v>237</v>
      </c>
      <c r="B301">
        <v>236</v>
      </c>
      <c r="C301" t="s">
        <v>224</v>
      </c>
      <c r="D301">
        <f t="shared" si="4"/>
        <v>146.69999999999999</v>
      </c>
    </row>
    <row r="302" spans="1:4" x14ac:dyDescent="0.25">
      <c r="A302" t="s">
        <v>190</v>
      </c>
      <c r="B302">
        <v>149.9</v>
      </c>
      <c r="C302" t="s">
        <v>185</v>
      </c>
      <c r="D302">
        <f t="shared" si="4"/>
        <v>232.79999999999998</v>
      </c>
    </row>
    <row r="303" spans="1:4" x14ac:dyDescent="0.25">
      <c r="A303" t="s">
        <v>190</v>
      </c>
      <c r="B303">
        <v>149.9</v>
      </c>
      <c r="C303" t="s">
        <v>198</v>
      </c>
      <c r="D303">
        <f t="shared" si="4"/>
        <v>232.79999999999998</v>
      </c>
    </row>
    <row r="304" spans="1:4" x14ac:dyDescent="0.25">
      <c r="A304" t="s">
        <v>190</v>
      </c>
      <c r="B304">
        <v>149.9</v>
      </c>
      <c r="C304" t="s">
        <v>275</v>
      </c>
      <c r="D304">
        <f t="shared" si="4"/>
        <v>232.79999999999998</v>
      </c>
    </row>
    <row r="305" spans="1:4" x14ac:dyDescent="0.25">
      <c r="A305" t="s">
        <v>167</v>
      </c>
      <c r="B305">
        <v>211.6</v>
      </c>
      <c r="C305" t="s">
        <v>166</v>
      </c>
      <c r="D305">
        <f t="shared" si="4"/>
        <v>171.1</v>
      </c>
    </row>
    <row r="306" spans="1:4" x14ac:dyDescent="0.25">
      <c r="A306" t="s">
        <v>167</v>
      </c>
      <c r="B306">
        <v>211.6</v>
      </c>
      <c r="C306" t="s">
        <v>198</v>
      </c>
      <c r="D306">
        <f t="shared" si="4"/>
        <v>171.1</v>
      </c>
    </row>
    <row r="307" spans="1:4" x14ac:dyDescent="0.25">
      <c r="A307" t="s">
        <v>162</v>
      </c>
      <c r="B307">
        <v>377.4</v>
      </c>
      <c r="C307" t="s">
        <v>159</v>
      </c>
      <c r="D307">
        <f t="shared" si="4"/>
        <v>5.3000000000000114</v>
      </c>
    </row>
    <row r="308" spans="1:4" x14ac:dyDescent="0.25">
      <c r="A308" t="s">
        <v>94</v>
      </c>
      <c r="B308">
        <v>255.2</v>
      </c>
      <c r="C308" t="s">
        <v>0</v>
      </c>
      <c r="D308">
        <f t="shared" si="4"/>
        <v>127.5</v>
      </c>
    </row>
    <row r="309" spans="1:4" x14ac:dyDescent="0.25">
      <c r="A309" t="s">
        <v>94</v>
      </c>
      <c r="B309">
        <v>255.2</v>
      </c>
      <c r="C309" t="s">
        <v>104</v>
      </c>
      <c r="D309">
        <f t="shared" si="4"/>
        <v>127.5</v>
      </c>
    </row>
    <row r="310" spans="1:4" x14ac:dyDescent="0.25">
      <c r="A310" t="s">
        <v>94</v>
      </c>
      <c r="B310">
        <v>255.2</v>
      </c>
      <c r="C310" t="s">
        <v>107</v>
      </c>
      <c r="D310">
        <f t="shared" si="4"/>
        <v>127.5</v>
      </c>
    </row>
    <row r="311" spans="1:4" x14ac:dyDescent="0.25">
      <c r="A311" t="s">
        <v>94</v>
      </c>
      <c r="B311">
        <v>255.2</v>
      </c>
      <c r="C311" t="s">
        <v>108</v>
      </c>
      <c r="D311">
        <f t="shared" si="4"/>
        <v>127.5</v>
      </c>
    </row>
    <row r="312" spans="1:4" x14ac:dyDescent="0.25">
      <c r="A312" t="s">
        <v>94</v>
      </c>
      <c r="B312">
        <v>255.2</v>
      </c>
      <c r="C312" t="s">
        <v>111</v>
      </c>
      <c r="D312">
        <f t="shared" si="4"/>
        <v>127.5</v>
      </c>
    </row>
    <row r="313" spans="1:4" x14ac:dyDescent="0.25">
      <c r="A313" t="s">
        <v>94</v>
      </c>
      <c r="B313">
        <v>255.2</v>
      </c>
      <c r="C313" t="s">
        <v>119</v>
      </c>
      <c r="D313">
        <f t="shared" si="4"/>
        <v>127.5</v>
      </c>
    </row>
    <row r="314" spans="1:4" x14ac:dyDescent="0.25">
      <c r="A314" t="s">
        <v>94</v>
      </c>
      <c r="B314">
        <v>255.2</v>
      </c>
      <c r="C314" t="s">
        <v>198</v>
      </c>
      <c r="D314">
        <f t="shared" si="4"/>
        <v>127.5</v>
      </c>
    </row>
    <row r="315" spans="1:4" x14ac:dyDescent="0.25">
      <c r="A315" t="s">
        <v>94</v>
      </c>
      <c r="B315">
        <v>255.2</v>
      </c>
      <c r="C315" t="s">
        <v>288</v>
      </c>
      <c r="D315">
        <f t="shared" si="4"/>
        <v>127.5</v>
      </c>
    </row>
    <row r="316" spans="1:4" x14ac:dyDescent="0.25">
      <c r="A316" t="s">
        <v>146</v>
      </c>
      <c r="B316">
        <v>364.8</v>
      </c>
      <c r="C316" t="s">
        <v>145</v>
      </c>
      <c r="D316">
        <f t="shared" si="4"/>
        <v>17.899999999999977</v>
      </c>
    </row>
    <row r="317" spans="1:4" x14ac:dyDescent="0.25">
      <c r="A317" t="s">
        <v>146</v>
      </c>
      <c r="B317">
        <v>364.8</v>
      </c>
      <c r="C317" t="s">
        <v>198</v>
      </c>
      <c r="D317">
        <f t="shared" si="4"/>
        <v>17.899999999999977</v>
      </c>
    </row>
    <row r="318" spans="1:4" x14ac:dyDescent="0.25">
      <c r="A318" t="s">
        <v>209</v>
      </c>
      <c r="B318">
        <v>48.9</v>
      </c>
      <c r="C318" t="s">
        <v>198</v>
      </c>
      <c r="D318">
        <f t="shared" si="4"/>
        <v>333.8</v>
      </c>
    </row>
    <row r="319" spans="1:4" x14ac:dyDescent="0.25">
      <c r="A319" t="s">
        <v>213</v>
      </c>
      <c r="B319">
        <v>289.89999999999998</v>
      </c>
      <c r="C319" t="s">
        <v>198</v>
      </c>
      <c r="D319">
        <f t="shared" si="4"/>
        <v>92.800000000000011</v>
      </c>
    </row>
    <row r="320" spans="1:4" x14ac:dyDescent="0.25">
      <c r="A320" t="s">
        <v>214</v>
      </c>
      <c r="B320">
        <v>252</v>
      </c>
      <c r="C320" t="s">
        <v>198</v>
      </c>
      <c r="D320">
        <f t="shared" si="4"/>
        <v>130.69999999999999</v>
      </c>
    </row>
    <row r="321" spans="1:4" x14ac:dyDescent="0.25">
      <c r="A321" t="s">
        <v>214</v>
      </c>
      <c r="B321">
        <v>252</v>
      </c>
      <c r="C321" t="s">
        <v>260</v>
      </c>
      <c r="D321">
        <f t="shared" si="4"/>
        <v>130.69999999999999</v>
      </c>
    </row>
    <row r="322" spans="1:4" x14ac:dyDescent="0.25">
      <c r="A322" t="s">
        <v>208</v>
      </c>
      <c r="B322">
        <v>270.7</v>
      </c>
      <c r="C322" t="s">
        <v>198</v>
      </c>
      <c r="D322">
        <f t="shared" si="4"/>
        <v>112</v>
      </c>
    </row>
    <row r="323" spans="1:4" x14ac:dyDescent="0.25">
      <c r="A323" t="s">
        <v>62</v>
      </c>
      <c r="B323">
        <v>47.4</v>
      </c>
      <c r="C323" t="s">
        <v>0</v>
      </c>
      <c r="D323">
        <f t="shared" si="4"/>
        <v>335.3</v>
      </c>
    </row>
    <row r="324" spans="1:4" x14ac:dyDescent="0.25">
      <c r="A324" t="s">
        <v>62</v>
      </c>
      <c r="B324">
        <v>47.4</v>
      </c>
      <c r="C324" t="s">
        <v>109</v>
      </c>
      <c r="D324">
        <f t="shared" ref="D324:D387" si="5">$B$1066-B324+1</f>
        <v>335.3</v>
      </c>
    </row>
    <row r="325" spans="1:4" x14ac:dyDescent="0.25">
      <c r="A325" t="s">
        <v>62</v>
      </c>
      <c r="B325">
        <v>47.4</v>
      </c>
      <c r="C325" t="s">
        <v>117</v>
      </c>
      <c r="D325">
        <f t="shared" si="5"/>
        <v>335.3</v>
      </c>
    </row>
    <row r="326" spans="1:4" x14ac:dyDescent="0.25">
      <c r="A326" t="s">
        <v>62</v>
      </c>
      <c r="B326">
        <v>47.4</v>
      </c>
      <c r="C326" t="s">
        <v>145</v>
      </c>
      <c r="D326">
        <f t="shared" si="5"/>
        <v>335.3</v>
      </c>
    </row>
    <row r="327" spans="1:4" x14ac:dyDescent="0.25">
      <c r="A327" t="s">
        <v>62</v>
      </c>
      <c r="B327">
        <v>47.4</v>
      </c>
      <c r="C327" t="s">
        <v>260</v>
      </c>
      <c r="D327">
        <f t="shared" si="5"/>
        <v>335.3</v>
      </c>
    </row>
    <row r="328" spans="1:4" x14ac:dyDescent="0.25">
      <c r="A328" t="s">
        <v>62</v>
      </c>
      <c r="B328">
        <v>47.4</v>
      </c>
      <c r="C328" t="s">
        <v>278</v>
      </c>
      <c r="D328">
        <f t="shared" si="5"/>
        <v>335.3</v>
      </c>
    </row>
    <row r="329" spans="1:4" x14ac:dyDescent="0.25">
      <c r="A329" t="s">
        <v>210</v>
      </c>
      <c r="B329">
        <v>115</v>
      </c>
      <c r="C329" t="s">
        <v>198</v>
      </c>
      <c r="D329">
        <f t="shared" si="5"/>
        <v>267.7</v>
      </c>
    </row>
    <row r="330" spans="1:4" x14ac:dyDescent="0.25">
      <c r="A330" t="s">
        <v>21</v>
      </c>
      <c r="B330">
        <v>168.9</v>
      </c>
      <c r="C330" t="s">
        <v>0</v>
      </c>
      <c r="D330">
        <f t="shared" si="5"/>
        <v>213.79999999999998</v>
      </c>
    </row>
    <row r="331" spans="1:4" x14ac:dyDescent="0.25">
      <c r="A331" t="s">
        <v>21</v>
      </c>
      <c r="B331">
        <v>168.9</v>
      </c>
      <c r="C331" t="s">
        <v>124</v>
      </c>
      <c r="D331">
        <f t="shared" si="5"/>
        <v>213.79999999999998</v>
      </c>
    </row>
    <row r="332" spans="1:4" x14ac:dyDescent="0.25">
      <c r="A332" t="s">
        <v>21</v>
      </c>
      <c r="B332">
        <v>168.9</v>
      </c>
      <c r="C332" t="s">
        <v>180</v>
      </c>
      <c r="D332">
        <f t="shared" si="5"/>
        <v>213.79999999999998</v>
      </c>
    </row>
    <row r="333" spans="1:4" x14ac:dyDescent="0.25">
      <c r="A333" t="s">
        <v>21</v>
      </c>
      <c r="B333">
        <v>168.9</v>
      </c>
      <c r="C333" t="s">
        <v>222</v>
      </c>
      <c r="D333">
        <f t="shared" si="5"/>
        <v>213.79999999999998</v>
      </c>
    </row>
    <row r="334" spans="1:4" x14ac:dyDescent="0.25">
      <c r="A334" t="s">
        <v>189</v>
      </c>
      <c r="B334">
        <v>381.7</v>
      </c>
      <c r="C334" t="s">
        <v>185</v>
      </c>
      <c r="D334">
        <f t="shared" si="5"/>
        <v>1</v>
      </c>
    </row>
    <row r="335" spans="1:4" x14ac:dyDescent="0.25">
      <c r="A335" t="s">
        <v>189</v>
      </c>
      <c r="B335">
        <v>381.7</v>
      </c>
      <c r="C335" t="s">
        <v>198</v>
      </c>
      <c r="D335">
        <f t="shared" si="5"/>
        <v>1</v>
      </c>
    </row>
    <row r="336" spans="1:4" x14ac:dyDescent="0.25">
      <c r="A336" t="s">
        <v>189</v>
      </c>
      <c r="B336">
        <v>381.7</v>
      </c>
      <c r="C336" t="s">
        <v>262</v>
      </c>
      <c r="D336">
        <f t="shared" si="5"/>
        <v>1</v>
      </c>
    </row>
    <row r="337" spans="1:4" x14ac:dyDescent="0.25">
      <c r="A337" t="s">
        <v>33</v>
      </c>
      <c r="B337">
        <v>157.30000000000001</v>
      </c>
      <c r="C337" t="s">
        <v>0</v>
      </c>
      <c r="D337">
        <f t="shared" si="5"/>
        <v>225.39999999999998</v>
      </c>
    </row>
    <row r="338" spans="1:4" x14ac:dyDescent="0.25">
      <c r="A338" t="s">
        <v>33</v>
      </c>
      <c r="B338">
        <v>157.30000000000001</v>
      </c>
      <c r="C338" t="s">
        <v>107</v>
      </c>
      <c r="D338">
        <f t="shared" si="5"/>
        <v>225.39999999999998</v>
      </c>
    </row>
    <row r="339" spans="1:4" x14ac:dyDescent="0.25">
      <c r="A339" t="s">
        <v>33</v>
      </c>
      <c r="B339">
        <v>157.30000000000001</v>
      </c>
      <c r="C339" t="s">
        <v>124</v>
      </c>
      <c r="D339">
        <f t="shared" si="5"/>
        <v>225.39999999999998</v>
      </c>
    </row>
    <row r="340" spans="1:4" x14ac:dyDescent="0.25">
      <c r="A340" t="s">
        <v>33</v>
      </c>
      <c r="B340">
        <v>157.30000000000001</v>
      </c>
      <c r="C340" t="s">
        <v>145</v>
      </c>
      <c r="D340">
        <f t="shared" si="5"/>
        <v>225.39999999999998</v>
      </c>
    </row>
    <row r="341" spans="1:4" x14ac:dyDescent="0.25">
      <c r="A341" t="s">
        <v>33</v>
      </c>
      <c r="B341">
        <v>157.30000000000001</v>
      </c>
      <c r="C341" t="s">
        <v>154</v>
      </c>
      <c r="D341">
        <f t="shared" si="5"/>
        <v>225.39999999999998</v>
      </c>
    </row>
    <row r="342" spans="1:4" x14ac:dyDescent="0.25">
      <c r="A342" t="s">
        <v>33</v>
      </c>
      <c r="B342">
        <v>157.30000000000001</v>
      </c>
      <c r="C342" t="s">
        <v>166</v>
      </c>
      <c r="D342">
        <f t="shared" si="5"/>
        <v>225.39999999999998</v>
      </c>
    </row>
    <row r="343" spans="1:4" x14ac:dyDescent="0.25">
      <c r="A343" t="s">
        <v>33</v>
      </c>
      <c r="B343">
        <v>157.30000000000001</v>
      </c>
      <c r="C343" t="s">
        <v>177</v>
      </c>
      <c r="D343">
        <f t="shared" si="5"/>
        <v>225.39999999999998</v>
      </c>
    </row>
    <row r="344" spans="1:4" x14ac:dyDescent="0.25">
      <c r="A344" t="s">
        <v>33</v>
      </c>
      <c r="B344">
        <v>157.30000000000001</v>
      </c>
      <c r="C344" t="s">
        <v>183</v>
      </c>
      <c r="D344">
        <f t="shared" si="5"/>
        <v>225.39999999999998</v>
      </c>
    </row>
    <row r="345" spans="1:4" x14ac:dyDescent="0.25">
      <c r="A345" t="s">
        <v>33</v>
      </c>
      <c r="B345">
        <v>157.30000000000001</v>
      </c>
      <c r="C345" t="s">
        <v>198</v>
      </c>
      <c r="D345">
        <f t="shared" si="5"/>
        <v>225.39999999999998</v>
      </c>
    </row>
    <row r="346" spans="1:4" x14ac:dyDescent="0.25">
      <c r="A346" t="s">
        <v>33</v>
      </c>
      <c r="B346">
        <v>157.30000000000001</v>
      </c>
      <c r="C346" t="s">
        <v>260</v>
      </c>
      <c r="D346">
        <f t="shared" si="5"/>
        <v>225.39999999999998</v>
      </c>
    </row>
    <row r="347" spans="1:4" x14ac:dyDescent="0.25">
      <c r="A347" t="s">
        <v>33</v>
      </c>
      <c r="B347">
        <v>157.30000000000001</v>
      </c>
      <c r="C347" t="s">
        <v>271</v>
      </c>
      <c r="D347">
        <f t="shared" si="5"/>
        <v>225.39999999999998</v>
      </c>
    </row>
    <row r="348" spans="1:4" x14ac:dyDescent="0.25">
      <c r="A348" t="s">
        <v>33</v>
      </c>
      <c r="B348">
        <v>157.30000000000001</v>
      </c>
      <c r="C348" t="s">
        <v>278</v>
      </c>
      <c r="D348">
        <f t="shared" si="5"/>
        <v>225.39999999999998</v>
      </c>
    </row>
    <row r="349" spans="1:4" x14ac:dyDescent="0.25">
      <c r="A349" t="s">
        <v>33</v>
      </c>
      <c r="B349">
        <v>157.30000000000001</v>
      </c>
      <c r="C349" t="s">
        <v>279</v>
      </c>
      <c r="D349">
        <f t="shared" si="5"/>
        <v>225.39999999999998</v>
      </c>
    </row>
    <row r="350" spans="1:4" x14ac:dyDescent="0.25">
      <c r="A350" t="s">
        <v>33</v>
      </c>
      <c r="B350">
        <v>157.30000000000001</v>
      </c>
      <c r="C350" t="s">
        <v>280</v>
      </c>
      <c r="D350">
        <f t="shared" si="5"/>
        <v>225.39999999999998</v>
      </c>
    </row>
    <row r="351" spans="1:4" x14ac:dyDescent="0.25">
      <c r="A351" t="s">
        <v>33</v>
      </c>
      <c r="B351">
        <v>157.30000000000001</v>
      </c>
      <c r="C351" t="s">
        <v>284</v>
      </c>
      <c r="D351">
        <f t="shared" si="5"/>
        <v>225.39999999999998</v>
      </c>
    </row>
    <row r="352" spans="1:4" x14ac:dyDescent="0.25">
      <c r="A352" t="s">
        <v>259</v>
      </c>
      <c r="B352">
        <v>31.9</v>
      </c>
      <c r="C352" t="s">
        <v>224</v>
      </c>
      <c r="D352">
        <f t="shared" si="5"/>
        <v>350.8</v>
      </c>
    </row>
    <row r="353" spans="1:4" x14ac:dyDescent="0.25">
      <c r="A353" t="s">
        <v>259</v>
      </c>
      <c r="B353">
        <v>31.9</v>
      </c>
      <c r="C353" t="s">
        <v>288</v>
      </c>
      <c r="D353">
        <f t="shared" si="5"/>
        <v>350.8</v>
      </c>
    </row>
    <row r="354" spans="1:4" x14ac:dyDescent="0.25">
      <c r="A354" t="s">
        <v>101</v>
      </c>
      <c r="B354">
        <v>233.9</v>
      </c>
      <c r="C354" t="s">
        <v>0</v>
      </c>
      <c r="D354">
        <f t="shared" si="5"/>
        <v>148.79999999999998</v>
      </c>
    </row>
    <row r="355" spans="1:4" x14ac:dyDescent="0.25">
      <c r="A355" t="s">
        <v>101</v>
      </c>
      <c r="B355">
        <v>233.9</v>
      </c>
      <c r="C355" t="s">
        <v>104</v>
      </c>
      <c r="D355">
        <f t="shared" si="5"/>
        <v>148.79999999999998</v>
      </c>
    </row>
    <row r="356" spans="1:4" x14ac:dyDescent="0.25">
      <c r="A356" t="s">
        <v>101</v>
      </c>
      <c r="B356">
        <v>233.9</v>
      </c>
      <c r="C356" t="s">
        <v>107</v>
      </c>
      <c r="D356">
        <f t="shared" si="5"/>
        <v>148.79999999999998</v>
      </c>
    </row>
    <row r="357" spans="1:4" x14ac:dyDescent="0.25">
      <c r="A357" t="s">
        <v>101</v>
      </c>
      <c r="B357">
        <v>233.9</v>
      </c>
      <c r="C357" t="s">
        <v>108</v>
      </c>
      <c r="D357">
        <f t="shared" si="5"/>
        <v>148.79999999999998</v>
      </c>
    </row>
    <row r="358" spans="1:4" x14ac:dyDescent="0.25">
      <c r="A358" t="s">
        <v>101</v>
      </c>
      <c r="B358">
        <v>233.9</v>
      </c>
      <c r="C358" t="s">
        <v>271</v>
      </c>
      <c r="D358">
        <f t="shared" si="5"/>
        <v>148.79999999999998</v>
      </c>
    </row>
    <row r="359" spans="1:4" x14ac:dyDescent="0.25">
      <c r="A359" t="s">
        <v>114</v>
      </c>
      <c r="B359">
        <v>172.9</v>
      </c>
      <c r="C359" t="s">
        <v>111</v>
      </c>
      <c r="D359">
        <f t="shared" si="5"/>
        <v>209.79999999999998</v>
      </c>
    </row>
    <row r="360" spans="1:4" x14ac:dyDescent="0.25">
      <c r="A360" t="s">
        <v>114</v>
      </c>
      <c r="B360">
        <v>172.9</v>
      </c>
      <c r="C360" t="s">
        <v>138</v>
      </c>
      <c r="D360">
        <f t="shared" si="5"/>
        <v>209.79999999999998</v>
      </c>
    </row>
    <row r="361" spans="1:4" x14ac:dyDescent="0.25">
      <c r="A361" t="s">
        <v>114</v>
      </c>
      <c r="B361">
        <v>172.9</v>
      </c>
      <c r="C361" t="s">
        <v>166</v>
      </c>
      <c r="D361">
        <f t="shared" si="5"/>
        <v>209.79999999999998</v>
      </c>
    </row>
    <row r="362" spans="1:4" x14ac:dyDescent="0.25">
      <c r="A362" t="s">
        <v>114</v>
      </c>
      <c r="B362">
        <v>172.9</v>
      </c>
      <c r="C362" t="s">
        <v>177</v>
      </c>
      <c r="D362">
        <f t="shared" si="5"/>
        <v>209.79999999999998</v>
      </c>
    </row>
    <row r="363" spans="1:4" x14ac:dyDescent="0.25">
      <c r="A363" t="s">
        <v>114</v>
      </c>
      <c r="B363">
        <v>172.9</v>
      </c>
      <c r="C363" t="s">
        <v>219</v>
      </c>
      <c r="D363">
        <f t="shared" si="5"/>
        <v>209.79999999999998</v>
      </c>
    </row>
    <row r="364" spans="1:4" x14ac:dyDescent="0.25">
      <c r="A364" t="s">
        <v>114</v>
      </c>
      <c r="B364">
        <v>172.9</v>
      </c>
      <c r="C364" t="s">
        <v>265</v>
      </c>
      <c r="D364">
        <f t="shared" si="5"/>
        <v>209.79999999999998</v>
      </c>
    </row>
    <row r="365" spans="1:4" x14ac:dyDescent="0.25">
      <c r="A365" t="s">
        <v>114</v>
      </c>
      <c r="B365">
        <v>172.9</v>
      </c>
      <c r="C365" t="s">
        <v>278</v>
      </c>
      <c r="D365">
        <f t="shared" si="5"/>
        <v>209.79999999999998</v>
      </c>
    </row>
    <row r="366" spans="1:4" x14ac:dyDescent="0.25">
      <c r="A366" t="s">
        <v>114</v>
      </c>
      <c r="B366">
        <v>172.9</v>
      </c>
      <c r="C366" t="s">
        <v>279</v>
      </c>
      <c r="D366">
        <f t="shared" si="5"/>
        <v>209.79999999999998</v>
      </c>
    </row>
    <row r="367" spans="1:4" x14ac:dyDescent="0.25">
      <c r="A367" t="s">
        <v>114</v>
      </c>
      <c r="B367">
        <v>172.9</v>
      </c>
      <c r="C367" t="s">
        <v>280</v>
      </c>
      <c r="D367">
        <f t="shared" si="5"/>
        <v>209.79999999999998</v>
      </c>
    </row>
    <row r="368" spans="1:4" x14ac:dyDescent="0.25">
      <c r="A368" t="s">
        <v>114</v>
      </c>
      <c r="B368">
        <v>172.9</v>
      </c>
      <c r="C368" t="s">
        <v>284</v>
      </c>
      <c r="D368">
        <f t="shared" si="5"/>
        <v>209.79999999999998</v>
      </c>
    </row>
    <row r="369" spans="1:4" x14ac:dyDescent="0.25">
      <c r="A369" t="s">
        <v>238</v>
      </c>
      <c r="B369">
        <v>249.7</v>
      </c>
      <c r="C369" t="s">
        <v>224</v>
      </c>
      <c r="D369">
        <f t="shared" si="5"/>
        <v>133</v>
      </c>
    </row>
    <row r="370" spans="1:4" x14ac:dyDescent="0.25">
      <c r="A370" t="s">
        <v>52</v>
      </c>
      <c r="B370">
        <v>40.5</v>
      </c>
      <c r="C370" t="s">
        <v>0</v>
      </c>
      <c r="D370">
        <f t="shared" si="5"/>
        <v>342.2</v>
      </c>
    </row>
    <row r="371" spans="1:4" x14ac:dyDescent="0.25">
      <c r="A371" t="s">
        <v>52</v>
      </c>
      <c r="B371">
        <v>40.5</v>
      </c>
      <c r="C371" t="s">
        <v>224</v>
      </c>
      <c r="D371">
        <f t="shared" si="5"/>
        <v>342.2</v>
      </c>
    </row>
    <row r="372" spans="1:4" x14ac:dyDescent="0.25">
      <c r="A372" t="s">
        <v>130</v>
      </c>
      <c r="B372">
        <v>87.1</v>
      </c>
      <c r="C372" t="s">
        <v>124</v>
      </c>
      <c r="D372">
        <f t="shared" si="5"/>
        <v>295.60000000000002</v>
      </c>
    </row>
    <row r="373" spans="1:4" x14ac:dyDescent="0.25">
      <c r="A373" t="s">
        <v>130</v>
      </c>
      <c r="B373">
        <v>87.1</v>
      </c>
      <c r="C373" t="s">
        <v>138</v>
      </c>
      <c r="D373">
        <f t="shared" si="5"/>
        <v>295.60000000000002</v>
      </c>
    </row>
    <row r="374" spans="1:4" x14ac:dyDescent="0.25">
      <c r="A374" t="s">
        <v>130</v>
      </c>
      <c r="B374">
        <v>87.1</v>
      </c>
      <c r="C374" t="s">
        <v>177</v>
      </c>
      <c r="D374">
        <f t="shared" si="5"/>
        <v>295.60000000000002</v>
      </c>
    </row>
    <row r="375" spans="1:4" x14ac:dyDescent="0.25">
      <c r="A375" t="s">
        <v>130</v>
      </c>
      <c r="B375">
        <v>87.1</v>
      </c>
      <c r="C375" t="s">
        <v>180</v>
      </c>
      <c r="D375">
        <f t="shared" si="5"/>
        <v>295.60000000000002</v>
      </c>
    </row>
    <row r="376" spans="1:4" x14ac:dyDescent="0.25">
      <c r="A376" t="s">
        <v>130</v>
      </c>
      <c r="B376">
        <v>87.1</v>
      </c>
      <c r="C376" t="s">
        <v>185</v>
      </c>
      <c r="D376">
        <f t="shared" si="5"/>
        <v>295.60000000000002</v>
      </c>
    </row>
    <row r="377" spans="1:4" x14ac:dyDescent="0.25">
      <c r="A377" t="s">
        <v>130</v>
      </c>
      <c r="B377">
        <v>87.1</v>
      </c>
      <c r="C377" t="s">
        <v>198</v>
      </c>
      <c r="D377">
        <f t="shared" si="5"/>
        <v>295.60000000000002</v>
      </c>
    </row>
    <row r="378" spans="1:4" x14ac:dyDescent="0.25">
      <c r="A378" t="s">
        <v>130</v>
      </c>
      <c r="B378">
        <v>87.1</v>
      </c>
      <c r="C378" t="s">
        <v>222</v>
      </c>
      <c r="D378">
        <f t="shared" si="5"/>
        <v>295.60000000000002</v>
      </c>
    </row>
    <row r="379" spans="1:4" x14ac:dyDescent="0.25">
      <c r="A379" t="s">
        <v>130</v>
      </c>
      <c r="B379">
        <v>87.1</v>
      </c>
      <c r="C379" t="s">
        <v>224</v>
      </c>
      <c r="D379">
        <f t="shared" si="5"/>
        <v>295.60000000000002</v>
      </c>
    </row>
    <row r="380" spans="1:4" x14ac:dyDescent="0.25">
      <c r="A380" t="s">
        <v>130</v>
      </c>
      <c r="B380">
        <v>87.1</v>
      </c>
      <c r="C380" t="s">
        <v>262</v>
      </c>
      <c r="D380">
        <f t="shared" si="5"/>
        <v>295.60000000000002</v>
      </c>
    </row>
    <row r="381" spans="1:4" x14ac:dyDescent="0.25">
      <c r="A381" t="s">
        <v>130</v>
      </c>
      <c r="B381">
        <v>87.1</v>
      </c>
      <c r="C381" t="s">
        <v>277</v>
      </c>
      <c r="D381">
        <f t="shared" si="5"/>
        <v>295.60000000000002</v>
      </c>
    </row>
    <row r="382" spans="1:4" x14ac:dyDescent="0.25">
      <c r="A382" t="s">
        <v>130</v>
      </c>
      <c r="B382">
        <v>87.1</v>
      </c>
      <c r="C382" t="s">
        <v>278</v>
      </c>
      <c r="D382">
        <f t="shared" si="5"/>
        <v>295.60000000000002</v>
      </c>
    </row>
    <row r="383" spans="1:4" x14ac:dyDescent="0.25">
      <c r="A383" t="s">
        <v>130</v>
      </c>
      <c r="B383">
        <v>87.1</v>
      </c>
      <c r="C383" t="s">
        <v>279</v>
      </c>
      <c r="D383">
        <f t="shared" si="5"/>
        <v>295.60000000000002</v>
      </c>
    </row>
    <row r="384" spans="1:4" x14ac:dyDescent="0.25">
      <c r="A384" t="s">
        <v>130</v>
      </c>
      <c r="B384">
        <v>87.1</v>
      </c>
      <c r="C384" t="s">
        <v>284</v>
      </c>
      <c r="D384">
        <f t="shared" si="5"/>
        <v>295.60000000000002</v>
      </c>
    </row>
    <row r="385" spans="1:4" x14ac:dyDescent="0.25">
      <c r="A385" t="s">
        <v>133</v>
      </c>
      <c r="B385">
        <v>241.7</v>
      </c>
      <c r="C385" t="s">
        <v>124</v>
      </c>
      <c r="D385">
        <f t="shared" si="5"/>
        <v>141</v>
      </c>
    </row>
    <row r="386" spans="1:4" x14ac:dyDescent="0.25">
      <c r="A386" t="s">
        <v>133</v>
      </c>
      <c r="B386">
        <v>241.7</v>
      </c>
      <c r="C386" t="s">
        <v>138</v>
      </c>
      <c r="D386">
        <f t="shared" si="5"/>
        <v>141</v>
      </c>
    </row>
    <row r="387" spans="1:4" x14ac:dyDescent="0.25">
      <c r="A387" t="s">
        <v>133</v>
      </c>
      <c r="B387">
        <v>241.7</v>
      </c>
      <c r="C387" t="s">
        <v>177</v>
      </c>
      <c r="D387">
        <f t="shared" si="5"/>
        <v>141</v>
      </c>
    </row>
    <row r="388" spans="1:4" x14ac:dyDescent="0.25">
      <c r="A388" t="s">
        <v>133</v>
      </c>
      <c r="B388">
        <v>241.7</v>
      </c>
      <c r="C388" t="s">
        <v>180</v>
      </c>
      <c r="D388">
        <f t="shared" ref="D388:D451" si="6">$B$1066-B388+1</f>
        <v>141</v>
      </c>
    </row>
    <row r="389" spans="1:4" x14ac:dyDescent="0.25">
      <c r="A389" t="s">
        <v>133</v>
      </c>
      <c r="B389">
        <v>241.7</v>
      </c>
      <c r="C389" t="s">
        <v>185</v>
      </c>
      <c r="D389">
        <f t="shared" si="6"/>
        <v>141</v>
      </c>
    </row>
    <row r="390" spans="1:4" x14ac:dyDescent="0.25">
      <c r="A390" t="s">
        <v>133</v>
      </c>
      <c r="B390">
        <v>241.7</v>
      </c>
      <c r="C390" t="s">
        <v>198</v>
      </c>
      <c r="D390">
        <f t="shared" si="6"/>
        <v>141</v>
      </c>
    </row>
    <row r="391" spans="1:4" x14ac:dyDescent="0.25">
      <c r="A391" t="s">
        <v>133</v>
      </c>
      <c r="B391">
        <v>241.7</v>
      </c>
      <c r="C391" t="s">
        <v>219</v>
      </c>
      <c r="D391">
        <f t="shared" si="6"/>
        <v>141</v>
      </c>
    </row>
    <row r="392" spans="1:4" x14ac:dyDescent="0.25">
      <c r="A392" t="s">
        <v>133</v>
      </c>
      <c r="B392">
        <v>241.7</v>
      </c>
      <c r="C392" t="s">
        <v>222</v>
      </c>
      <c r="D392">
        <f t="shared" si="6"/>
        <v>141</v>
      </c>
    </row>
    <row r="393" spans="1:4" x14ac:dyDescent="0.25">
      <c r="A393" t="s">
        <v>133</v>
      </c>
      <c r="B393">
        <v>241.7</v>
      </c>
      <c r="C393" t="s">
        <v>224</v>
      </c>
      <c r="D393">
        <f t="shared" si="6"/>
        <v>141</v>
      </c>
    </row>
    <row r="394" spans="1:4" x14ac:dyDescent="0.25">
      <c r="A394" t="s">
        <v>133</v>
      </c>
      <c r="B394">
        <v>241.7</v>
      </c>
      <c r="C394" t="s">
        <v>270</v>
      </c>
      <c r="D394">
        <f t="shared" si="6"/>
        <v>141</v>
      </c>
    </row>
    <row r="395" spans="1:4" x14ac:dyDescent="0.25">
      <c r="A395" t="s">
        <v>133</v>
      </c>
      <c r="B395">
        <v>241.7</v>
      </c>
      <c r="C395" t="s">
        <v>273</v>
      </c>
      <c r="D395">
        <f t="shared" si="6"/>
        <v>141</v>
      </c>
    </row>
    <row r="396" spans="1:4" x14ac:dyDescent="0.25">
      <c r="A396" t="s">
        <v>133</v>
      </c>
      <c r="B396">
        <v>241.7</v>
      </c>
      <c r="C396" t="s">
        <v>277</v>
      </c>
      <c r="D396">
        <f t="shared" si="6"/>
        <v>141</v>
      </c>
    </row>
    <row r="397" spans="1:4" x14ac:dyDescent="0.25">
      <c r="A397" t="s">
        <v>133</v>
      </c>
      <c r="B397">
        <v>241.7</v>
      </c>
      <c r="C397" t="s">
        <v>278</v>
      </c>
      <c r="D397">
        <f t="shared" si="6"/>
        <v>141</v>
      </c>
    </row>
    <row r="398" spans="1:4" x14ac:dyDescent="0.25">
      <c r="A398" t="s">
        <v>133</v>
      </c>
      <c r="B398">
        <v>241.7</v>
      </c>
      <c r="C398" t="s">
        <v>279</v>
      </c>
      <c r="D398">
        <f t="shared" si="6"/>
        <v>141</v>
      </c>
    </row>
    <row r="399" spans="1:4" x14ac:dyDescent="0.25">
      <c r="A399" t="s">
        <v>133</v>
      </c>
      <c r="B399">
        <v>241.7</v>
      </c>
      <c r="C399" t="s">
        <v>284</v>
      </c>
      <c r="D399">
        <f t="shared" si="6"/>
        <v>141</v>
      </c>
    </row>
    <row r="400" spans="1:4" x14ac:dyDescent="0.25">
      <c r="A400" t="s">
        <v>134</v>
      </c>
      <c r="B400">
        <v>327.9</v>
      </c>
      <c r="C400" t="s">
        <v>124</v>
      </c>
      <c r="D400">
        <f t="shared" si="6"/>
        <v>54.800000000000011</v>
      </c>
    </row>
    <row r="401" spans="1:4" x14ac:dyDescent="0.25">
      <c r="A401" t="s">
        <v>134</v>
      </c>
      <c r="B401">
        <v>327.9</v>
      </c>
      <c r="C401" t="s">
        <v>138</v>
      </c>
      <c r="D401">
        <f t="shared" si="6"/>
        <v>54.800000000000011</v>
      </c>
    </row>
    <row r="402" spans="1:4" x14ac:dyDescent="0.25">
      <c r="A402" t="s">
        <v>134</v>
      </c>
      <c r="B402">
        <v>327.9</v>
      </c>
      <c r="C402" t="s">
        <v>177</v>
      </c>
      <c r="D402">
        <f t="shared" si="6"/>
        <v>54.800000000000011</v>
      </c>
    </row>
    <row r="403" spans="1:4" x14ac:dyDescent="0.25">
      <c r="A403" t="s">
        <v>134</v>
      </c>
      <c r="B403">
        <v>327.9</v>
      </c>
      <c r="C403" t="s">
        <v>180</v>
      </c>
      <c r="D403">
        <f t="shared" si="6"/>
        <v>54.800000000000011</v>
      </c>
    </row>
    <row r="404" spans="1:4" x14ac:dyDescent="0.25">
      <c r="A404" t="s">
        <v>134</v>
      </c>
      <c r="B404">
        <v>327.9</v>
      </c>
      <c r="C404" t="s">
        <v>185</v>
      </c>
      <c r="D404">
        <f t="shared" si="6"/>
        <v>54.800000000000011</v>
      </c>
    </row>
    <row r="405" spans="1:4" x14ac:dyDescent="0.25">
      <c r="A405" t="s">
        <v>134</v>
      </c>
      <c r="B405">
        <v>327.9</v>
      </c>
      <c r="C405" t="s">
        <v>198</v>
      </c>
      <c r="D405">
        <f t="shared" si="6"/>
        <v>54.800000000000011</v>
      </c>
    </row>
    <row r="406" spans="1:4" x14ac:dyDescent="0.25">
      <c r="A406" t="s">
        <v>134</v>
      </c>
      <c r="B406">
        <v>327.9</v>
      </c>
      <c r="C406" t="s">
        <v>219</v>
      </c>
      <c r="D406">
        <f t="shared" si="6"/>
        <v>54.800000000000011</v>
      </c>
    </row>
    <row r="407" spans="1:4" x14ac:dyDescent="0.25">
      <c r="A407" t="s">
        <v>134</v>
      </c>
      <c r="B407">
        <v>327.9</v>
      </c>
      <c r="C407" t="s">
        <v>222</v>
      </c>
      <c r="D407">
        <f t="shared" si="6"/>
        <v>54.800000000000011</v>
      </c>
    </row>
    <row r="408" spans="1:4" x14ac:dyDescent="0.25">
      <c r="A408" t="s">
        <v>134</v>
      </c>
      <c r="B408">
        <v>327.9</v>
      </c>
      <c r="C408" t="s">
        <v>224</v>
      </c>
      <c r="D408">
        <f t="shared" si="6"/>
        <v>54.800000000000011</v>
      </c>
    </row>
    <row r="409" spans="1:4" x14ac:dyDescent="0.25">
      <c r="A409" t="s">
        <v>134</v>
      </c>
      <c r="B409">
        <v>327.9</v>
      </c>
      <c r="C409" t="s">
        <v>273</v>
      </c>
      <c r="D409">
        <f t="shared" si="6"/>
        <v>54.800000000000011</v>
      </c>
    </row>
    <row r="410" spans="1:4" x14ac:dyDescent="0.25">
      <c r="A410" t="s">
        <v>134</v>
      </c>
      <c r="B410">
        <v>327.9</v>
      </c>
      <c r="C410" t="s">
        <v>277</v>
      </c>
      <c r="D410">
        <f t="shared" si="6"/>
        <v>54.800000000000011</v>
      </c>
    </row>
    <row r="411" spans="1:4" x14ac:dyDescent="0.25">
      <c r="A411" t="s">
        <v>134</v>
      </c>
      <c r="B411">
        <v>327.9</v>
      </c>
      <c r="C411" t="s">
        <v>278</v>
      </c>
      <c r="D411">
        <f t="shared" si="6"/>
        <v>54.800000000000011</v>
      </c>
    </row>
    <row r="412" spans="1:4" x14ac:dyDescent="0.25">
      <c r="A412" t="s">
        <v>134</v>
      </c>
      <c r="B412">
        <v>327.9</v>
      </c>
      <c r="C412" t="s">
        <v>279</v>
      </c>
      <c r="D412">
        <f t="shared" si="6"/>
        <v>54.800000000000011</v>
      </c>
    </row>
    <row r="413" spans="1:4" x14ac:dyDescent="0.25">
      <c r="A413" t="s">
        <v>134</v>
      </c>
      <c r="B413">
        <v>327.9</v>
      </c>
      <c r="C413" t="s">
        <v>284</v>
      </c>
      <c r="D413">
        <f t="shared" si="6"/>
        <v>54.800000000000011</v>
      </c>
    </row>
    <row r="414" spans="1:4" x14ac:dyDescent="0.25">
      <c r="A414" t="s">
        <v>258</v>
      </c>
      <c r="B414">
        <v>259.89999999999998</v>
      </c>
      <c r="C414" t="s">
        <v>224</v>
      </c>
      <c r="D414">
        <f t="shared" si="6"/>
        <v>122.80000000000001</v>
      </c>
    </row>
    <row r="415" spans="1:4" x14ac:dyDescent="0.25">
      <c r="A415" t="s">
        <v>228</v>
      </c>
      <c r="B415">
        <v>227</v>
      </c>
      <c r="C415" t="s">
        <v>224</v>
      </c>
      <c r="D415">
        <f t="shared" si="6"/>
        <v>155.69999999999999</v>
      </c>
    </row>
    <row r="416" spans="1:4" x14ac:dyDescent="0.25">
      <c r="A416" t="s">
        <v>228</v>
      </c>
      <c r="B416">
        <v>227</v>
      </c>
      <c r="C416" t="s">
        <v>275</v>
      </c>
      <c r="D416">
        <f t="shared" si="6"/>
        <v>155.69999999999999</v>
      </c>
    </row>
    <row r="417" spans="1:4" x14ac:dyDescent="0.25">
      <c r="A417" t="s">
        <v>203</v>
      </c>
      <c r="B417">
        <v>296.39999999999998</v>
      </c>
      <c r="C417" t="s">
        <v>198</v>
      </c>
      <c r="D417">
        <f t="shared" si="6"/>
        <v>86.300000000000011</v>
      </c>
    </row>
    <row r="418" spans="1:4" x14ac:dyDescent="0.25">
      <c r="A418" t="s">
        <v>218</v>
      </c>
      <c r="B418">
        <v>64.5</v>
      </c>
      <c r="C418" t="s">
        <v>198</v>
      </c>
      <c r="D418">
        <f t="shared" si="6"/>
        <v>318.2</v>
      </c>
    </row>
    <row r="419" spans="1:4" x14ac:dyDescent="0.25">
      <c r="A419" t="s">
        <v>158</v>
      </c>
      <c r="B419">
        <v>269.7</v>
      </c>
      <c r="C419" t="s">
        <v>156</v>
      </c>
      <c r="D419">
        <f t="shared" si="6"/>
        <v>113</v>
      </c>
    </row>
    <row r="420" spans="1:4" x14ac:dyDescent="0.25">
      <c r="A420" t="s">
        <v>158</v>
      </c>
      <c r="B420">
        <v>269.7</v>
      </c>
      <c r="C420" t="s">
        <v>198</v>
      </c>
      <c r="D420">
        <f t="shared" si="6"/>
        <v>113</v>
      </c>
    </row>
    <row r="421" spans="1:4" x14ac:dyDescent="0.25">
      <c r="A421" t="s">
        <v>193</v>
      </c>
      <c r="B421">
        <v>226.3</v>
      </c>
      <c r="C421" t="s">
        <v>185</v>
      </c>
      <c r="D421">
        <f t="shared" si="6"/>
        <v>156.39999999999998</v>
      </c>
    </row>
    <row r="422" spans="1:4" x14ac:dyDescent="0.25">
      <c r="A422" t="s">
        <v>193</v>
      </c>
      <c r="B422">
        <v>226.3</v>
      </c>
      <c r="C422" t="s">
        <v>198</v>
      </c>
      <c r="D422">
        <f t="shared" si="6"/>
        <v>156.39999999999998</v>
      </c>
    </row>
    <row r="423" spans="1:4" x14ac:dyDescent="0.25">
      <c r="A423" t="s">
        <v>194</v>
      </c>
      <c r="B423">
        <v>274.5</v>
      </c>
      <c r="C423" t="s">
        <v>185</v>
      </c>
      <c r="D423">
        <f t="shared" si="6"/>
        <v>108.19999999999999</v>
      </c>
    </row>
    <row r="424" spans="1:4" x14ac:dyDescent="0.25">
      <c r="A424" t="s">
        <v>194</v>
      </c>
      <c r="B424">
        <v>274.5</v>
      </c>
      <c r="C424" t="s">
        <v>198</v>
      </c>
      <c r="D424">
        <f t="shared" si="6"/>
        <v>108.19999999999999</v>
      </c>
    </row>
    <row r="425" spans="1:4" x14ac:dyDescent="0.25">
      <c r="A425" t="s">
        <v>98</v>
      </c>
      <c r="B425">
        <v>175.6</v>
      </c>
      <c r="C425" t="s">
        <v>0</v>
      </c>
      <c r="D425">
        <f t="shared" si="6"/>
        <v>207.1</v>
      </c>
    </row>
    <row r="426" spans="1:4" x14ac:dyDescent="0.25">
      <c r="A426" t="s">
        <v>98</v>
      </c>
      <c r="B426">
        <v>175.6</v>
      </c>
      <c r="C426" t="s">
        <v>107</v>
      </c>
      <c r="D426">
        <f t="shared" si="6"/>
        <v>207.1</v>
      </c>
    </row>
    <row r="427" spans="1:4" x14ac:dyDescent="0.25">
      <c r="A427" t="s">
        <v>98</v>
      </c>
      <c r="B427">
        <v>175.6</v>
      </c>
      <c r="C427" t="s">
        <v>185</v>
      </c>
      <c r="D427">
        <f t="shared" si="6"/>
        <v>207.1</v>
      </c>
    </row>
    <row r="428" spans="1:4" x14ac:dyDescent="0.25">
      <c r="A428" t="s">
        <v>98</v>
      </c>
      <c r="B428">
        <v>175.6</v>
      </c>
      <c r="C428" t="s">
        <v>198</v>
      </c>
      <c r="D428">
        <f t="shared" si="6"/>
        <v>207.1</v>
      </c>
    </row>
    <row r="429" spans="1:4" x14ac:dyDescent="0.25">
      <c r="A429" t="s">
        <v>187</v>
      </c>
      <c r="B429">
        <v>175.6</v>
      </c>
      <c r="C429" t="s">
        <v>185</v>
      </c>
      <c r="D429">
        <f t="shared" si="6"/>
        <v>207.1</v>
      </c>
    </row>
    <row r="430" spans="1:4" x14ac:dyDescent="0.25">
      <c r="A430" t="s">
        <v>187</v>
      </c>
      <c r="B430">
        <v>175.6</v>
      </c>
      <c r="C430" t="s">
        <v>198</v>
      </c>
      <c r="D430">
        <f t="shared" si="6"/>
        <v>207.1</v>
      </c>
    </row>
    <row r="431" spans="1:4" x14ac:dyDescent="0.25">
      <c r="A431" t="s">
        <v>239</v>
      </c>
      <c r="B431">
        <v>192.6</v>
      </c>
      <c r="C431" t="s">
        <v>224</v>
      </c>
      <c r="D431">
        <f t="shared" si="6"/>
        <v>190.1</v>
      </c>
    </row>
    <row r="432" spans="1:4" x14ac:dyDescent="0.25">
      <c r="A432" t="s">
        <v>40</v>
      </c>
      <c r="B432">
        <v>176.1</v>
      </c>
      <c r="C432" t="s">
        <v>0</v>
      </c>
      <c r="D432">
        <f t="shared" si="6"/>
        <v>206.6</v>
      </c>
    </row>
    <row r="433" spans="1:4" x14ac:dyDescent="0.25">
      <c r="A433" t="s">
        <v>40</v>
      </c>
      <c r="B433">
        <v>176.1</v>
      </c>
      <c r="C433" t="s">
        <v>145</v>
      </c>
      <c r="D433">
        <f t="shared" si="6"/>
        <v>206.6</v>
      </c>
    </row>
    <row r="434" spans="1:4" x14ac:dyDescent="0.25">
      <c r="A434" t="s">
        <v>41</v>
      </c>
      <c r="B434">
        <v>70.099999999999994</v>
      </c>
      <c r="C434" t="s">
        <v>0</v>
      </c>
      <c r="D434">
        <f t="shared" si="6"/>
        <v>312.60000000000002</v>
      </c>
    </row>
    <row r="435" spans="1:4" x14ac:dyDescent="0.25">
      <c r="A435" t="s">
        <v>41</v>
      </c>
      <c r="B435">
        <v>70.099999999999994</v>
      </c>
      <c r="C435" t="s">
        <v>145</v>
      </c>
      <c r="D435">
        <f t="shared" si="6"/>
        <v>312.60000000000002</v>
      </c>
    </row>
    <row r="436" spans="1:4" x14ac:dyDescent="0.25">
      <c r="A436" t="s">
        <v>245</v>
      </c>
      <c r="B436">
        <v>238.3</v>
      </c>
      <c r="C436" t="s">
        <v>224</v>
      </c>
      <c r="D436">
        <f t="shared" si="6"/>
        <v>144.39999999999998</v>
      </c>
    </row>
    <row r="437" spans="1:4" x14ac:dyDescent="0.25">
      <c r="A437" t="s">
        <v>245</v>
      </c>
      <c r="B437">
        <v>238.3</v>
      </c>
      <c r="C437" t="s">
        <v>286</v>
      </c>
      <c r="D437">
        <f t="shared" si="6"/>
        <v>144.39999999999998</v>
      </c>
    </row>
    <row r="438" spans="1:4" x14ac:dyDescent="0.25">
      <c r="A438" t="s">
        <v>176</v>
      </c>
      <c r="B438">
        <v>211.6</v>
      </c>
      <c r="C438" t="s">
        <v>171</v>
      </c>
      <c r="D438">
        <f t="shared" si="6"/>
        <v>171.1</v>
      </c>
    </row>
    <row r="439" spans="1:4" x14ac:dyDescent="0.25">
      <c r="A439" t="s">
        <v>176</v>
      </c>
      <c r="B439">
        <v>211.6</v>
      </c>
      <c r="C439" t="s">
        <v>224</v>
      </c>
      <c r="D439">
        <f t="shared" si="6"/>
        <v>171.1</v>
      </c>
    </row>
    <row r="440" spans="1:4" x14ac:dyDescent="0.25">
      <c r="A440" t="s">
        <v>54</v>
      </c>
      <c r="B440">
        <v>168.8</v>
      </c>
      <c r="C440" t="s">
        <v>0</v>
      </c>
      <c r="D440">
        <f t="shared" si="6"/>
        <v>213.89999999999998</v>
      </c>
    </row>
    <row r="441" spans="1:4" x14ac:dyDescent="0.25">
      <c r="A441" t="s">
        <v>54</v>
      </c>
      <c r="B441">
        <v>168.8</v>
      </c>
      <c r="C441" t="s">
        <v>107</v>
      </c>
      <c r="D441">
        <f t="shared" si="6"/>
        <v>213.89999999999998</v>
      </c>
    </row>
    <row r="442" spans="1:4" x14ac:dyDescent="0.25">
      <c r="A442" t="s">
        <v>54</v>
      </c>
      <c r="B442">
        <v>168.8</v>
      </c>
      <c r="C442" t="s">
        <v>108</v>
      </c>
      <c r="D442">
        <f t="shared" si="6"/>
        <v>213.89999999999998</v>
      </c>
    </row>
    <row r="443" spans="1:4" x14ac:dyDescent="0.25">
      <c r="A443" t="s">
        <v>54</v>
      </c>
      <c r="B443">
        <v>168.8</v>
      </c>
      <c r="C443" t="s">
        <v>109</v>
      </c>
      <c r="D443">
        <f t="shared" si="6"/>
        <v>213.89999999999998</v>
      </c>
    </row>
    <row r="444" spans="1:4" x14ac:dyDescent="0.25">
      <c r="A444" t="s">
        <v>54</v>
      </c>
      <c r="B444">
        <v>168.8</v>
      </c>
      <c r="C444" t="s">
        <v>119</v>
      </c>
      <c r="D444">
        <f t="shared" si="6"/>
        <v>213.89999999999998</v>
      </c>
    </row>
    <row r="445" spans="1:4" x14ac:dyDescent="0.25">
      <c r="A445" t="s">
        <v>54</v>
      </c>
      <c r="B445">
        <v>168.8</v>
      </c>
      <c r="C445" t="s">
        <v>124</v>
      </c>
      <c r="D445">
        <f t="shared" si="6"/>
        <v>213.89999999999998</v>
      </c>
    </row>
    <row r="446" spans="1:4" x14ac:dyDescent="0.25">
      <c r="A446" t="s">
        <v>54</v>
      </c>
      <c r="B446">
        <v>168.8</v>
      </c>
      <c r="C446" t="s">
        <v>137</v>
      </c>
      <c r="D446">
        <f t="shared" si="6"/>
        <v>213.89999999999998</v>
      </c>
    </row>
    <row r="447" spans="1:4" x14ac:dyDescent="0.25">
      <c r="A447" t="s">
        <v>54</v>
      </c>
      <c r="B447">
        <v>168.8</v>
      </c>
      <c r="C447" t="s">
        <v>145</v>
      </c>
      <c r="D447">
        <f t="shared" si="6"/>
        <v>213.89999999999998</v>
      </c>
    </row>
    <row r="448" spans="1:4" x14ac:dyDescent="0.25">
      <c r="A448" t="s">
        <v>54</v>
      </c>
      <c r="B448">
        <v>168.8</v>
      </c>
      <c r="C448" t="s">
        <v>154</v>
      </c>
      <c r="D448">
        <f t="shared" si="6"/>
        <v>213.89999999999998</v>
      </c>
    </row>
    <row r="449" spans="1:4" x14ac:dyDescent="0.25">
      <c r="A449" t="s">
        <v>54</v>
      </c>
      <c r="B449">
        <v>168.8</v>
      </c>
      <c r="C449" t="s">
        <v>155</v>
      </c>
      <c r="D449">
        <f t="shared" si="6"/>
        <v>213.89999999999998</v>
      </c>
    </row>
    <row r="450" spans="1:4" x14ac:dyDescent="0.25">
      <c r="A450" t="s">
        <v>54</v>
      </c>
      <c r="B450">
        <v>168.8</v>
      </c>
      <c r="C450" t="s">
        <v>159</v>
      </c>
      <c r="D450">
        <f t="shared" si="6"/>
        <v>213.89999999999998</v>
      </c>
    </row>
    <row r="451" spans="1:4" x14ac:dyDescent="0.25">
      <c r="A451" t="s">
        <v>54</v>
      </c>
      <c r="B451">
        <v>168.8</v>
      </c>
      <c r="C451" t="s">
        <v>170</v>
      </c>
      <c r="D451">
        <f t="shared" si="6"/>
        <v>213.89999999999998</v>
      </c>
    </row>
    <row r="452" spans="1:4" x14ac:dyDescent="0.25">
      <c r="A452" t="s">
        <v>54</v>
      </c>
      <c r="B452">
        <v>168.8</v>
      </c>
      <c r="C452" t="s">
        <v>180</v>
      </c>
      <c r="D452">
        <f t="shared" ref="D452:D515" si="7">$B$1066-B452+1</f>
        <v>213.89999999999998</v>
      </c>
    </row>
    <row r="453" spans="1:4" x14ac:dyDescent="0.25">
      <c r="A453" t="s">
        <v>54</v>
      </c>
      <c r="B453">
        <v>168.8</v>
      </c>
      <c r="C453" t="s">
        <v>182</v>
      </c>
      <c r="D453">
        <f t="shared" si="7"/>
        <v>213.89999999999998</v>
      </c>
    </row>
    <row r="454" spans="1:4" x14ac:dyDescent="0.25">
      <c r="A454" t="s">
        <v>54</v>
      </c>
      <c r="B454">
        <v>168.8</v>
      </c>
      <c r="C454" t="s">
        <v>221</v>
      </c>
      <c r="D454">
        <f t="shared" si="7"/>
        <v>213.89999999999998</v>
      </c>
    </row>
    <row r="455" spans="1:4" x14ac:dyDescent="0.25">
      <c r="A455" t="s">
        <v>54</v>
      </c>
      <c r="B455">
        <v>168.8</v>
      </c>
      <c r="C455" t="s">
        <v>276</v>
      </c>
      <c r="D455">
        <f t="shared" si="7"/>
        <v>213.89999999999998</v>
      </c>
    </row>
    <row r="456" spans="1:4" x14ac:dyDescent="0.25">
      <c r="A456" t="s">
        <v>54</v>
      </c>
      <c r="B456">
        <v>168.8</v>
      </c>
      <c r="C456" t="s">
        <v>282</v>
      </c>
      <c r="D456">
        <f t="shared" si="7"/>
        <v>213.89999999999998</v>
      </c>
    </row>
    <row r="457" spans="1:4" x14ac:dyDescent="0.25">
      <c r="A457" t="s">
        <v>61</v>
      </c>
      <c r="B457">
        <v>90.5</v>
      </c>
      <c r="C457" t="s">
        <v>0</v>
      </c>
      <c r="D457">
        <f t="shared" si="7"/>
        <v>292.2</v>
      </c>
    </row>
    <row r="458" spans="1:4" x14ac:dyDescent="0.25">
      <c r="A458" t="s">
        <v>61</v>
      </c>
      <c r="B458">
        <v>90.5</v>
      </c>
      <c r="C458" t="s">
        <v>111</v>
      </c>
      <c r="D458">
        <f t="shared" si="7"/>
        <v>292.2</v>
      </c>
    </row>
    <row r="459" spans="1:4" x14ac:dyDescent="0.25">
      <c r="A459" t="s">
        <v>63</v>
      </c>
      <c r="B459">
        <v>17</v>
      </c>
      <c r="C459" t="s">
        <v>0</v>
      </c>
      <c r="D459">
        <f t="shared" si="7"/>
        <v>365.7</v>
      </c>
    </row>
    <row r="460" spans="1:4" x14ac:dyDescent="0.25">
      <c r="A460" t="s">
        <v>63</v>
      </c>
      <c r="B460">
        <v>17</v>
      </c>
      <c r="C460" t="s">
        <v>104</v>
      </c>
      <c r="D460">
        <f t="shared" si="7"/>
        <v>365.7</v>
      </c>
    </row>
    <row r="461" spans="1:4" x14ac:dyDescent="0.25">
      <c r="A461" t="s">
        <v>63</v>
      </c>
      <c r="B461">
        <v>17</v>
      </c>
      <c r="C461" t="s">
        <v>107</v>
      </c>
      <c r="D461">
        <f t="shared" si="7"/>
        <v>365.7</v>
      </c>
    </row>
    <row r="462" spans="1:4" x14ac:dyDescent="0.25">
      <c r="A462" t="s">
        <v>63</v>
      </c>
      <c r="B462">
        <v>17</v>
      </c>
      <c r="C462" t="s">
        <v>108</v>
      </c>
      <c r="D462">
        <f t="shared" si="7"/>
        <v>365.7</v>
      </c>
    </row>
    <row r="463" spans="1:4" x14ac:dyDescent="0.25">
      <c r="A463" t="s">
        <v>64</v>
      </c>
      <c r="B463">
        <v>61.9</v>
      </c>
      <c r="C463" t="s">
        <v>0</v>
      </c>
      <c r="D463">
        <f t="shared" si="7"/>
        <v>320.8</v>
      </c>
    </row>
    <row r="464" spans="1:4" x14ac:dyDescent="0.25">
      <c r="A464" t="s">
        <v>64</v>
      </c>
      <c r="B464">
        <v>61.9</v>
      </c>
      <c r="C464" t="s">
        <v>107</v>
      </c>
      <c r="D464">
        <f t="shared" si="7"/>
        <v>320.8</v>
      </c>
    </row>
    <row r="465" spans="1:4" x14ac:dyDescent="0.25">
      <c r="A465" t="s">
        <v>64</v>
      </c>
      <c r="B465">
        <v>61.9</v>
      </c>
      <c r="C465" t="s">
        <v>108</v>
      </c>
      <c r="D465">
        <f t="shared" si="7"/>
        <v>320.8</v>
      </c>
    </row>
    <row r="466" spans="1:4" x14ac:dyDescent="0.25">
      <c r="A466" t="s">
        <v>64</v>
      </c>
      <c r="B466">
        <v>61.9</v>
      </c>
      <c r="C466" t="s">
        <v>145</v>
      </c>
      <c r="D466">
        <f t="shared" si="7"/>
        <v>320.8</v>
      </c>
    </row>
    <row r="467" spans="1:4" x14ac:dyDescent="0.25">
      <c r="A467" t="s">
        <v>65</v>
      </c>
      <c r="B467">
        <v>280.2</v>
      </c>
      <c r="C467" t="s">
        <v>0</v>
      </c>
      <c r="D467">
        <f t="shared" si="7"/>
        <v>102.5</v>
      </c>
    </row>
    <row r="468" spans="1:4" x14ac:dyDescent="0.25">
      <c r="A468" t="s">
        <v>65</v>
      </c>
      <c r="B468">
        <v>280.2</v>
      </c>
      <c r="C468" t="s">
        <v>104</v>
      </c>
      <c r="D468">
        <f t="shared" si="7"/>
        <v>102.5</v>
      </c>
    </row>
    <row r="469" spans="1:4" x14ac:dyDescent="0.25">
      <c r="A469" t="s">
        <v>65</v>
      </c>
      <c r="B469">
        <v>280.2</v>
      </c>
      <c r="C469" t="s">
        <v>107</v>
      </c>
      <c r="D469">
        <f t="shared" si="7"/>
        <v>102.5</v>
      </c>
    </row>
    <row r="470" spans="1:4" x14ac:dyDescent="0.25">
      <c r="A470" t="s">
        <v>65</v>
      </c>
      <c r="B470">
        <v>280.2</v>
      </c>
      <c r="C470" t="s">
        <v>108</v>
      </c>
      <c r="D470">
        <f t="shared" si="7"/>
        <v>102.5</v>
      </c>
    </row>
    <row r="471" spans="1:4" x14ac:dyDescent="0.25">
      <c r="A471" t="s">
        <v>65</v>
      </c>
      <c r="B471">
        <v>280.2</v>
      </c>
      <c r="C471" t="s">
        <v>123</v>
      </c>
      <c r="D471">
        <f t="shared" si="7"/>
        <v>102.5</v>
      </c>
    </row>
    <row r="472" spans="1:4" x14ac:dyDescent="0.25">
      <c r="A472" t="s">
        <v>66</v>
      </c>
      <c r="B472">
        <v>46.8</v>
      </c>
      <c r="C472" t="s">
        <v>0</v>
      </c>
      <c r="D472">
        <f t="shared" si="7"/>
        <v>335.9</v>
      </c>
    </row>
    <row r="473" spans="1:4" x14ac:dyDescent="0.25">
      <c r="A473" t="s">
        <v>66</v>
      </c>
      <c r="B473">
        <v>46.8</v>
      </c>
      <c r="C473" t="s">
        <v>104</v>
      </c>
      <c r="D473">
        <f t="shared" si="7"/>
        <v>335.9</v>
      </c>
    </row>
    <row r="474" spans="1:4" x14ac:dyDescent="0.25">
      <c r="A474" t="s">
        <v>66</v>
      </c>
      <c r="B474">
        <v>46.8</v>
      </c>
      <c r="C474" t="s">
        <v>107</v>
      </c>
      <c r="D474">
        <f t="shared" si="7"/>
        <v>335.9</v>
      </c>
    </row>
    <row r="475" spans="1:4" x14ac:dyDescent="0.25">
      <c r="A475" t="s">
        <v>66</v>
      </c>
      <c r="B475">
        <v>46.8</v>
      </c>
      <c r="C475" t="s">
        <v>108</v>
      </c>
      <c r="D475">
        <f t="shared" si="7"/>
        <v>335.9</v>
      </c>
    </row>
    <row r="476" spans="1:4" x14ac:dyDescent="0.25">
      <c r="A476" t="s">
        <v>66</v>
      </c>
      <c r="B476">
        <v>46.8</v>
      </c>
      <c r="C476" t="s">
        <v>155</v>
      </c>
      <c r="D476">
        <f t="shared" si="7"/>
        <v>335.9</v>
      </c>
    </row>
    <row r="477" spans="1:4" x14ac:dyDescent="0.25">
      <c r="A477" t="s">
        <v>67</v>
      </c>
      <c r="B477">
        <v>269.5</v>
      </c>
      <c r="C477" t="s">
        <v>0</v>
      </c>
      <c r="D477">
        <f t="shared" si="7"/>
        <v>113.19999999999999</v>
      </c>
    </row>
    <row r="478" spans="1:4" x14ac:dyDescent="0.25">
      <c r="A478" t="s">
        <v>67</v>
      </c>
      <c r="B478">
        <v>269.5</v>
      </c>
      <c r="C478" t="s">
        <v>110</v>
      </c>
      <c r="D478">
        <f t="shared" si="7"/>
        <v>113.19999999999999</v>
      </c>
    </row>
    <row r="479" spans="1:4" x14ac:dyDescent="0.25">
      <c r="A479" t="s">
        <v>67</v>
      </c>
      <c r="B479">
        <v>269.5</v>
      </c>
      <c r="C479" t="s">
        <v>111</v>
      </c>
      <c r="D479">
        <f t="shared" si="7"/>
        <v>113.19999999999999</v>
      </c>
    </row>
    <row r="480" spans="1:4" x14ac:dyDescent="0.25">
      <c r="A480" t="s">
        <v>67</v>
      </c>
      <c r="B480">
        <v>269.5</v>
      </c>
      <c r="C480" t="s">
        <v>117</v>
      </c>
      <c r="D480">
        <f t="shared" si="7"/>
        <v>113.19999999999999</v>
      </c>
    </row>
    <row r="481" spans="1:4" x14ac:dyDescent="0.25">
      <c r="A481" t="s">
        <v>67</v>
      </c>
      <c r="B481">
        <v>269.5</v>
      </c>
      <c r="C481" t="s">
        <v>148</v>
      </c>
      <c r="D481">
        <f t="shared" si="7"/>
        <v>113.19999999999999</v>
      </c>
    </row>
    <row r="482" spans="1:4" x14ac:dyDescent="0.25">
      <c r="A482" t="s">
        <v>68</v>
      </c>
      <c r="B482">
        <v>51.3</v>
      </c>
      <c r="C482" t="s">
        <v>0</v>
      </c>
      <c r="D482">
        <f t="shared" si="7"/>
        <v>331.4</v>
      </c>
    </row>
    <row r="483" spans="1:4" x14ac:dyDescent="0.25">
      <c r="A483" t="s">
        <v>68</v>
      </c>
      <c r="B483">
        <v>51.3</v>
      </c>
      <c r="C483" t="s">
        <v>104</v>
      </c>
      <c r="D483">
        <f t="shared" si="7"/>
        <v>331.4</v>
      </c>
    </row>
    <row r="484" spans="1:4" x14ac:dyDescent="0.25">
      <c r="A484" t="s">
        <v>68</v>
      </c>
      <c r="B484">
        <v>51.3</v>
      </c>
      <c r="C484" t="s">
        <v>107</v>
      </c>
      <c r="D484">
        <f t="shared" si="7"/>
        <v>331.4</v>
      </c>
    </row>
    <row r="485" spans="1:4" x14ac:dyDescent="0.25">
      <c r="A485" t="s">
        <v>68</v>
      </c>
      <c r="B485">
        <v>51.3</v>
      </c>
      <c r="C485" t="s">
        <v>108</v>
      </c>
      <c r="D485">
        <f t="shared" si="7"/>
        <v>331.4</v>
      </c>
    </row>
    <row r="486" spans="1:4" x14ac:dyDescent="0.25">
      <c r="A486" t="s">
        <v>68</v>
      </c>
      <c r="B486">
        <v>51.3</v>
      </c>
      <c r="C486" t="s">
        <v>123</v>
      </c>
      <c r="D486">
        <f t="shared" si="7"/>
        <v>331.4</v>
      </c>
    </row>
    <row r="487" spans="1:4" x14ac:dyDescent="0.25">
      <c r="A487" t="s">
        <v>68</v>
      </c>
      <c r="B487">
        <v>51.3</v>
      </c>
      <c r="C487" t="s">
        <v>197</v>
      </c>
      <c r="D487">
        <f t="shared" si="7"/>
        <v>331.4</v>
      </c>
    </row>
    <row r="488" spans="1:4" x14ac:dyDescent="0.25">
      <c r="A488" t="s">
        <v>69</v>
      </c>
      <c r="B488">
        <v>131.19999999999999</v>
      </c>
      <c r="C488" t="s">
        <v>0</v>
      </c>
      <c r="D488">
        <f t="shared" si="7"/>
        <v>251.5</v>
      </c>
    </row>
    <row r="489" spans="1:4" x14ac:dyDescent="0.25">
      <c r="A489" t="s">
        <v>69</v>
      </c>
      <c r="B489">
        <v>131.19999999999999</v>
      </c>
      <c r="C489" t="s">
        <v>104</v>
      </c>
      <c r="D489">
        <f t="shared" si="7"/>
        <v>251.5</v>
      </c>
    </row>
    <row r="490" spans="1:4" x14ac:dyDescent="0.25">
      <c r="A490" t="s">
        <v>69</v>
      </c>
      <c r="B490">
        <v>131.19999999999999</v>
      </c>
      <c r="C490" t="s">
        <v>107</v>
      </c>
      <c r="D490">
        <f t="shared" si="7"/>
        <v>251.5</v>
      </c>
    </row>
    <row r="491" spans="1:4" x14ac:dyDescent="0.25">
      <c r="A491" t="s">
        <v>69</v>
      </c>
      <c r="B491">
        <v>131.19999999999999</v>
      </c>
      <c r="C491" t="s">
        <v>108</v>
      </c>
      <c r="D491">
        <f t="shared" si="7"/>
        <v>251.5</v>
      </c>
    </row>
    <row r="492" spans="1:4" x14ac:dyDescent="0.25">
      <c r="A492" t="s">
        <v>69</v>
      </c>
      <c r="B492">
        <v>131.19999999999999</v>
      </c>
      <c r="C492" t="s">
        <v>149</v>
      </c>
      <c r="D492">
        <f t="shared" si="7"/>
        <v>251.5</v>
      </c>
    </row>
    <row r="493" spans="1:4" x14ac:dyDescent="0.25">
      <c r="A493" t="s">
        <v>69</v>
      </c>
      <c r="B493">
        <v>131.19999999999999</v>
      </c>
      <c r="C493" t="s">
        <v>155</v>
      </c>
      <c r="D493">
        <f t="shared" si="7"/>
        <v>251.5</v>
      </c>
    </row>
    <row r="494" spans="1:4" x14ac:dyDescent="0.25">
      <c r="A494" t="s">
        <v>69</v>
      </c>
      <c r="B494">
        <v>131.19999999999999</v>
      </c>
      <c r="C494" t="s">
        <v>156</v>
      </c>
      <c r="D494">
        <f t="shared" si="7"/>
        <v>251.5</v>
      </c>
    </row>
    <row r="495" spans="1:4" x14ac:dyDescent="0.25">
      <c r="A495" t="s">
        <v>72</v>
      </c>
      <c r="B495">
        <v>308.60000000000002</v>
      </c>
      <c r="C495" t="s">
        <v>0</v>
      </c>
      <c r="D495">
        <f t="shared" si="7"/>
        <v>74.099999999999966</v>
      </c>
    </row>
    <row r="496" spans="1:4" x14ac:dyDescent="0.25">
      <c r="A496" t="s">
        <v>72</v>
      </c>
      <c r="B496">
        <v>308.60000000000002</v>
      </c>
      <c r="C496" t="s">
        <v>104</v>
      </c>
      <c r="D496">
        <f t="shared" si="7"/>
        <v>74.099999999999966</v>
      </c>
    </row>
    <row r="497" spans="1:4" x14ac:dyDescent="0.25">
      <c r="A497" t="s">
        <v>72</v>
      </c>
      <c r="B497">
        <v>308.60000000000002</v>
      </c>
      <c r="C497" t="s">
        <v>107</v>
      </c>
      <c r="D497">
        <f t="shared" si="7"/>
        <v>74.099999999999966</v>
      </c>
    </row>
    <row r="498" spans="1:4" x14ac:dyDescent="0.25">
      <c r="A498" t="s">
        <v>72</v>
      </c>
      <c r="B498">
        <v>308.60000000000002</v>
      </c>
      <c r="C498" t="s">
        <v>108</v>
      </c>
      <c r="D498">
        <f t="shared" si="7"/>
        <v>74.099999999999966</v>
      </c>
    </row>
    <row r="499" spans="1:4" x14ac:dyDescent="0.25">
      <c r="A499" t="s">
        <v>72</v>
      </c>
      <c r="B499">
        <v>308.60000000000002</v>
      </c>
      <c r="C499" t="s">
        <v>123</v>
      </c>
      <c r="D499">
        <f t="shared" si="7"/>
        <v>74.099999999999966</v>
      </c>
    </row>
    <row r="500" spans="1:4" x14ac:dyDescent="0.25">
      <c r="A500" t="s">
        <v>73</v>
      </c>
      <c r="B500">
        <v>86.4</v>
      </c>
      <c r="C500" t="s">
        <v>0</v>
      </c>
      <c r="D500">
        <f t="shared" si="7"/>
        <v>296.29999999999995</v>
      </c>
    </row>
    <row r="501" spans="1:4" x14ac:dyDescent="0.25">
      <c r="A501" t="s">
        <v>73</v>
      </c>
      <c r="B501">
        <v>86.4</v>
      </c>
      <c r="C501" t="s">
        <v>104</v>
      </c>
      <c r="D501">
        <f t="shared" si="7"/>
        <v>296.29999999999995</v>
      </c>
    </row>
    <row r="502" spans="1:4" x14ac:dyDescent="0.25">
      <c r="A502" t="s">
        <v>73</v>
      </c>
      <c r="B502">
        <v>86.4</v>
      </c>
      <c r="C502" t="s">
        <v>107</v>
      </c>
      <c r="D502">
        <f t="shared" si="7"/>
        <v>296.29999999999995</v>
      </c>
    </row>
    <row r="503" spans="1:4" x14ac:dyDescent="0.25">
      <c r="A503" t="s">
        <v>73</v>
      </c>
      <c r="B503">
        <v>86.4</v>
      </c>
      <c r="C503" t="s">
        <v>108</v>
      </c>
      <c r="D503">
        <f t="shared" si="7"/>
        <v>296.29999999999995</v>
      </c>
    </row>
    <row r="504" spans="1:4" x14ac:dyDescent="0.25">
      <c r="A504" t="s">
        <v>74</v>
      </c>
      <c r="B504">
        <v>77.3</v>
      </c>
      <c r="C504" t="s">
        <v>0</v>
      </c>
      <c r="D504">
        <f t="shared" si="7"/>
        <v>305.39999999999998</v>
      </c>
    </row>
    <row r="505" spans="1:4" x14ac:dyDescent="0.25">
      <c r="A505" t="s">
        <v>74</v>
      </c>
      <c r="B505">
        <v>77.3</v>
      </c>
      <c r="C505" t="s">
        <v>104</v>
      </c>
      <c r="D505">
        <f t="shared" si="7"/>
        <v>305.39999999999998</v>
      </c>
    </row>
    <row r="506" spans="1:4" x14ac:dyDescent="0.25">
      <c r="A506" t="s">
        <v>74</v>
      </c>
      <c r="B506">
        <v>77.3</v>
      </c>
      <c r="C506" t="s">
        <v>107</v>
      </c>
      <c r="D506">
        <f t="shared" si="7"/>
        <v>305.39999999999998</v>
      </c>
    </row>
    <row r="507" spans="1:4" x14ac:dyDescent="0.25">
      <c r="A507" t="s">
        <v>74</v>
      </c>
      <c r="B507">
        <v>77.3</v>
      </c>
      <c r="C507" t="s">
        <v>108</v>
      </c>
      <c r="D507">
        <f t="shared" si="7"/>
        <v>305.39999999999998</v>
      </c>
    </row>
    <row r="508" spans="1:4" x14ac:dyDescent="0.25">
      <c r="A508" t="s">
        <v>74</v>
      </c>
      <c r="B508">
        <v>77.3</v>
      </c>
      <c r="C508" t="s">
        <v>109</v>
      </c>
      <c r="D508">
        <f t="shared" si="7"/>
        <v>305.39999999999998</v>
      </c>
    </row>
    <row r="509" spans="1:4" x14ac:dyDescent="0.25">
      <c r="A509" t="s">
        <v>74</v>
      </c>
      <c r="B509">
        <v>77.3</v>
      </c>
      <c r="C509" t="s">
        <v>123</v>
      </c>
      <c r="D509">
        <f t="shared" si="7"/>
        <v>305.39999999999998</v>
      </c>
    </row>
    <row r="510" spans="1:4" x14ac:dyDescent="0.25">
      <c r="A510" t="s">
        <v>74</v>
      </c>
      <c r="B510">
        <v>77.3</v>
      </c>
      <c r="C510" t="s">
        <v>145</v>
      </c>
      <c r="D510">
        <f t="shared" si="7"/>
        <v>305.39999999999998</v>
      </c>
    </row>
    <row r="511" spans="1:4" x14ac:dyDescent="0.25">
      <c r="A511" t="s">
        <v>74</v>
      </c>
      <c r="B511">
        <v>77.3</v>
      </c>
      <c r="C511" t="s">
        <v>149</v>
      </c>
      <c r="D511">
        <f t="shared" si="7"/>
        <v>305.39999999999998</v>
      </c>
    </row>
    <row r="512" spans="1:4" x14ac:dyDescent="0.25">
      <c r="A512" t="s">
        <v>74</v>
      </c>
      <c r="B512">
        <v>77.3</v>
      </c>
      <c r="C512" t="s">
        <v>156</v>
      </c>
      <c r="D512">
        <f t="shared" si="7"/>
        <v>305.39999999999998</v>
      </c>
    </row>
    <row r="513" spans="1:4" x14ac:dyDescent="0.25">
      <c r="A513" t="s">
        <v>79</v>
      </c>
      <c r="B513">
        <v>308.60000000000002</v>
      </c>
      <c r="C513" t="s">
        <v>0</v>
      </c>
      <c r="D513">
        <f t="shared" si="7"/>
        <v>74.099999999999966</v>
      </c>
    </row>
    <row r="514" spans="1:4" x14ac:dyDescent="0.25">
      <c r="A514" t="s">
        <v>79</v>
      </c>
      <c r="B514">
        <v>308.60000000000002</v>
      </c>
      <c r="C514" t="s">
        <v>104</v>
      </c>
      <c r="D514">
        <f t="shared" si="7"/>
        <v>74.099999999999966</v>
      </c>
    </row>
    <row r="515" spans="1:4" x14ac:dyDescent="0.25">
      <c r="A515" t="s">
        <v>79</v>
      </c>
      <c r="B515">
        <v>308.60000000000002</v>
      </c>
      <c r="C515" t="s">
        <v>107</v>
      </c>
      <c r="D515">
        <f t="shared" si="7"/>
        <v>74.099999999999966</v>
      </c>
    </row>
    <row r="516" spans="1:4" x14ac:dyDescent="0.25">
      <c r="A516" t="s">
        <v>79</v>
      </c>
      <c r="B516">
        <v>308.60000000000002</v>
      </c>
      <c r="C516" t="s">
        <v>108</v>
      </c>
      <c r="D516">
        <f t="shared" ref="D516:D579" si="8">$B$1066-B516+1</f>
        <v>74.099999999999966</v>
      </c>
    </row>
    <row r="517" spans="1:4" x14ac:dyDescent="0.25">
      <c r="A517" t="s">
        <v>216</v>
      </c>
      <c r="B517">
        <v>325.5</v>
      </c>
      <c r="C517" t="s">
        <v>198</v>
      </c>
      <c r="D517">
        <f t="shared" si="8"/>
        <v>57.199999999999989</v>
      </c>
    </row>
    <row r="518" spans="1:4" x14ac:dyDescent="0.25">
      <c r="A518" t="s">
        <v>27</v>
      </c>
      <c r="B518">
        <v>377</v>
      </c>
      <c r="C518" t="s">
        <v>0</v>
      </c>
      <c r="D518">
        <f t="shared" si="8"/>
        <v>5.6999999999999886</v>
      </c>
    </row>
    <row r="519" spans="1:4" x14ac:dyDescent="0.25">
      <c r="A519" t="s">
        <v>27</v>
      </c>
      <c r="B519">
        <v>377</v>
      </c>
      <c r="C519" t="s">
        <v>107</v>
      </c>
      <c r="D519">
        <f t="shared" si="8"/>
        <v>5.6999999999999886</v>
      </c>
    </row>
    <row r="520" spans="1:4" x14ac:dyDescent="0.25">
      <c r="A520" t="s">
        <v>27</v>
      </c>
      <c r="B520">
        <v>377</v>
      </c>
      <c r="C520" t="s">
        <v>138</v>
      </c>
      <c r="D520">
        <f t="shared" si="8"/>
        <v>5.6999999999999886</v>
      </c>
    </row>
    <row r="521" spans="1:4" x14ac:dyDescent="0.25">
      <c r="A521" t="s">
        <v>27</v>
      </c>
      <c r="B521">
        <v>377</v>
      </c>
      <c r="C521" t="s">
        <v>166</v>
      </c>
      <c r="D521">
        <f t="shared" si="8"/>
        <v>5.6999999999999886</v>
      </c>
    </row>
    <row r="522" spans="1:4" x14ac:dyDescent="0.25">
      <c r="A522" t="s">
        <v>27</v>
      </c>
      <c r="B522">
        <v>377</v>
      </c>
      <c r="C522" t="s">
        <v>177</v>
      </c>
      <c r="D522">
        <f t="shared" si="8"/>
        <v>5.6999999999999886</v>
      </c>
    </row>
    <row r="523" spans="1:4" x14ac:dyDescent="0.25">
      <c r="A523" t="s">
        <v>27</v>
      </c>
      <c r="B523">
        <v>377</v>
      </c>
      <c r="C523" t="s">
        <v>219</v>
      </c>
      <c r="D523">
        <f t="shared" si="8"/>
        <v>5.6999999999999886</v>
      </c>
    </row>
    <row r="524" spans="1:4" x14ac:dyDescent="0.25">
      <c r="A524" t="s">
        <v>27</v>
      </c>
      <c r="B524">
        <v>377</v>
      </c>
      <c r="C524" t="s">
        <v>262</v>
      </c>
      <c r="D524">
        <f t="shared" si="8"/>
        <v>5.6999999999999886</v>
      </c>
    </row>
    <row r="525" spans="1:4" x14ac:dyDescent="0.25">
      <c r="A525" t="s">
        <v>28</v>
      </c>
      <c r="B525">
        <v>360.2</v>
      </c>
      <c r="C525" t="s">
        <v>0</v>
      </c>
      <c r="D525">
        <f t="shared" si="8"/>
        <v>22.5</v>
      </c>
    </row>
    <row r="526" spans="1:4" x14ac:dyDescent="0.25">
      <c r="A526" t="s">
        <v>28</v>
      </c>
      <c r="B526">
        <v>360.2</v>
      </c>
      <c r="C526" t="s">
        <v>104</v>
      </c>
      <c r="D526">
        <f t="shared" si="8"/>
        <v>22.5</v>
      </c>
    </row>
    <row r="527" spans="1:4" x14ac:dyDescent="0.25">
      <c r="A527" t="s">
        <v>28</v>
      </c>
      <c r="B527">
        <v>360.2</v>
      </c>
      <c r="C527" t="s">
        <v>107</v>
      </c>
      <c r="D527">
        <f t="shared" si="8"/>
        <v>22.5</v>
      </c>
    </row>
    <row r="528" spans="1:4" x14ac:dyDescent="0.25">
      <c r="A528" t="s">
        <v>28</v>
      </c>
      <c r="B528">
        <v>360.2</v>
      </c>
      <c r="C528" t="s">
        <v>138</v>
      </c>
      <c r="D528">
        <f t="shared" si="8"/>
        <v>22.5</v>
      </c>
    </row>
    <row r="529" spans="1:4" x14ac:dyDescent="0.25">
      <c r="A529" t="s">
        <v>28</v>
      </c>
      <c r="B529">
        <v>360.2</v>
      </c>
      <c r="C529" t="s">
        <v>166</v>
      </c>
      <c r="D529">
        <f t="shared" si="8"/>
        <v>22.5</v>
      </c>
    </row>
    <row r="530" spans="1:4" x14ac:dyDescent="0.25">
      <c r="A530" t="s">
        <v>28</v>
      </c>
      <c r="B530">
        <v>360.2</v>
      </c>
      <c r="C530" t="s">
        <v>177</v>
      </c>
      <c r="D530">
        <f t="shared" si="8"/>
        <v>22.5</v>
      </c>
    </row>
    <row r="531" spans="1:4" x14ac:dyDescent="0.25">
      <c r="A531" t="s">
        <v>28</v>
      </c>
      <c r="B531">
        <v>360.2</v>
      </c>
      <c r="C531" t="s">
        <v>219</v>
      </c>
      <c r="D531">
        <f t="shared" si="8"/>
        <v>22.5</v>
      </c>
    </row>
    <row r="532" spans="1:4" x14ac:dyDescent="0.25">
      <c r="A532" t="s">
        <v>28</v>
      </c>
      <c r="B532">
        <v>360.2</v>
      </c>
      <c r="C532" t="s">
        <v>262</v>
      </c>
      <c r="D532">
        <f t="shared" si="8"/>
        <v>22.5</v>
      </c>
    </row>
    <row r="533" spans="1:4" x14ac:dyDescent="0.25">
      <c r="A533" t="s">
        <v>34</v>
      </c>
      <c r="B533">
        <v>130.69999999999999</v>
      </c>
      <c r="C533" t="s">
        <v>0</v>
      </c>
      <c r="D533">
        <f t="shared" si="8"/>
        <v>252</v>
      </c>
    </row>
    <row r="534" spans="1:4" x14ac:dyDescent="0.25">
      <c r="A534" t="s">
        <v>34</v>
      </c>
      <c r="B534">
        <v>130.69999999999999</v>
      </c>
      <c r="C534" t="s">
        <v>107</v>
      </c>
      <c r="D534">
        <f t="shared" si="8"/>
        <v>252</v>
      </c>
    </row>
    <row r="535" spans="1:4" x14ac:dyDescent="0.25">
      <c r="A535" t="s">
        <v>34</v>
      </c>
      <c r="B535">
        <v>130.69999999999999</v>
      </c>
      <c r="C535" t="s">
        <v>111</v>
      </c>
      <c r="D535">
        <f t="shared" si="8"/>
        <v>252</v>
      </c>
    </row>
    <row r="536" spans="1:4" x14ac:dyDescent="0.25">
      <c r="A536" t="s">
        <v>34</v>
      </c>
      <c r="B536">
        <v>130.69999999999999</v>
      </c>
      <c r="C536" t="s">
        <v>170</v>
      </c>
      <c r="D536">
        <f t="shared" si="8"/>
        <v>252</v>
      </c>
    </row>
    <row r="537" spans="1:4" x14ac:dyDescent="0.25">
      <c r="A537" t="s">
        <v>34</v>
      </c>
      <c r="B537">
        <v>130.69999999999999</v>
      </c>
      <c r="C537" t="s">
        <v>262</v>
      </c>
      <c r="D537">
        <f t="shared" si="8"/>
        <v>252</v>
      </c>
    </row>
    <row r="538" spans="1:4" x14ac:dyDescent="0.25">
      <c r="A538" t="s">
        <v>35</v>
      </c>
      <c r="B538">
        <v>107.4</v>
      </c>
      <c r="C538" t="s">
        <v>0</v>
      </c>
      <c r="D538">
        <f t="shared" si="8"/>
        <v>275.29999999999995</v>
      </c>
    </row>
    <row r="539" spans="1:4" x14ac:dyDescent="0.25">
      <c r="A539" t="s">
        <v>35</v>
      </c>
      <c r="B539">
        <v>107.4</v>
      </c>
      <c r="C539" t="s">
        <v>107</v>
      </c>
      <c r="D539">
        <f t="shared" si="8"/>
        <v>275.29999999999995</v>
      </c>
    </row>
    <row r="540" spans="1:4" x14ac:dyDescent="0.25">
      <c r="A540" t="s">
        <v>244</v>
      </c>
      <c r="B540">
        <v>73.2</v>
      </c>
      <c r="C540" t="s">
        <v>224</v>
      </c>
      <c r="D540">
        <f t="shared" si="8"/>
        <v>309.5</v>
      </c>
    </row>
    <row r="541" spans="1:4" x14ac:dyDescent="0.25">
      <c r="A541" t="s">
        <v>71</v>
      </c>
      <c r="B541">
        <v>65.8</v>
      </c>
      <c r="C541" t="s">
        <v>0</v>
      </c>
      <c r="D541">
        <f t="shared" si="8"/>
        <v>316.89999999999998</v>
      </c>
    </row>
    <row r="542" spans="1:4" x14ac:dyDescent="0.25">
      <c r="A542" t="s">
        <v>71</v>
      </c>
      <c r="B542">
        <v>65.8</v>
      </c>
      <c r="C542" t="s">
        <v>104</v>
      </c>
      <c r="D542">
        <f t="shared" si="8"/>
        <v>316.89999999999998</v>
      </c>
    </row>
    <row r="543" spans="1:4" x14ac:dyDescent="0.25">
      <c r="A543" t="s">
        <v>71</v>
      </c>
      <c r="B543">
        <v>106.9</v>
      </c>
      <c r="C543" t="s">
        <v>107</v>
      </c>
      <c r="D543">
        <f t="shared" si="8"/>
        <v>275.79999999999995</v>
      </c>
    </row>
    <row r="544" spans="1:4" x14ac:dyDescent="0.25">
      <c r="A544" t="s">
        <v>71</v>
      </c>
      <c r="B544">
        <v>106.9</v>
      </c>
      <c r="C544" t="s">
        <v>108</v>
      </c>
      <c r="D544">
        <f t="shared" si="8"/>
        <v>275.79999999999995</v>
      </c>
    </row>
    <row r="545" spans="1:4" x14ac:dyDescent="0.25">
      <c r="A545" t="s">
        <v>71</v>
      </c>
      <c r="B545">
        <v>106.9</v>
      </c>
      <c r="C545" t="s">
        <v>110</v>
      </c>
      <c r="D545">
        <f t="shared" si="8"/>
        <v>275.79999999999995</v>
      </c>
    </row>
    <row r="546" spans="1:4" x14ac:dyDescent="0.25">
      <c r="A546" t="s">
        <v>71</v>
      </c>
      <c r="B546">
        <v>106.9</v>
      </c>
      <c r="C546" t="s">
        <v>111</v>
      </c>
      <c r="D546">
        <f t="shared" si="8"/>
        <v>275.79999999999995</v>
      </c>
    </row>
    <row r="547" spans="1:4" x14ac:dyDescent="0.25">
      <c r="A547" t="s">
        <v>71</v>
      </c>
      <c r="B547">
        <v>106.9</v>
      </c>
      <c r="C547" t="s">
        <v>117</v>
      </c>
      <c r="D547">
        <f t="shared" si="8"/>
        <v>275.79999999999995</v>
      </c>
    </row>
    <row r="548" spans="1:4" x14ac:dyDescent="0.25">
      <c r="A548" t="s">
        <v>71</v>
      </c>
      <c r="B548">
        <v>106.9</v>
      </c>
      <c r="C548" t="s">
        <v>148</v>
      </c>
      <c r="D548">
        <f t="shared" si="8"/>
        <v>275.79999999999995</v>
      </c>
    </row>
    <row r="549" spans="1:4" x14ac:dyDescent="0.25">
      <c r="A549" t="s">
        <v>71</v>
      </c>
      <c r="B549">
        <v>106.9</v>
      </c>
      <c r="C549" t="s">
        <v>149</v>
      </c>
      <c r="D549">
        <f t="shared" si="8"/>
        <v>275.79999999999995</v>
      </c>
    </row>
    <row r="550" spans="1:4" x14ac:dyDescent="0.25">
      <c r="A550" t="s">
        <v>71</v>
      </c>
      <c r="B550">
        <v>106.9</v>
      </c>
      <c r="C550" t="s">
        <v>151</v>
      </c>
      <c r="D550">
        <f t="shared" si="8"/>
        <v>275.79999999999995</v>
      </c>
    </row>
    <row r="551" spans="1:4" x14ac:dyDescent="0.25">
      <c r="A551" t="s">
        <v>71</v>
      </c>
      <c r="B551">
        <v>106.9</v>
      </c>
      <c r="C551" t="s">
        <v>164</v>
      </c>
      <c r="D551">
        <f t="shared" si="8"/>
        <v>275.79999999999995</v>
      </c>
    </row>
    <row r="552" spans="1:4" x14ac:dyDescent="0.25">
      <c r="A552" t="s">
        <v>71</v>
      </c>
      <c r="B552">
        <v>106.9</v>
      </c>
      <c r="C552" t="s">
        <v>165</v>
      </c>
      <c r="D552">
        <f t="shared" si="8"/>
        <v>275.79999999999995</v>
      </c>
    </row>
    <row r="553" spans="1:4" x14ac:dyDescent="0.25">
      <c r="A553" t="s">
        <v>71</v>
      </c>
      <c r="B553">
        <v>106.9</v>
      </c>
      <c r="C553" t="s">
        <v>276</v>
      </c>
      <c r="D553">
        <f t="shared" si="8"/>
        <v>275.79999999999995</v>
      </c>
    </row>
    <row r="554" spans="1:4" x14ac:dyDescent="0.25">
      <c r="A554" t="s">
        <v>80</v>
      </c>
      <c r="B554">
        <v>76.900000000000006</v>
      </c>
      <c r="C554" t="s">
        <v>0</v>
      </c>
      <c r="D554">
        <f t="shared" si="8"/>
        <v>305.79999999999995</v>
      </c>
    </row>
    <row r="555" spans="1:4" x14ac:dyDescent="0.25">
      <c r="A555" t="s">
        <v>80</v>
      </c>
      <c r="B555">
        <v>76.900000000000006</v>
      </c>
      <c r="C555" t="s">
        <v>104</v>
      </c>
      <c r="D555">
        <f t="shared" si="8"/>
        <v>305.79999999999995</v>
      </c>
    </row>
    <row r="556" spans="1:4" x14ac:dyDescent="0.25">
      <c r="A556" t="s">
        <v>80</v>
      </c>
      <c r="B556">
        <v>76.900000000000006</v>
      </c>
      <c r="C556" t="s">
        <v>107</v>
      </c>
      <c r="D556">
        <f t="shared" si="8"/>
        <v>305.79999999999995</v>
      </c>
    </row>
    <row r="557" spans="1:4" x14ac:dyDescent="0.25">
      <c r="A557" t="s">
        <v>80</v>
      </c>
      <c r="B557">
        <v>76.900000000000006</v>
      </c>
      <c r="C557" t="s">
        <v>108</v>
      </c>
      <c r="D557">
        <f t="shared" si="8"/>
        <v>305.79999999999995</v>
      </c>
    </row>
    <row r="558" spans="1:4" x14ac:dyDescent="0.25">
      <c r="A558" t="s">
        <v>80</v>
      </c>
      <c r="B558">
        <v>76.900000000000006</v>
      </c>
      <c r="C558" t="s">
        <v>110</v>
      </c>
      <c r="D558">
        <f t="shared" si="8"/>
        <v>305.79999999999995</v>
      </c>
    </row>
    <row r="559" spans="1:4" x14ac:dyDescent="0.25">
      <c r="A559" t="s">
        <v>80</v>
      </c>
      <c r="B559">
        <v>76.900000000000006</v>
      </c>
      <c r="C559" t="s">
        <v>117</v>
      </c>
      <c r="D559">
        <f t="shared" si="8"/>
        <v>305.79999999999995</v>
      </c>
    </row>
    <row r="560" spans="1:4" x14ac:dyDescent="0.25">
      <c r="A560" t="s">
        <v>80</v>
      </c>
      <c r="B560">
        <v>76.900000000000006</v>
      </c>
      <c r="C560" t="s">
        <v>123</v>
      </c>
      <c r="D560">
        <f t="shared" si="8"/>
        <v>305.79999999999995</v>
      </c>
    </row>
    <row r="561" spans="1:4" x14ac:dyDescent="0.25">
      <c r="A561" t="s">
        <v>80</v>
      </c>
      <c r="B561">
        <v>76.900000000000006</v>
      </c>
      <c r="C561" t="s">
        <v>155</v>
      </c>
      <c r="D561">
        <f t="shared" si="8"/>
        <v>305.79999999999995</v>
      </c>
    </row>
    <row r="562" spans="1:4" x14ac:dyDescent="0.25">
      <c r="A562" t="s">
        <v>80</v>
      </c>
      <c r="B562">
        <v>76.900000000000006</v>
      </c>
      <c r="C562" t="s">
        <v>159</v>
      </c>
      <c r="D562">
        <f t="shared" si="8"/>
        <v>305.79999999999995</v>
      </c>
    </row>
    <row r="563" spans="1:4" x14ac:dyDescent="0.25">
      <c r="A563" t="s">
        <v>80</v>
      </c>
      <c r="B563">
        <v>76.900000000000006</v>
      </c>
      <c r="C563" t="s">
        <v>219</v>
      </c>
      <c r="D563">
        <f t="shared" si="8"/>
        <v>305.79999999999995</v>
      </c>
    </row>
    <row r="564" spans="1:4" x14ac:dyDescent="0.25">
      <c r="A564" t="s">
        <v>89</v>
      </c>
      <c r="B564">
        <v>87</v>
      </c>
      <c r="C564" t="s">
        <v>0</v>
      </c>
      <c r="D564">
        <f t="shared" si="8"/>
        <v>295.7</v>
      </c>
    </row>
    <row r="565" spans="1:4" x14ac:dyDescent="0.25">
      <c r="A565" t="s">
        <v>89</v>
      </c>
      <c r="B565">
        <v>87</v>
      </c>
      <c r="C565" t="s">
        <v>104</v>
      </c>
      <c r="D565">
        <f t="shared" si="8"/>
        <v>295.7</v>
      </c>
    </row>
    <row r="566" spans="1:4" x14ac:dyDescent="0.25">
      <c r="A566" t="s">
        <v>89</v>
      </c>
      <c r="B566">
        <v>87</v>
      </c>
      <c r="C566" t="s">
        <v>107</v>
      </c>
      <c r="D566">
        <f t="shared" si="8"/>
        <v>295.7</v>
      </c>
    </row>
    <row r="567" spans="1:4" x14ac:dyDescent="0.25">
      <c r="A567" t="s">
        <v>89</v>
      </c>
      <c r="B567">
        <v>87</v>
      </c>
      <c r="C567" t="s">
        <v>108</v>
      </c>
      <c r="D567">
        <f t="shared" si="8"/>
        <v>295.7</v>
      </c>
    </row>
    <row r="568" spans="1:4" x14ac:dyDescent="0.25">
      <c r="A568" t="s">
        <v>89</v>
      </c>
      <c r="B568">
        <v>87</v>
      </c>
      <c r="C568" t="s">
        <v>155</v>
      </c>
      <c r="D568">
        <f t="shared" si="8"/>
        <v>295.7</v>
      </c>
    </row>
    <row r="569" spans="1:4" x14ac:dyDescent="0.25">
      <c r="A569" t="s">
        <v>89</v>
      </c>
      <c r="B569">
        <v>87</v>
      </c>
      <c r="C569" t="s">
        <v>156</v>
      </c>
      <c r="D569">
        <f t="shared" si="8"/>
        <v>295.7</v>
      </c>
    </row>
    <row r="570" spans="1:4" x14ac:dyDescent="0.25">
      <c r="A570" t="s">
        <v>89</v>
      </c>
      <c r="B570">
        <v>87</v>
      </c>
      <c r="C570" t="s">
        <v>159</v>
      </c>
      <c r="D570">
        <f t="shared" si="8"/>
        <v>295.7</v>
      </c>
    </row>
    <row r="571" spans="1:4" x14ac:dyDescent="0.25">
      <c r="A571" t="s">
        <v>89</v>
      </c>
      <c r="B571">
        <v>87</v>
      </c>
      <c r="C571" t="s">
        <v>197</v>
      </c>
      <c r="D571">
        <f t="shared" si="8"/>
        <v>295.7</v>
      </c>
    </row>
    <row r="572" spans="1:4" x14ac:dyDescent="0.25">
      <c r="A572" t="s">
        <v>90</v>
      </c>
      <c r="B572">
        <v>93.9</v>
      </c>
      <c r="C572" t="s">
        <v>0</v>
      </c>
      <c r="D572">
        <f t="shared" si="8"/>
        <v>288.79999999999995</v>
      </c>
    </row>
    <row r="573" spans="1:4" x14ac:dyDescent="0.25">
      <c r="A573" t="s">
        <v>90</v>
      </c>
      <c r="B573">
        <v>93.9</v>
      </c>
      <c r="C573" t="s">
        <v>104</v>
      </c>
      <c r="D573">
        <f t="shared" si="8"/>
        <v>288.79999999999995</v>
      </c>
    </row>
    <row r="574" spans="1:4" x14ac:dyDescent="0.25">
      <c r="A574" t="s">
        <v>90</v>
      </c>
      <c r="B574">
        <v>93.9</v>
      </c>
      <c r="C574" t="s">
        <v>107</v>
      </c>
      <c r="D574">
        <f t="shared" si="8"/>
        <v>288.79999999999995</v>
      </c>
    </row>
    <row r="575" spans="1:4" x14ac:dyDescent="0.25">
      <c r="A575" t="s">
        <v>90</v>
      </c>
      <c r="B575">
        <v>93.9</v>
      </c>
      <c r="C575" t="s">
        <v>108</v>
      </c>
      <c r="D575">
        <f t="shared" si="8"/>
        <v>288.79999999999995</v>
      </c>
    </row>
    <row r="576" spans="1:4" x14ac:dyDescent="0.25">
      <c r="A576" t="s">
        <v>95</v>
      </c>
      <c r="B576">
        <v>319.60000000000002</v>
      </c>
      <c r="C576" t="s">
        <v>0</v>
      </c>
      <c r="D576">
        <f t="shared" si="8"/>
        <v>63.099999999999966</v>
      </c>
    </row>
    <row r="577" spans="1:4" x14ac:dyDescent="0.25">
      <c r="A577" t="s">
        <v>95</v>
      </c>
      <c r="B577">
        <v>319.60000000000002</v>
      </c>
      <c r="C577" t="s">
        <v>109</v>
      </c>
      <c r="D577">
        <f t="shared" si="8"/>
        <v>63.099999999999966</v>
      </c>
    </row>
    <row r="578" spans="1:4" x14ac:dyDescent="0.25">
      <c r="A578" t="s">
        <v>95</v>
      </c>
      <c r="B578">
        <v>319.60000000000002</v>
      </c>
      <c r="C578" t="s">
        <v>124</v>
      </c>
      <c r="D578">
        <f t="shared" si="8"/>
        <v>63.099999999999966</v>
      </c>
    </row>
    <row r="579" spans="1:4" x14ac:dyDescent="0.25">
      <c r="A579" t="s">
        <v>95</v>
      </c>
      <c r="B579">
        <v>319.60000000000002</v>
      </c>
      <c r="C579" t="s">
        <v>138</v>
      </c>
      <c r="D579">
        <f t="shared" si="8"/>
        <v>63.099999999999966</v>
      </c>
    </row>
    <row r="580" spans="1:4" x14ac:dyDescent="0.25">
      <c r="A580" t="s">
        <v>95</v>
      </c>
      <c r="B580">
        <v>319.60000000000002</v>
      </c>
      <c r="C580" t="s">
        <v>145</v>
      </c>
      <c r="D580">
        <f t="shared" ref="D580:D643" si="9">$B$1066-B580+1</f>
        <v>63.099999999999966</v>
      </c>
    </row>
    <row r="581" spans="1:4" x14ac:dyDescent="0.25">
      <c r="A581" t="s">
        <v>95</v>
      </c>
      <c r="B581">
        <v>319.60000000000002</v>
      </c>
      <c r="C581" t="s">
        <v>177</v>
      </c>
      <c r="D581">
        <f t="shared" si="9"/>
        <v>63.099999999999966</v>
      </c>
    </row>
    <row r="582" spans="1:4" x14ac:dyDescent="0.25">
      <c r="A582" t="s">
        <v>95</v>
      </c>
      <c r="B582">
        <v>319.60000000000002</v>
      </c>
      <c r="C582" t="s">
        <v>179</v>
      </c>
      <c r="D582">
        <f t="shared" si="9"/>
        <v>63.099999999999966</v>
      </c>
    </row>
    <row r="583" spans="1:4" x14ac:dyDescent="0.25">
      <c r="A583" t="s">
        <v>95</v>
      </c>
      <c r="B583">
        <v>319.60000000000002</v>
      </c>
      <c r="C583" t="s">
        <v>180</v>
      </c>
      <c r="D583">
        <f t="shared" si="9"/>
        <v>63.099999999999966</v>
      </c>
    </row>
    <row r="584" spans="1:4" x14ac:dyDescent="0.25">
      <c r="A584" t="s">
        <v>95</v>
      </c>
      <c r="B584">
        <v>319.60000000000002</v>
      </c>
      <c r="C584" t="s">
        <v>183</v>
      </c>
      <c r="D584">
        <f t="shared" si="9"/>
        <v>63.099999999999966</v>
      </c>
    </row>
    <row r="585" spans="1:4" x14ac:dyDescent="0.25">
      <c r="A585" t="s">
        <v>95</v>
      </c>
      <c r="B585">
        <v>319.60000000000002</v>
      </c>
      <c r="C585" t="s">
        <v>219</v>
      </c>
      <c r="D585">
        <f t="shared" si="9"/>
        <v>63.099999999999966</v>
      </c>
    </row>
    <row r="586" spans="1:4" x14ac:dyDescent="0.25">
      <c r="A586" t="s">
        <v>95</v>
      </c>
      <c r="B586">
        <v>319.60000000000002</v>
      </c>
      <c r="C586" t="s">
        <v>261</v>
      </c>
      <c r="D586">
        <f t="shared" si="9"/>
        <v>63.099999999999966</v>
      </c>
    </row>
    <row r="587" spans="1:4" x14ac:dyDescent="0.25">
      <c r="A587" t="s">
        <v>95</v>
      </c>
      <c r="B587">
        <v>319.60000000000002</v>
      </c>
      <c r="C587" t="s">
        <v>278</v>
      </c>
      <c r="D587">
        <f t="shared" si="9"/>
        <v>63.099999999999966</v>
      </c>
    </row>
    <row r="588" spans="1:4" x14ac:dyDescent="0.25">
      <c r="A588" t="s">
        <v>95</v>
      </c>
      <c r="B588">
        <v>319.60000000000002</v>
      </c>
      <c r="C588" t="s">
        <v>279</v>
      </c>
      <c r="D588">
        <f t="shared" si="9"/>
        <v>63.099999999999966</v>
      </c>
    </row>
    <row r="589" spans="1:4" x14ac:dyDescent="0.25">
      <c r="A589" t="s">
        <v>95</v>
      </c>
      <c r="B589">
        <v>319.60000000000002</v>
      </c>
      <c r="C589" t="s">
        <v>284</v>
      </c>
      <c r="D589">
        <f t="shared" si="9"/>
        <v>63.099999999999966</v>
      </c>
    </row>
    <row r="590" spans="1:4" x14ac:dyDescent="0.25">
      <c r="A590" t="s">
        <v>96</v>
      </c>
      <c r="B590">
        <v>244.6</v>
      </c>
      <c r="C590" t="s">
        <v>0</v>
      </c>
      <c r="D590">
        <f t="shared" si="9"/>
        <v>138.1</v>
      </c>
    </row>
    <row r="591" spans="1:4" x14ac:dyDescent="0.25">
      <c r="A591" t="s">
        <v>96</v>
      </c>
      <c r="B591">
        <v>244.6</v>
      </c>
      <c r="C591" t="s">
        <v>107</v>
      </c>
      <c r="D591">
        <f t="shared" si="9"/>
        <v>138.1</v>
      </c>
    </row>
    <row r="592" spans="1:4" x14ac:dyDescent="0.25">
      <c r="A592" t="s">
        <v>96</v>
      </c>
      <c r="B592">
        <v>244.6</v>
      </c>
      <c r="C592" t="s">
        <v>124</v>
      </c>
      <c r="D592">
        <f t="shared" si="9"/>
        <v>138.1</v>
      </c>
    </row>
    <row r="593" spans="1:4" x14ac:dyDescent="0.25">
      <c r="A593" t="s">
        <v>96</v>
      </c>
      <c r="B593">
        <v>244.6</v>
      </c>
      <c r="C593" t="s">
        <v>138</v>
      </c>
      <c r="D593">
        <f t="shared" si="9"/>
        <v>138.1</v>
      </c>
    </row>
    <row r="594" spans="1:4" x14ac:dyDescent="0.25">
      <c r="A594" t="s">
        <v>96</v>
      </c>
      <c r="B594">
        <v>244.6</v>
      </c>
      <c r="C594" t="s">
        <v>148</v>
      </c>
      <c r="D594">
        <f t="shared" si="9"/>
        <v>138.1</v>
      </c>
    </row>
    <row r="595" spans="1:4" x14ac:dyDescent="0.25">
      <c r="A595" t="s">
        <v>96</v>
      </c>
      <c r="B595">
        <v>244.6</v>
      </c>
      <c r="C595" t="s">
        <v>177</v>
      </c>
      <c r="D595">
        <f t="shared" si="9"/>
        <v>138.1</v>
      </c>
    </row>
    <row r="596" spans="1:4" x14ac:dyDescent="0.25">
      <c r="A596" t="s">
        <v>96</v>
      </c>
      <c r="B596">
        <v>244.6</v>
      </c>
      <c r="C596" t="s">
        <v>179</v>
      </c>
      <c r="D596">
        <f t="shared" si="9"/>
        <v>138.1</v>
      </c>
    </row>
    <row r="597" spans="1:4" x14ac:dyDescent="0.25">
      <c r="A597" t="s">
        <v>96</v>
      </c>
      <c r="B597">
        <v>244.6</v>
      </c>
      <c r="C597" t="s">
        <v>181</v>
      </c>
      <c r="D597">
        <f t="shared" si="9"/>
        <v>138.1</v>
      </c>
    </row>
    <row r="598" spans="1:4" x14ac:dyDescent="0.25">
      <c r="A598" t="s">
        <v>96</v>
      </c>
      <c r="B598">
        <v>244.6</v>
      </c>
      <c r="C598" t="s">
        <v>219</v>
      </c>
      <c r="D598">
        <f t="shared" si="9"/>
        <v>138.1</v>
      </c>
    </row>
    <row r="599" spans="1:4" x14ac:dyDescent="0.25">
      <c r="A599" t="s">
        <v>96</v>
      </c>
      <c r="B599">
        <v>244.6</v>
      </c>
      <c r="C599" t="s">
        <v>221</v>
      </c>
      <c r="D599">
        <f t="shared" si="9"/>
        <v>138.1</v>
      </c>
    </row>
    <row r="600" spans="1:4" x14ac:dyDescent="0.25">
      <c r="A600" t="s">
        <v>96</v>
      </c>
      <c r="B600">
        <v>244.6</v>
      </c>
      <c r="C600" t="s">
        <v>223</v>
      </c>
      <c r="D600">
        <f t="shared" si="9"/>
        <v>138.1</v>
      </c>
    </row>
    <row r="601" spans="1:4" x14ac:dyDescent="0.25">
      <c r="A601" t="s">
        <v>96</v>
      </c>
      <c r="B601">
        <v>244.6</v>
      </c>
      <c r="C601" t="s">
        <v>261</v>
      </c>
      <c r="D601">
        <f t="shared" si="9"/>
        <v>138.1</v>
      </c>
    </row>
    <row r="602" spans="1:4" x14ac:dyDescent="0.25">
      <c r="A602" t="s">
        <v>96</v>
      </c>
      <c r="B602">
        <v>244.6</v>
      </c>
      <c r="C602" t="s">
        <v>278</v>
      </c>
      <c r="D602">
        <f t="shared" si="9"/>
        <v>138.1</v>
      </c>
    </row>
    <row r="603" spans="1:4" x14ac:dyDescent="0.25">
      <c r="A603" t="s">
        <v>96</v>
      </c>
      <c r="B603">
        <v>244.6</v>
      </c>
      <c r="C603" t="s">
        <v>279</v>
      </c>
      <c r="D603">
        <f t="shared" si="9"/>
        <v>138.1</v>
      </c>
    </row>
    <row r="604" spans="1:4" x14ac:dyDescent="0.25">
      <c r="A604" t="s">
        <v>96</v>
      </c>
      <c r="B604">
        <v>244.6</v>
      </c>
      <c r="C604" t="s">
        <v>284</v>
      </c>
      <c r="D604">
        <f t="shared" si="9"/>
        <v>138.1</v>
      </c>
    </row>
    <row r="605" spans="1:4" x14ac:dyDescent="0.25">
      <c r="A605" t="s">
        <v>96</v>
      </c>
      <c r="B605">
        <v>244.6</v>
      </c>
      <c r="C605" t="s">
        <v>286</v>
      </c>
      <c r="D605">
        <f t="shared" si="9"/>
        <v>138.1</v>
      </c>
    </row>
    <row r="606" spans="1:4" x14ac:dyDescent="0.25">
      <c r="A606" t="s">
        <v>125</v>
      </c>
      <c r="B606">
        <v>347.8</v>
      </c>
      <c r="C606" t="s">
        <v>124</v>
      </c>
      <c r="D606">
        <f t="shared" si="9"/>
        <v>34.899999999999977</v>
      </c>
    </row>
    <row r="607" spans="1:4" x14ac:dyDescent="0.25">
      <c r="A607" t="s">
        <v>125</v>
      </c>
      <c r="B607">
        <v>347.8</v>
      </c>
      <c r="C607" t="s">
        <v>138</v>
      </c>
      <c r="D607">
        <f t="shared" si="9"/>
        <v>34.899999999999977</v>
      </c>
    </row>
    <row r="608" spans="1:4" x14ac:dyDescent="0.25">
      <c r="A608" t="s">
        <v>125</v>
      </c>
      <c r="B608">
        <v>347.8</v>
      </c>
      <c r="C608" t="s">
        <v>154</v>
      </c>
      <c r="D608">
        <f t="shared" si="9"/>
        <v>34.899999999999977</v>
      </c>
    </row>
    <row r="609" spans="1:4" x14ac:dyDescent="0.25">
      <c r="A609" t="s">
        <v>125</v>
      </c>
      <c r="B609">
        <v>347.8</v>
      </c>
      <c r="C609" t="s">
        <v>177</v>
      </c>
      <c r="D609">
        <f t="shared" si="9"/>
        <v>34.899999999999977</v>
      </c>
    </row>
    <row r="610" spans="1:4" x14ac:dyDescent="0.25">
      <c r="A610" t="s">
        <v>125</v>
      </c>
      <c r="B610">
        <v>347.8</v>
      </c>
      <c r="C610" t="s">
        <v>179</v>
      </c>
      <c r="D610">
        <f t="shared" si="9"/>
        <v>34.899999999999977</v>
      </c>
    </row>
    <row r="611" spans="1:4" x14ac:dyDescent="0.25">
      <c r="A611" t="s">
        <v>125</v>
      </c>
      <c r="B611">
        <v>347.8</v>
      </c>
      <c r="C611" t="s">
        <v>219</v>
      </c>
      <c r="D611">
        <f t="shared" si="9"/>
        <v>34.899999999999977</v>
      </c>
    </row>
    <row r="612" spans="1:4" x14ac:dyDescent="0.25">
      <c r="A612" t="s">
        <v>125</v>
      </c>
      <c r="B612">
        <v>347.8</v>
      </c>
      <c r="C612" t="s">
        <v>268</v>
      </c>
      <c r="D612">
        <f t="shared" si="9"/>
        <v>34.899999999999977</v>
      </c>
    </row>
    <row r="613" spans="1:4" x14ac:dyDescent="0.25">
      <c r="A613" t="s">
        <v>125</v>
      </c>
      <c r="B613">
        <v>347.8</v>
      </c>
      <c r="C613" t="s">
        <v>278</v>
      </c>
      <c r="D613">
        <f t="shared" si="9"/>
        <v>34.899999999999977</v>
      </c>
    </row>
    <row r="614" spans="1:4" x14ac:dyDescent="0.25">
      <c r="A614" t="s">
        <v>125</v>
      </c>
      <c r="B614">
        <v>347.8</v>
      </c>
      <c r="C614" t="s">
        <v>279</v>
      </c>
      <c r="D614">
        <f t="shared" si="9"/>
        <v>34.899999999999977</v>
      </c>
    </row>
    <row r="615" spans="1:4" x14ac:dyDescent="0.25">
      <c r="A615" t="s">
        <v>125</v>
      </c>
      <c r="B615">
        <v>347.8</v>
      </c>
      <c r="C615" t="s">
        <v>284</v>
      </c>
      <c r="D615">
        <f t="shared" si="9"/>
        <v>34.899999999999977</v>
      </c>
    </row>
    <row r="616" spans="1:4" x14ac:dyDescent="0.25">
      <c r="A616" t="s">
        <v>100</v>
      </c>
      <c r="B616">
        <v>347.8</v>
      </c>
      <c r="C616" t="s">
        <v>0</v>
      </c>
      <c r="D616">
        <f t="shared" si="9"/>
        <v>34.899999999999977</v>
      </c>
    </row>
    <row r="617" spans="1:4" x14ac:dyDescent="0.25">
      <c r="A617" t="s">
        <v>100</v>
      </c>
      <c r="B617">
        <v>347.8</v>
      </c>
      <c r="C617" t="s">
        <v>109</v>
      </c>
      <c r="D617">
        <f t="shared" si="9"/>
        <v>34.899999999999977</v>
      </c>
    </row>
    <row r="618" spans="1:4" x14ac:dyDescent="0.25">
      <c r="A618" t="s">
        <v>100</v>
      </c>
      <c r="B618">
        <v>347.8</v>
      </c>
      <c r="C618" t="s">
        <v>124</v>
      </c>
      <c r="D618">
        <f t="shared" si="9"/>
        <v>34.899999999999977</v>
      </c>
    </row>
    <row r="619" spans="1:4" x14ac:dyDescent="0.25">
      <c r="A619" t="s">
        <v>100</v>
      </c>
      <c r="B619">
        <v>347.8</v>
      </c>
      <c r="C619" t="s">
        <v>138</v>
      </c>
      <c r="D619">
        <f t="shared" si="9"/>
        <v>34.899999999999977</v>
      </c>
    </row>
    <row r="620" spans="1:4" x14ac:dyDescent="0.25">
      <c r="A620" t="s">
        <v>100</v>
      </c>
      <c r="B620">
        <v>347.8</v>
      </c>
      <c r="C620" t="s">
        <v>145</v>
      </c>
      <c r="D620">
        <f t="shared" si="9"/>
        <v>34.899999999999977</v>
      </c>
    </row>
    <row r="621" spans="1:4" x14ac:dyDescent="0.25">
      <c r="A621" t="s">
        <v>100</v>
      </c>
      <c r="B621">
        <v>347.8</v>
      </c>
      <c r="C621" t="s">
        <v>177</v>
      </c>
      <c r="D621">
        <f t="shared" si="9"/>
        <v>34.899999999999977</v>
      </c>
    </row>
    <row r="622" spans="1:4" x14ac:dyDescent="0.25">
      <c r="A622" t="s">
        <v>100</v>
      </c>
      <c r="B622">
        <v>347.8</v>
      </c>
      <c r="C622" t="s">
        <v>179</v>
      </c>
      <c r="D622">
        <f t="shared" si="9"/>
        <v>34.899999999999977</v>
      </c>
    </row>
    <row r="623" spans="1:4" x14ac:dyDescent="0.25">
      <c r="A623" t="s">
        <v>100</v>
      </c>
      <c r="B623">
        <v>347.8</v>
      </c>
      <c r="C623" t="s">
        <v>219</v>
      </c>
      <c r="D623">
        <f t="shared" si="9"/>
        <v>34.899999999999977</v>
      </c>
    </row>
    <row r="624" spans="1:4" x14ac:dyDescent="0.25">
      <c r="A624" t="s">
        <v>100</v>
      </c>
      <c r="B624">
        <v>347.8</v>
      </c>
      <c r="C624" t="s">
        <v>278</v>
      </c>
      <c r="D624">
        <f t="shared" si="9"/>
        <v>34.899999999999977</v>
      </c>
    </row>
    <row r="625" spans="1:4" x14ac:dyDescent="0.25">
      <c r="A625" t="s">
        <v>100</v>
      </c>
      <c r="B625">
        <v>347.8</v>
      </c>
      <c r="C625" t="s">
        <v>279</v>
      </c>
      <c r="D625">
        <f t="shared" si="9"/>
        <v>34.899999999999977</v>
      </c>
    </row>
    <row r="626" spans="1:4" x14ac:dyDescent="0.25">
      <c r="A626" t="s">
        <v>100</v>
      </c>
      <c r="B626">
        <v>347.8</v>
      </c>
      <c r="C626" t="s">
        <v>284</v>
      </c>
      <c r="D626">
        <f t="shared" si="9"/>
        <v>34.899999999999977</v>
      </c>
    </row>
    <row r="627" spans="1:4" x14ac:dyDescent="0.25">
      <c r="A627" t="s">
        <v>23</v>
      </c>
      <c r="B627">
        <v>167.6</v>
      </c>
      <c r="C627" t="s">
        <v>0</v>
      </c>
      <c r="D627">
        <f t="shared" si="9"/>
        <v>215.1</v>
      </c>
    </row>
    <row r="628" spans="1:4" x14ac:dyDescent="0.25">
      <c r="A628" t="s">
        <v>23</v>
      </c>
      <c r="B628">
        <v>167.6</v>
      </c>
      <c r="C628" t="s">
        <v>107</v>
      </c>
      <c r="D628">
        <f t="shared" si="9"/>
        <v>215.1</v>
      </c>
    </row>
    <row r="629" spans="1:4" x14ac:dyDescent="0.25">
      <c r="A629" t="s">
        <v>23</v>
      </c>
      <c r="B629">
        <v>167.6</v>
      </c>
      <c r="C629" t="s">
        <v>110</v>
      </c>
      <c r="D629">
        <f t="shared" si="9"/>
        <v>215.1</v>
      </c>
    </row>
    <row r="630" spans="1:4" x14ac:dyDescent="0.25">
      <c r="A630" t="s">
        <v>23</v>
      </c>
      <c r="B630">
        <v>167.6</v>
      </c>
      <c r="C630" t="s">
        <v>117</v>
      </c>
      <c r="D630">
        <f t="shared" si="9"/>
        <v>215.1</v>
      </c>
    </row>
    <row r="631" spans="1:4" x14ac:dyDescent="0.25">
      <c r="A631" t="s">
        <v>23</v>
      </c>
      <c r="B631">
        <v>167.6</v>
      </c>
      <c r="C631" t="s">
        <v>124</v>
      </c>
      <c r="D631">
        <f t="shared" si="9"/>
        <v>215.1</v>
      </c>
    </row>
    <row r="632" spans="1:4" x14ac:dyDescent="0.25">
      <c r="A632" t="s">
        <v>23</v>
      </c>
      <c r="B632">
        <v>167.6</v>
      </c>
      <c r="C632" t="s">
        <v>148</v>
      </c>
      <c r="D632">
        <f t="shared" si="9"/>
        <v>215.1</v>
      </c>
    </row>
    <row r="633" spans="1:4" x14ac:dyDescent="0.25">
      <c r="A633" t="s">
        <v>23</v>
      </c>
      <c r="B633">
        <v>167.6</v>
      </c>
      <c r="C633" t="s">
        <v>151</v>
      </c>
      <c r="D633">
        <f t="shared" si="9"/>
        <v>215.1</v>
      </c>
    </row>
    <row r="634" spans="1:4" x14ac:dyDescent="0.25">
      <c r="A634" t="s">
        <v>23</v>
      </c>
      <c r="B634">
        <v>167.6</v>
      </c>
      <c r="C634" t="s">
        <v>154</v>
      </c>
      <c r="D634">
        <f t="shared" si="9"/>
        <v>215.1</v>
      </c>
    </row>
    <row r="635" spans="1:4" x14ac:dyDescent="0.25">
      <c r="A635" t="s">
        <v>23</v>
      </c>
      <c r="B635">
        <v>167.6</v>
      </c>
      <c r="C635" t="s">
        <v>166</v>
      </c>
      <c r="D635">
        <f t="shared" si="9"/>
        <v>215.1</v>
      </c>
    </row>
    <row r="636" spans="1:4" x14ac:dyDescent="0.25">
      <c r="A636" t="s">
        <v>23</v>
      </c>
      <c r="B636">
        <v>167.6</v>
      </c>
      <c r="C636" t="s">
        <v>177</v>
      </c>
      <c r="D636">
        <f t="shared" si="9"/>
        <v>215.1</v>
      </c>
    </row>
    <row r="637" spans="1:4" x14ac:dyDescent="0.25">
      <c r="A637" t="s">
        <v>23</v>
      </c>
      <c r="B637">
        <v>167.6</v>
      </c>
      <c r="C637" t="s">
        <v>185</v>
      </c>
      <c r="D637">
        <f t="shared" si="9"/>
        <v>215.1</v>
      </c>
    </row>
    <row r="638" spans="1:4" x14ac:dyDescent="0.25">
      <c r="A638" t="s">
        <v>23</v>
      </c>
      <c r="B638">
        <v>167.6</v>
      </c>
      <c r="C638" t="s">
        <v>198</v>
      </c>
      <c r="D638">
        <f t="shared" si="9"/>
        <v>215.1</v>
      </c>
    </row>
    <row r="639" spans="1:4" x14ac:dyDescent="0.25">
      <c r="A639" t="s">
        <v>23</v>
      </c>
      <c r="B639">
        <v>167.6</v>
      </c>
      <c r="C639" t="s">
        <v>219</v>
      </c>
      <c r="D639">
        <f t="shared" si="9"/>
        <v>215.1</v>
      </c>
    </row>
    <row r="640" spans="1:4" x14ac:dyDescent="0.25">
      <c r="A640" t="s">
        <v>23</v>
      </c>
      <c r="B640">
        <v>167.6</v>
      </c>
      <c r="C640" t="s">
        <v>222</v>
      </c>
      <c r="D640">
        <f t="shared" si="9"/>
        <v>215.1</v>
      </c>
    </row>
    <row r="641" spans="1:4" x14ac:dyDescent="0.25">
      <c r="A641" t="s">
        <v>23</v>
      </c>
      <c r="B641">
        <v>167.6</v>
      </c>
      <c r="C641" t="s">
        <v>260</v>
      </c>
      <c r="D641">
        <f t="shared" si="9"/>
        <v>215.1</v>
      </c>
    </row>
    <row r="642" spans="1:4" x14ac:dyDescent="0.25">
      <c r="A642" t="s">
        <v>23</v>
      </c>
      <c r="B642">
        <v>167.6</v>
      </c>
      <c r="C642" t="s">
        <v>262</v>
      </c>
      <c r="D642">
        <f t="shared" si="9"/>
        <v>215.1</v>
      </c>
    </row>
    <row r="643" spans="1:4" x14ac:dyDescent="0.25">
      <c r="A643" t="s">
        <v>23</v>
      </c>
      <c r="B643">
        <v>167.6</v>
      </c>
      <c r="C643" t="s">
        <v>265</v>
      </c>
      <c r="D643">
        <f t="shared" si="9"/>
        <v>215.1</v>
      </c>
    </row>
    <row r="644" spans="1:4" x14ac:dyDescent="0.25">
      <c r="A644" t="s">
        <v>23</v>
      </c>
      <c r="B644">
        <v>167.6</v>
      </c>
      <c r="C644" t="s">
        <v>268</v>
      </c>
      <c r="D644">
        <f t="shared" ref="D644:D707" si="10">$B$1066-B644+1</f>
        <v>215.1</v>
      </c>
    </row>
    <row r="645" spans="1:4" x14ac:dyDescent="0.25">
      <c r="A645" t="s">
        <v>23</v>
      </c>
      <c r="B645">
        <v>167.6</v>
      </c>
      <c r="C645" t="s">
        <v>270</v>
      </c>
      <c r="D645">
        <f t="shared" si="10"/>
        <v>215.1</v>
      </c>
    </row>
    <row r="646" spans="1:4" x14ac:dyDescent="0.25">
      <c r="A646" t="s">
        <v>23</v>
      </c>
      <c r="B646">
        <v>167.6</v>
      </c>
      <c r="C646" t="s">
        <v>277</v>
      </c>
      <c r="D646">
        <f t="shared" si="10"/>
        <v>215.1</v>
      </c>
    </row>
    <row r="647" spans="1:4" x14ac:dyDescent="0.25">
      <c r="A647" t="s">
        <v>23</v>
      </c>
      <c r="B647">
        <v>167.6</v>
      </c>
      <c r="C647" t="s">
        <v>279</v>
      </c>
      <c r="D647">
        <f t="shared" si="10"/>
        <v>215.1</v>
      </c>
    </row>
    <row r="648" spans="1:4" x14ac:dyDescent="0.25">
      <c r="A648" t="s">
        <v>23</v>
      </c>
      <c r="B648">
        <v>167.6</v>
      </c>
      <c r="C648" t="s">
        <v>284</v>
      </c>
      <c r="D648">
        <f t="shared" si="10"/>
        <v>215.1</v>
      </c>
    </row>
    <row r="649" spans="1:4" x14ac:dyDescent="0.25">
      <c r="A649" t="s">
        <v>23</v>
      </c>
      <c r="B649">
        <v>167.6</v>
      </c>
      <c r="C649" t="s">
        <v>289</v>
      </c>
      <c r="D649">
        <f t="shared" si="10"/>
        <v>215.1</v>
      </c>
    </row>
    <row r="650" spans="1:4" x14ac:dyDescent="0.25">
      <c r="A650" t="s">
        <v>143</v>
      </c>
      <c r="B650">
        <v>257.60000000000002</v>
      </c>
      <c r="C650" t="s">
        <v>138</v>
      </c>
      <c r="D650">
        <f t="shared" si="10"/>
        <v>125.09999999999997</v>
      </c>
    </row>
    <row r="651" spans="1:4" x14ac:dyDescent="0.25">
      <c r="A651" t="s">
        <v>143</v>
      </c>
      <c r="B651">
        <v>257.60000000000002</v>
      </c>
      <c r="C651" t="s">
        <v>166</v>
      </c>
      <c r="D651">
        <f t="shared" si="10"/>
        <v>125.09999999999997</v>
      </c>
    </row>
    <row r="652" spans="1:4" x14ac:dyDescent="0.25">
      <c r="A652" t="s">
        <v>143</v>
      </c>
      <c r="B652">
        <v>257.60000000000002</v>
      </c>
      <c r="C652" t="s">
        <v>177</v>
      </c>
      <c r="D652">
        <f t="shared" si="10"/>
        <v>125.09999999999997</v>
      </c>
    </row>
    <row r="653" spans="1:4" x14ac:dyDescent="0.25">
      <c r="A653" t="s">
        <v>143</v>
      </c>
      <c r="B653">
        <v>257.60000000000002</v>
      </c>
      <c r="C653" t="s">
        <v>219</v>
      </c>
      <c r="D653">
        <f t="shared" si="10"/>
        <v>125.09999999999997</v>
      </c>
    </row>
    <row r="654" spans="1:4" x14ac:dyDescent="0.25">
      <c r="A654" t="s">
        <v>143</v>
      </c>
      <c r="B654">
        <v>257.60000000000002</v>
      </c>
      <c r="C654" t="s">
        <v>278</v>
      </c>
      <c r="D654">
        <f t="shared" si="10"/>
        <v>125.09999999999997</v>
      </c>
    </row>
    <row r="655" spans="1:4" x14ac:dyDescent="0.25">
      <c r="A655" t="s">
        <v>143</v>
      </c>
      <c r="B655">
        <v>257.60000000000002</v>
      </c>
      <c r="C655" t="s">
        <v>279</v>
      </c>
      <c r="D655">
        <f t="shared" si="10"/>
        <v>125.09999999999997</v>
      </c>
    </row>
    <row r="656" spans="1:4" x14ac:dyDescent="0.25">
      <c r="A656" t="s">
        <v>143</v>
      </c>
      <c r="B656">
        <v>257.60000000000002</v>
      </c>
      <c r="C656" t="s">
        <v>280</v>
      </c>
      <c r="D656">
        <f t="shared" si="10"/>
        <v>125.09999999999997</v>
      </c>
    </row>
    <row r="657" spans="1:4" x14ac:dyDescent="0.25">
      <c r="A657" t="s">
        <v>143</v>
      </c>
      <c r="B657">
        <v>257.60000000000002</v>
      </c>
      <c r="C657" t="s">
        <v>284</v>
      </c>
      <c r="D657">
        <f t="shared" si="10"/>
        <v>125.09999999999997</v>
      </c>
    </row>
    <row r="658" spans="1:4" x14ac:dyDescent="0.25">
      <c r="A658" t="s">
        <v>248</v>
      </c>
      <c r="B658">
        <v>34.4</v>
      </c>
      <c r="C658" t="s">
        <v>224</v>
      </c>
      <c r="D658">
        <f t="shared" si="10"/>
        <v>348.3</v>
      </c>
    </row>
    <row r="659" spans="1:4" x14ac:dyDescent="0.25">
      <c r="A659" t="s">
        <v>248</v>
      </c>
      <c r="B659">
        <v>34.4</v>
      </c>
      <c r="C659" t="s">
        <v>290</v>
      </c>
      <c r="D659">
        <f t="shared" si="10"/>
        <v>348.3</v>
      </c>
    </row>
    <row r="660" spans="1:4" x14ac:dyDescent="0.25">
      <c r="A660" t="s">
        <v>3</v>
      </c>
      <c r="B660">
        <v>365.7</v>
      </c>
      <c r="C660" t="s">
        <v>0</v>
      </c>
      <c r="D660">
        <f t="shared" si="10"/>
        <v>17</v>
      </c>
    </row>
    <row r="661" spans="1:4" x14ac:dyDescent="0.25">
      <c r="A661" t="s">
        <v>231</v>
      </c>
      <c r="B661">
        <v>172.9</v>
      </c>
      <c r="C661" t="s">
        <v>224</v>
      </c>
      <c r="D661">
        <f t="shared" si="10"/>
        <v>209.79999999999998</v>
      </c>
    </row>
    <row r="662" spans="1:4" x14ac:dyDescent="0.25">
      <c r="A662" t="s">
        <v>22</v>
      </c>
      <c r="B662">
        <v>38.1</v>
      </c>
      <c r="C662" t="s">
        <v>0</v>
      </c>
      <c r="D662">
        <f t="shared" si="10"/>
        <v>344.59999999999997</v>
      </c>
    </row>
    <row r="663" spans="1:4" x14ac:dyDescent="0.25">
      <c r="A663" t="s">
        <v>22</v>
      </c>
      <c r="B663">
        <v>38.1</v>
      </c>
      <c r="C663" t="s">
        <v>109</v>
      </c>
      <c r="D663">
        <f t="shared" si="10"/>
        <v>344.59999999999997</v>
      </c>
    </row>
    <row r="664" spans="1:4" x14ac:dyDescent="0.25">
      <c r="A664" t="s">
        <v>22</v>
      </c>
      <c r="B664">
        <v>38.1</v>
      </c>
      <c r="C664" t="s">
        <v>145</v>
      </c>
      <c r="D664">
        <f t="shared" si="10"/>
        <v>344.59999999999997</v>
      </c>
    </row>
    <row r="665" spans="1:4" x14ac:dyDescent="0.25">
      <c r="A665" t="s">
        <v>24</v>
      </c>
      <c r="B665">
        <v>129.30000000000001</v>
      </c>
      <c r="C665" t="s">
        <v>0</v>
      </c>
      <c r="D665">
        <f t="shared" si="10"/>
        <v>253.39999999999998</v>
      </c>
    </row>
    <row r="666" spans="1:4" x14ac:dyDescent="0.25">
      <c r="A666" t="s">
        <v>24</v>
      </c>
      <c r="B666">
        <v>129.30000000000001</v>
      </c>
      <c r="C666" t="s">
        <v>109</v>
      </c>
      <c r="D666">
        <f t="shared" si="10"/>
        <v>253.39999999999998</v>
      </c>
    </row>
    <row r="667" spans="1:4" x14ac:dyDescent="0.25">
      <c r="A667" t="s">
        <v>24</v>
      </c>
      <c r="B667">
        <v>129.30000000000001</v>
      </c>
      <c r="C667" t="s">
        <v>145</v>
      </c>
      <c r="D667">
        <f t="shared" si="10"/>
        <v>253.39999999999998</v>
      </c>
    </row>
    <row r="668" spans="1:4" x14ac:dyDescent="0.25">
      <c r="A668" t="s">
        <v>26</v>
      </c>
      <c r="B668">
        <v>119.4</v>
      </c>
      <c r="C668" t="s">
        <v>0</v>
      </c>
      <c r="D668">
        <f t="shared" si="10"/>
        <v>263.29999999999995</v>
      </c>
    </row>
    <row r="669" spans="1:4" x14ac:dyDescent="0.25">
      <c r="A669" t="s">
        <v>26</v>
      </c>
      <c r="B669">
        <v>119.4</v>
      </c>
      <c r="C669" t="s">
        <v>109</v>
      </c>
      <c r="D669">
        <f t="shared" si="10"/>
        <v>263.29999999999995</v>
      </c>
    </row>
    <row r="670" spans="1:4" x14ac:dyDescent="0.25">
      <c r="A670" t="s">
        <v>26</v>
      </c>
      <c r="B670">
        <v>119.4</v>
      </c>
      <c r="C670" t="s">
        <v>119</v>
      </c>
      <c r="D670">
        <f t="shared" si="10"/>
        <v>263.29999999999995</v>
      </c>
    </row>
    <row r="671" spans="1:4" x14ac:dyDescent="0.25">
      <c r="A671" t="s">
        <v>26</v>
      </c>
      <c r="B671">
        <v>119.4</v>
      </c>
      <c r="C671" t="s">
        <v>145</v>
      </c>
      <c r="D671">
        <f t="shared" si="10"/>
        <v>263.29999999999995</v>
      </c>
    </row>
    <row r="672" spans="1:4" x14ac:dyDescent="0.25">
      <c r="A672" t="s">
        <v>255</v>
      </c>
      <c r="B672">
        <v>191</v>
      </c>
      <c r="C672" t="s">
        <v>224</v>
      </c>
      <c r="D672">
        <f t="shared" si="10"/>
        <v>191.7</v>
      </c>
    </row>
    <row r="673" spans="1:4" x14ac:dyDescent="0.25">
      <c r="A673" t="s">
        <v>75</v>
      </c>
      <c r="B673">
        <v>202</v>
      </c>
      <c r="C673" t="s">
        <v>0</v>
      </c>
      <c r="D673">
        <f t="shared" si="10"/>
        <v>180.7</v>
      </c>
    </row>
    <row r="674" spans="1:4" x14ac:dyDescent="0.25">
      <c r="A674" t="s">
        <v>287</v>
      </c>
      <c r="B674">
        <v>204.6</v>
      </c>
      <c r="C674" t="s">
        <v>286</v>
      </c>
      <c r="D674">
        <f t="shared" si="10"/>
        <v>178.1</v>
      </c>
    </row>
    <row r="675" spans="1:4" x14ac:dyDescent="0.25">
      <c r="A675" t="s">
        <v>113</v>
      </c>
      <c r="B675">
        <v>23</v>
      </c>
      <c r="C675" t="s">
        <v>111</v>
      </c>
      <c r="D675">
        <f t="shared" si="10"/>
        <v>359.7</v>
      </c>
    </row>
    <row r="676" spans="1:4" x14ac:dyDescent="0.25">
      <c r="A676" t="s">
        <v>220</v>
      </c>
      <c r="B676">
        <v>129.1</v>
      </c>
      <c r="C676" t="s">
        <v>219</v>
      </c>
      <c r="D676">
        <f t="shared" si="10"/>
        <v>253.6</v>
      </c>
    </row>
    <row r="677" spans="1:4" x14ac:dyDescent="0.25">
      <c r="A677" t="s">
        <v>29</v>
      </c>
      <c r="B677">
        <v>256.10000000000002</v>
      </c>
      <c r="C677" t="s">
        <v>0</v>
      </c>
      <c r="D677">
        <f t="shared" si="10"/>
        <v>126.59999999999997</v>
      </c>
    </row>
    <row r="678" spans="1:4" x14ac:dyDescent="0.25">
      <c r="A678" t="s">
        <v>252</v>
      </c>
      <c r="B678">
        <v>265.7</v>
      </c>
      <c r="C678" t="s">
        <v>224</v>
      </c>
      <c r="D678">
        <f t="shared" si="10"/>
        <v>117</v>
      </c>
    </row>
    <row r="679" spans="1:4" x14ac:dyDescent="0.25">
      <c r="A679" t="s">
        <v>85</v>
      </c>
      <c r="B679">
        <v>336.1</v>
      </c>
      <c r="C679" t="s">
        <v>0</v>
      </c>
      <c r="D679">
        <f t="shared" si="10"/>
        <v>46.599999999999966</v>
      </c>
    </row>
    <row r="680" spans="1:4" x14ac:dyDescent="0.25">
      <c r="A680" t="s">
        <v>85</v>
      </c>
      <c r="B680">
        <v>336.1</v>
      </c>
      <c r="C680" t="s">
        <v>111</v>
      </c>
      <c r="D680">
        <f t="shared" si="10"/>
        <v>46.599999999999966</v>
      </c>
    </row>
    <row r="681" spans="1:4" x14ac:dyDescent="0.25">
      <c r="A681" t="s">
        <v>85</v>
      </c>
      <c r="B681">
        <v>336.1</v>
      </c>
      <c r="C681" t="s">
        <v>137</v>
      </c>
      <c r="D681">
        <f t="shared" si="10"/>
        <v>46.599999999999966</v>
      </c>
    </row>
    <row r="682" spans="1:4" x14ac:dyDescent="0.25">
      <c r="A682" t="s">
        <v>85</v>
      </c>
      <c r="B682">
        <v>336.1</v>
      </c>
      <c r="C682" t="s">
        <v>261</v>
      </c>
      <c r="D682">
        <f t="shared" si="10"/>
        <v>46.599999999999966</v>
      </c>
    </row>
    <row r="683" spans="1:4" x14ac:dyDescent="0.25">
      <c r="A683" t="s">
        <v>240</v>
      </c>
      <c r="B683">
        <v>187.5</v>
      </c>
      <c r="C683" t="s">
        <v>224</v>
      </c>
      <c r="D683">
        <f t="shared" si="10"/>
        <v>195.2</v>
      </c>
    </row>
    <row r="684" spans="1:4" x14ac:dyDescent="0.25">
      <c r="A684" t="s">
        <v>246</v>
      </c>
      <c r="B684">
        <v>316.5</v>
      </c>
      <c r="C684" t="s">
        <v>224</v>
      </c>
      <c r="D684">
        <f t="shared" si="10"/>
        <v>66.199999999999989</v>
      </c>
    </row>
    <row r="685" spans="1:4" x14ac:dyDescent="0.25">
      <c r="A685" t="s">
        <v>251</v>
      </c>
      <c r="B685">
        <v>336</v>
      </c>
      <c r="C685" t="s">
        <v>224</v>
      </c>
      <c r="D685">
        <f t="shared" si="10"/>
        <v>46.699999999999989</v>
      </c>
    </row>
    <row r="686" spans="1:4" x14ac:dyDescent="0.25">
      <c r="A686" t="s">
        <v>8</v>
      </c>
      <c r="B686">
        <v>59.4</v>
      </c>
      <c r="C686" t="s">
        <v>0</v>
      </c>
      <c r="D686">
        <f t="shared" si="10"/>
        <v>323.3</v>
      </c>
    </row>
    <row r="687" spans="1:4" x14ac:dyDescent="0.25">
      <c r="A687" t="s">
        <v>8</v>
      </c>
      <c r="B687">
        <v>59.4</v>
      </c>
      <c r="C687" t="s">
        <v>104</v>
      </c>
      <c r="D687">
        <f t="shared" si="10"/>
        <v>323.3</v>
      </c>
    </row>
    <row r="688" spans="1:4" x14ac:dyDescent="0.25">
      <c r="A688" t="s">
        <v>8</v>
      </c>
      <c r="B688">
        <v>59.4</v>
      </c>
      <c r="C688" t="s">
        <v>107</v>
      </c>
      <c r="D688">
        <f t="shared" si="10"/>
        <v>323.3</v>
      </c>
    </row>
    <row r="689" spans="1:4" x14ac:dyDescent="0.25">
      <c r="A689" t="s">
        <v>8</v>
      </c>
      <c r="B689">
        <v>59.4</v>
      </c>
      <c r="C689" t="s">
        <v>108</v>
      </c>
      <c r="D689">
        <f t="shared" si="10"/>
        <v>323.3</v>
      </c>
    </row>
    <row r="690" spans="1:4" x14ac:dyDescent="0.25">
      <c r="A690" t="s">
        <v>8</v>
      </c>
      <c r="B690">
        <v>59.4</v>
      </c>
      <c r="C690" t="s">
        <v>110</v>
      </c>
      <c r="D690">
        <f t="shared" si="10"/>
        <v>323.3</v>
      </c>
    </row>
    <row r="691" spans="1:4" x14ac:dyDescent="0.25">
      <c r="A691" t="s">
        <v>8</v>
      </c>
      <c r="B691">
        <v>59.4</v>
      </c>
      <c r="C691" t="s">
        <v>117</v>
      </c>
      <c r="D691">
        <f t="shared" si="10"/>
        <v>323.3</v>
      </c>
    </row>
    <row r="692" spans="1:4" x14ac:dyDescent="0.25">
      <c r="A692" t="s">
        <v>8</v>
      </c>
      <c r="B692">
        <v>59.4</v>
      </c>
      <c r="C692" t="s">
        <v>123</v>
      </c>
      <c r="D692">
        <f t="shared" si="10"/>
        <v>323.3</v>
      </c>
    </row>
    <row r="693" spans="1:4" x14ac:dyDescent="0.25">
      <c r="A693" t="s">
        <v>8</v>
      </c>
      <c r="B693">
        <v>59.4</v>
      </c>
      <c r="C693" t="s">
        <v>149</v>
      </c>
      <c r="D693">
        <f t="shared" si="10"/>
        <v>323.3</v>
      </c>
    </row>
    <row r="694" spans="1:4" x14ac:dyDescent="0.25">
      <c r="A694" t="s">
        <v>8</v>
      </c>
      <c r="B694">
        <v>59.4</v>
      </c>
      <c r="C694" t="s">
        <v>197</v>
      </c>
      <c r="D694">
        <f t="shared" si="10"/>
        <v>323.3</v>
      </c>
    </row>
    <row r="695" spans="1:4" x14ac:dyDescent="0.25">
      <c r="A695" t="s">
        <v>11</v>
      </c>
      <c r="B695">
        <v>121.5</v>
      </c>
      <c r="C695" t="s">
        <v>0</v>
      </c>
      <c r="D695">
        <f t="shared" si="10"/>
        <v>261.2</v>
      </c>
    </row>
    <row r="696" spans="1:4" x14ac:dyDescent="0.25">
      <c r="A696" t="s">
        <v>11</v>
      </c>
      <c r="B696">
        <v>121.5</v>
      </c>
      <c r="C696" t="s">
        <v>107</v>
      </c>
      <c r="D696">
        <f t="shared" si="10"/>
        <v>261.2</v>
      </c>
    </row>
    <row r="697" spans="1:4" x14ac:dyDescent="0.25">
      <c r="A697" t="s">
        <v>11</v>
      </c>
      <c r="B697">
        <v>121.5</v>
      </c>
      <c r="C697" t="s">
        <v>110</v>
      </c>
      <c r="D697">
        <f t="shared" si="10"/>
        <v>261.2</v>
      </c>
    </row>
    <row r="698" spans="1:4" x14ac:dyDescent="0.25">
      <c r="A698" t="s">
        <v>11</v>
      </c>
      <c r="B698">
        <v>121.5</v>
      </c>
      <c r="C698" t="s">
        <v>111</v>
      </c>
      <c r="D698">
        <f t="shared" si="10"/>
        <v>261.2</v>
      </c>
    </row>
    <row r="699" spans="1:4" x14ac:dyDescent="0.25">
      <c r="A699" t="s">
        <v>11</v>
      </c>
      <c r="B699">
        <v>121.5</v>
      </c>
      <c r="C699" t="s">
        <v>117</v>
      </c>
      <c r="D699">
        <f t="shared" si="10"/>
        <v>261.2</v>
      </c>
    </row>
    <row r="700" spans="1:4" x14ac:dyDescent="0.25">
      <c r="A700" t="s">
        <v>11</v>
      </c>
      <c r="B700">
        <v>121.5</v>
      </c>
      <c r="C700" t="s">
        <v>138</v>
      </c>
      <c r="D700">
        <f t="shared" si="10"/>
        <v>261.2</v>
      </c>
    </row>
    <row r="701" spans="1:4" x14ac:dyDescent="0.25">
      <c r="A701" t="s">
        <v>11</v>
      </c>
      <c r="B701">
        <v>121.5</v>
      </c>
      <c r="C701" t="s">
        <v>145</v>
      </c>
      <c r="D701">
        <f t="shared" si="10"/>
        <v>261.2</v>
      </c>
    </row>
    <row r="702" spans="1:4" x14ac:dyDescent="0.25">
      <c r="A702" t="s">
        <v>11</v>
      </c>
      <c r="B702">
        <v>121.5</v>
      </c>
      <c r="C702" t="s">
        <v>148</v>
      </c>
      <c r="D702">
        <f t="shared" si="10"/>
        <v>261.2</v>
      </c>
    </row>
    <row r="703" spans="1:4" x14ac:dyDescent="0.25">
      <c r="A703" t="s">
        <v>11</v>
      </c>
      <c r="B703">
        <v>121.5</v>
      </c>
      <c r="C703" t="s">
        <v>151</v>
      </c>
      <c r="D703">
        <f t="shared" si="10"/>
        <v>261.2</v>
      </c>
    </row>
    <row r="704" spans="1:4" x14ac:dyDescent="0.25">
      <c r="A704" t="s">
        <v>11</v>
      </c>
      <c r="B704">
        <v>121.5</v>
      </c>
      <c r="C704" t="s">
        <v>164</v>
      </c>
      <c r="D704">
        <f t="shared" si="10"/>
        <v>261.2</v>
      </c>
    </row>
    <row r="705" spans="1:4" x14ac:dyDescent="0.25">
      <c r="A705" t="s">
        <v>11</v>
      </c>
      <c r="B705">
        <v>121.5</v>
      </c>
      <c r="C705" t="s">
        <v>182</v>
      </c>
      <c r="D705">
        <f t="shared" si="10"/>
        <v>261.2</v>
      </c>
    </row>
    <row r="706" spans="1:4" x14ac:dyDescent="0.25">
      <c r="A706" t="s">
        <v>11</v>
      </c>
      <c r="B706">
        <v>121.5</v>
      </c>
      <c r="C706" t="s">
        <v>198</v>
      </c>
      <c r="D706">
        <f t="shared" si="10"/>
        <v>261.2</v>
      </c>
    </row>
    <row r="707" spans="1:4" x14ac:dyDescent="0.25">
      <c r="A707" t="s">
        <v>11</v>
      </c>
      <c r="B707">
        <v>121.5</v>
      </c>
      <c r="C707" t="s">
        <v>223</v>
      </c>
      <c r="D707">
        <f t="shared" si="10"/>
        <v>261.2</v>
      </c>
    </row>
    <row r="708" spans="1:4" x14ac:dyDescent="0.25">
      <c r="A708" t="s">
        <v>11</v>
      </c>
      <c r="B708">
        <v>121.5</v>
      </c>
      <c r="C708" t="s">
        <v>260</v>
      </c>
      <c r="D708">
        <f t="shared" ref="D708:D771" si="11">$B$1066-B708+1</f>
        <v>261.2</v>
      </c>
    </row>
    <row r="709" spans="1:4" x14ac:dyDescent="0.25">
      <c r="A709" t="s">
        <v>11</v>
      </c>
      <c r="B709">
        <v>121.5</v>
      </c>
      <c r="C709" t="s">
        <v>270</v>
      </c>
      <c r="D709">
        <f t="shared" si="11"/>
        <v>261.2</v>
      </c>
    </row>
    <row r="710" spans="1:4" x14ac:dyDescent="0.25">
      <c r="A710" t="s">
        <v>11</v>
      </c>
      <c r="B710">
        <v>121.5</v>
      </c>
      <c r="C710" t="s">
        <v>271</v>
      </c>
      <c r="D710">
        <f t="shared" si="11"/>
        <v>261.2</v>
      </c>
    </row>
    <row r="711" spans="1:4" x14ac:dyDescent="0.25">
      <c r="A711" t="s">
        <v>11</v>
      </c>
      <c r="B711">
        <v>121.5</v>
      </c>
      <c r="C711" t="s">
        <v>272</v>
      </c>
      <c r="D711">
        <f t="shared" si="11"/>
        <v>261.2</v>
      </c>
    </row>
    <row r="712" spans="1:4" x14ac:dyDescent="0.25">
      <c r="A712" t="s">
        <v>11</v>
      </c>
      <c r="B712">
        <v>121.5</v>
      </c>
      <c r="C712" t="s">
        <v>276</v>
      </c>
      <c r="D712">
        <f t="shared" si="11"/>
        <v>261.2</v>
      </c>
    </row>
    <row r="713" spans="1:4" x14ac:dyDescent="0.25">
      <c r="A713" t="s">
        <v>11</v>
      </c>
      <c r="B713">
        <v>121.5</v>
      </c>
      <c r="C713" t="s">
        <v>280</v>
      </c>
      <c r="D713">
        <f t="shared" si="11"/>
        <v>261.2</v>
      </c>
    </row>
    <row r="714" spans="1:4" x14ac:dyDescent="0.25">
      <c r="A714" t="s">
        <v>11</v>
      </c>
      <c r="B714">
        <v>121.5</v>
      </c>
      <c r="C714" t="s">
        <v>282</v>
      </c>
      <c r="D714">
        <f t="shared" si="11"/>
        <v>261.2</v>
      </c>
    </row>
    <row r="715" spans="1:4" x14ac:dyDescent="0.25">
      <c r="A715" t="s">
        <v>152</v>
      </c>
      <c r="B715">
        <v>271.10000000000002</v>
      </c>
      <c r="C715" t="s">
        <v>151</v>
      </c>
      <c r="D715">
        <f t="shared" si="11"/>
        <v>111.59999999999997</v>
      </c>
    </row>
    <row r="716" spans="1:4" x14ac:dyDescent="0.25">
      <c r="A716" t="s">
        <v>38</v>
      </c>
      <c r="B716">
        <v>135.80000000000001</v>
      </c>
      <c r="C716" t="s">
        <v>0</v>
      </c>
      <c r="D716">
        <f t="shared" si="11"/>
        <v>246.89999999999998</v>
      </c>
    </row>
    <row r="717" spans="1:4" x14ac:dyDescent="0.25">
      <c r="A717" t="s">
        <v>38</v>
      </c>
      <c r="B717">
        <v>135.80000000000001</v>
      </c>
      <c r="C717" t="s">
        <v>111</v>
      </c>
      <c r="D717">
        <f t="shared" si="11"/>
        <v>246.89999999999998</v>
      </c>
    </row>
    <row r="718" spans="1:4" x14ac:dyDescent="0.25">
      <c r="A718" t="s">
        <v>38</v>
      </c>
      <c r="B718">
        <v>135.80000000000001</v>
      </c>
      <c r="C718" t="s">
        <v>124</v>
      </c>
      <c r="D718">
        <f t="shared" si="11"/>
        <v>246.89999999999998</v>
      </c>
    </row>
    <row r="719" spans="1:4" x14ac:dyDescent="0.25">
      <c r="A719" t="s">
        <v>38</v>
      </c>
      <c r="B719">
        <v>135.80000000000001</v>
      </c>
      <c r="C719" t="s">
        <v>138</v>
      </c>
      <c r="D719">
        <f t="shared" si="11"/>
        <v>246.89999999999998</v>
      </c>
    </row>
    <row r="720" spans="1:4" x14ac:dyDescent="0.25">
      <c r="A720" t="s">
        <v>38</v>
      </c>
      <c r="B720">
        <v>135.80000000000001</v>
      </c>
      <c r="C720" t="s">
        <v>145</v>
      </c>
      <c r="D720">
        <f t="shared" si="11"/>
        <v>246.89999999999998</v>
      </c>
    </row>
    <row r="721" spans="1:4" x14ac:dyDescent="0.25">
      <c r="A721" t="s">
        <v>38</v>
      </c>
      <c r="B721">
        <v>135.80000000000001</v>
      </c>
      <c r="C721" t="s">
        <v>166</v>
      </c>
      <c r="D721">
        <f t="shared" si="11"/>
        <v>246.89999999999998</v>
      </c>
    </row>
    <row r="722" spans="1:4" x14ac:dyDescent="0.25">
      <c r="A722" t="s">
        <v>38</v>
      </c>
      <c r="B722">
        <v>135.80000000000001</v>
      </c>
      <c r="C722" t="s">
        <v>180</v>
      </c>
      <c r="D722">
        <f t="shared" si="11"/>
        <v>246.89999999999998</v>
      </c>
    </row>
    <row r="723" spans="1:4" x14ac:dyDescent="0.25">
      <c r="A723" t="s">
        <v>38</v>
      </c>
      <c r="B723">
        <v>135.80000000000001</v>
      </c>
      <c r="C723" t="s">
        <v>198</v>
      </c>
      <c r="D723">
        <f t="shared" si="11"/>
        <v>246.89999999999998</v>
      </c>
    </row>
    <row r="724" spans="1:4" x14ac:dyDescent="0.25">
      <c r="A724" t="s">
        <v>38</v>
      </c>
      <c r="B724">
        <v>135.80000000000001</v>
      </c>
      <c r="C724" t="s">
        <v>222</v>
      </c>
      <c r="D724">
        <f t="shared" si="11"/>
        <v>246.89999999999998</v>
      </c>
    </row>
    <row r="725" spans="1:4" x14ac:dyDescent="0.25">
      <c r="A725" t="s">
        <v>38</v>
      </c>
      <c r="B725">
        <v>135.80000000000001</v>
      </c>
      <c r="C725" t="s">
        <v>272</v>
      </c>
      <c r="D725">
        <f t="shared" si="11"/>
        <v>246.89999999999998</v>
      </c>
    </row>
    <row r="726" spans="1:4" x14ac:dyDescent="0.25">
      <c r="A726" t="s">
        <v>38</v>
      </c>
      <c r="B726">
        <v>135.80000000000001</v>
      </c>
      <c r="C726" t="s">
        <v>277</v>
      </c>
      <c r="D726">
        <f t="shared" si="11"/>
        <v>246.89999999999998</v>
      </c>
    </row>
    <row r="727" spans="1:4" x14ac:dyDescent="0.25">
      <c r="A727" t="s">
        <v>254</v>
      </c>
      <c r="B727">
        <v>104.7</v>
      </c>
      <c r="C727" t="s">
        <v>224</v>
      </c>
      <c r="D727">
        <f t="shared" si="11"/>
        <v>278</v>
      </c>
    </row>
    <row r="728" spans="1:4" x14ac:dyDescent="0.25">
      <c r="A728" t="s">
        <v>121</v>
      </c>
      <c r="B728">
        <v>178.9</v>
      </c>
      <c r="C728" t="s">
        <v>119</v>
      </c>
      <c r="D728">
        <f t="shared" si="11"/>
        <v>203.79999999999998</v>
      </c>
    </row>
    <row r="729" spans="1:4" x14ac:dyDescent="0.25">
      <c r="A729" t="s">
        <v>121</v>
      </c>
      <c r="B729">
        <v>178.9</v>
      </c>
      <c r="C729" t="s">
        <v>138</v>
      </c>
      <c r="D729">
        <f t="shared" si="11"/>
        <v>203.79999999999998</v>
      </c>
    </row>
    <row r="730" spans="1:4" x14ac:dyDescent="0.25">
      <c r="A730" t="s">
        <v>121</v>
      </c>
      <c r="B730">
        <v>178.9</v>
      </c>
      <c r="C730" t="s">
        <v>166</v>
      </c>
      <c r="D730">
        <f t="shared" si="11"/>
        <v>203.79999999999998</v>
      </c>
    </row>
    <row r="731" spans="1:4" x14ac:dyDescent="0.25">
      <c r="A731" t="s">
        <v>121</v>
      </c>
      <c r="B731">
        <v>178.9</v>
      </c>
      <c r="C731" t="s">
        <v>177</v>
      </c>
      <c r="D731">
        <f t="shared" si="11"/>
        <v>203.79999999999998</v>
      </c>
    </row>
    <row r="732" spans="1:4" x14ac:dyDescent="0.25">
      <c r="A732" t="s">
        <v>121</v>
      </c>
      <c r="B732">
        <v>178.9</v>
      </c>
      <c r="C732" t="s">
        <v>198</v>
      </c>
      <c r="D732">
        <f t="shared" si="11"/>
        <v>203.79999999999998</v>
      </c>
    </row>
    <row r="733" spans="1:4" x14ac:dyDescent="0.25">
      <c r="A733" t="s">
        <v>121</v>
      </c>
      <c r="B733">
        <v>178.9</v>
      </c>
      <c r="C733" t="s">
        <v>219</v>
      </c>
      <c r="D733">
        <f t="shared" si="11"/>
        <v>203.79999999999998</v>
      </c>
    </row>
    <row r="734" spans="1:4" x14ac:dyDescent="0.25">
      <c r="A734" t="s">
        <v>121</v>
      </c>
      <c r="B734">
        <v>178.9</v>
      </c>
      <c r="C734" t="s">
        <v>262</v>
      </c>
      <c r="D734">
        <f t="shared" si="11"/>
        <v>203.79999999999998</v>
      </c>
    </row>
    <row r="735" spans="1:4" x14ac:dyDescent="0.25">
      <c r="A735" t="s">
        <v>121</v>
      </c>
      <c r="B735">
        <v>178.9</v>
      </c>
      <c r="C735" t="s">
        <v>278</v>
      </c>
      <c r="D735">
        <f t="shared" si="11"/>
        <v>203.79999999999998</v>
      </c>
    </row>
    <row r="736" spans="1:4" x14ac:dyDescent="0.25">
      <c r="A736" t="s">
        <v>121</v>
      </c>
      <c r="B736">
        <v>178.9</v>
      </c>
      <c r="C736" t="s">
        <v>279</v>
      </c>
      <c r="D736">
        <f t="shared" si="11"/>
        <v>203.79999999999998</v>
      </c>
    </row>
    <row r="737" spans="1:4" x14ac:dyDescent="0.25">
      <c r="A737" t="s">
        <v>121</v>
      </c>
      <c r="B737">
        <v>178.9</v>
      </c>
      <c r="C737" t="s">
        <v>280</v>
      </c>
      <c r="D737">
        <f t="shared" si="11"/>
        <v>203.79999999999998</v>
      </c>
    </row>
    <row r="738" spans="1:4" x14ac:dyDescent="0.25">
      <c r="A738" t="s">
        <v>121</v>
      </c>
      <c r="B738">
        <v>178.9</v>
      </c>
      <c r="C738" t="s">
        <v>284</v>
      </c>
      <c r="D738">
        <f t="shared" si="11"/>
        <v>203.79999999999998</v>
      </c>
    </row>
    <row r="739" spans="1:4" x14ac:dyDescent="0.25">
      <c r="A739" t="s">
        <v>81</v>
      </c>
      <c r="B739">
        <v>227.5</v>
      </c>
      <c r="C739" t="s">
        <v>0</v>
      </c>
      <c r="D739">
        <f t="shared" si="11"/>
        <v>155.19999999999999</v>
      </c>
    </row>
    <row r="740" spans="1:4" x14ac:dyDescent="0.25">
      <c r="A740" t="s">
        <v>81</v>
      </c>
      <c r="B740">
        <v>227.5</v>
      </c>
      <c r="C740" t="s">
        <v>151</v>
      </c>
      <c r="D740">
        <f t="shared" si="11"/>
        <v>155.19999999999999</v>
      </c>
    </row>
    <row r="741" spans="1:4" x14ac:dyDescent="0.25">
      <c r="A741" t="s">
        <v>81</v>
      </c>
      <c r="B741">
        <v>227.5</v>
      </c>
      <c r="C741" t="s">
        <v>265</v>
      </c>
      <c r="D741">
        <f t="shared" si="11"/>
        <v>155.19999999999999</v>
      </c>
    </row>
    <row r="742" spans="1:4" x14ac:dyDescent="0.25">
      <c r="A742" t="s">
        <v>86</v>
      </c>
      <c r="B742">
        <v>44.2</v>
      </c>
      <c r="C742" t="s">
        <v>0</v>
      </c>
      <c r="D742">
        <f t="shared" si="11"/>
        <v>338.5</v>
      </c>
    </row>
    <row r="743" spans="1:4" x14ac:dyDescent="0.25">
      <c r="A743" t="s">
        <v>86</v>
      </c>
      <c r="B743">
        <v>44.2</v>
      </c>
      <c r="C743" t="s">
        <v>111</v>
      </c>
      <c r="D743">
        <f t="shared" si="11"/>
        <v>338.5</v>
      </c>
    </row>
    <row r="744" spans="1:4" x14ac:dyDescent="0.25">
      <c r="A744" t="s">
        <v>86</v>
      </c>
      <c r="B744">
        <v>44.2</v>
      </c>
      <c r="C744" t="s">
        <v>151</v>
      </c>
      <c r="D744">
        <f t="shared" si="11"/>
        <v>338.5</v>
      </c>
    </row>
    <row r="745" spans="1:4" x14ac:dyDescent="0.25">
      <c r="A745" t="s">
        <v>153</v>
      </c>
      <c r="B745">
        <v>30.8</v>
      </c>
      <c r="C745" t="s">
        <v>151</v>
      </c>
      <c r="D745">
        <f t="shared" si="11"/>
        <v>351.9</v>
      </c>
    </row>
    <row r="746" spans="1:4" x14ac:dyDescent="0.25">
      <c r="A746" t="s">
        <v>202</v>
      </c>
      <c r="B746">
        <v>249.7</v>
      </c>
      <c r="C746" t="s">
        <v>198</v>
      </c>
      <c r="D746">
        <f t="shared" si="11"/>
        <v>133</v>
      </c>
    </row>
    <row r="747" spans="1:4" x14ac:dyDescent="0.25">
      <c r="A747" t="s">
        <v>120</v>
      </c>
      <c r="B747">
        <v>261.8</v>
      </c>
      <c r="C747" t="s">
        <v>119</v>
      </c>
      <c r="D747">
        <f t="shared" si="11"/>
        <v>120.89999999999998</v>
      </c>
    </row>
    <row r="748" spans="1:4" x14ac:dyDescent="0.25">
      <c r="A748" t="s">
        <v>120</v>
      </c>
      <c r="B748">
        <v>261.8</v>
      </c>
      <c r="C748" t="s">
        <v>154</v>
      </c>
      <c r="D748">
        <f t="shared" si="11"/>
        <v>120.89999999999998</v>
      </c>
    </row>
    <row r="749" spans="1:4" x14ac:dyDescent="0.25">
      <c r="A749" t="s">
        <v>17</v>
      </c>
      <c r="B749">
        <v>26.2</v>
      </c>
      <c r="C749" t="s">
        <v>0</v>
      </c>
      <c r="D749">
        <f t="shared" si="11"/>
        <v>356.5</v>
      </c>
    </row>
    <row r="750" spans="1:4" x14ac:dyDescent="0.25">
      <c r="A750" t="s">
        <v>17</v>
      </c>
      <c r="B750">
        <v>26.2</v>
      </c>
      <c r="C750" t="s">
        <v>104</v>
      </c>
      <c r="D750">
        <f t="shared" si="11"/>
        <v>356.5</v>
      </c>
    </row>
    <row r="751" spans="1:4" x14ac:dyDescent="0.25">
      <c r="A751" t="s">
        <v>17</v>
      </c>
      <c r="B751">
        <v>26.2</v>
      </c>
      <c r="C751" t="s">
        <v>107</v>
      </c>
      <c r="D751">
        <f t="shared" si="11"/>
        <v>356.5</v>
      </c>
    </row>
    <row r="752" spans="1:4" x14ac:dyDescent="0.25">
      <c r="A752" t="s">
        <v>17</v>
      </c>
      <c r="B752">
        <v>26.2</v>
      </c>
      <c r="C752" t="s">
        <v>108</v>
      </c>
      <c r="D752">
        <f t="shared" si="11"/>
        <v>356.5</v>
      </c>
    </row>
    <row r="753" spans="1:4" x14ac:dyDescent="0.25">
      <c r="A753" t="s">
        <v>17</v>
      </c>
      <c r="B753">
        <v>26.2</v>
      </c>
      <c r="C753" t="s">
        <v>110</v>
      </c>
      <c r="D753">
        <f t="shared" si="11"/>
        <v>356.5</v>
      </c>
    </row>
    <row r="754" spans="1:4" x14ac:dyDescent="0.25">
      <c r="A754" t="s">
        <v>17</v>
      </c>
      <c r="B754">
        <v>26.2</v>
      </c>
      <c r="C754" t="s">
        <v>111</v>
      </c>
      <c r="D754">
        <f t="shared" si="11"/>
        <v>356.5</v>
      </c>
    </row>
    <row r="755" spans="1:4" x14ac:dyDescent="0.25">
      <c r="A755" t="s">
        <v>17</v>
      </c>
      <c r="B755">
        <v>26.2</v>
      </c>
      <c r="C755" t="s">
        <v>117</v>
      </c>
      <c r="D755">
        <f t="shared" si="11"/>
        <v>356.5</v>
      </c>
    </row>
    <row r="756" spans="1:4" x14ac:dyDescent="0.25">
      <c r="A756" t="s">
        <v>17</v>
      </c>
      <c r="B756">
        <v>26.2</v>
      </c>
      <c r="C756" t="s">
        <v>123</v>
      </c>
      <c r="D756">
        <f t="shared" si="11"/>
        <v>356.5</v>
      </c>
    </row>
    <row r="757" spans="1:4" x14ac:dyDescent="0.25">
      <c r="A757" t="s">
        <v>17</v>
      </c>
      <c r="B757">
        <v>26.2</v>
      </c>
      <c r="C757" t="s">
        <v>155</v>
      </c>
      <c r="D757">
        <f t="shared" si="11"/>
        <v>356.5</v>
      </c>
    </row>
    <row r="758" spans="1:4" x14ac:dyDescent="0.25">
      <c r="A758" t="s">
        <v>17</v>
      </c>
      <c r="B758">
        <v>26.2</v>
      </c>
      <c r="C758" t="s">
        <v>197</v>
      </c>
      <c r="D758">
        <f t="shared" si="11"/>
        <v>356.5</v>
      </c>
    </row>
    <row r="759" spans="1:4" x14ac:dyDescent="0.25">
      <c r="A759" t="s">
        <v>17</v>
      </c>
      <c r="B759">
        <v>26.2</v>
      </c>
      <c r="C759" t="s">
        <v>260</v>
      </c>
      <c r="D759">
        <f t="shared" si="11"/>
        <v>356.5</v>
      </c>
    </row>
    <row r="760" spans="1:4" x14ac:dyDescent="0.25">
      <c r="A760" t="s">
        <v>103</v>
      </c>
      <c r="B760">
        <v>48.3</v>
      </c>
      <c r="C760" t="s">
        <v>0</v>
      </c>
      <c r="D760">
        <f t="shared" si="11"/>
        <v>334.4</v>
      </c>
    </row>
    <row r="761" spans="1:4" x14ac:dyDescent="0.25">
      <c r="A761" t="s">
        <v>103</v>
      </c>
      <c r="B761">
        <v>48.3</v>
      </c>
      <c r="C761" t="s">
        <v>104</v>
      </c>
      <c r="D761">
        <f t="shared" si="11"/>
        <v>334.4</v>
      </c>
    </row>
    <row r="762" spans="1:4" x14ac:dyDescent="0.25">
      <c r="A762" t="s">
        <v>103</v>
      </c>
      <c r="B762">
        <v>48.3</v>
      </c>
      <c r="C762" t="s">
        <v>107</v>
      </c>
      <c r="D762">
        <f t="shared" si="11"/>
        <v>334.4</v>
      </c>
    </row>
    <row r="763" spans="1:4" x14ac:dyDescent="0.25">
      <c r="A763" t="s">
        <v>103</v>
      </c>
      <c r="B763">
        <v>48.3</v>
      </c>
      <c r="C763" t="s">
        <v>108</v>
      </c>
      <c r="D763">
        <f t="shared" si="11"/>
        <v>334.4</v>
      </c>
    </row>
    <row r="764" spans="1:4" x14ac:dyDescent="0.25">
      <c r="A764" t="s">
        <v>103</v>
      </c>
      <c r="B764">
        <v>48.3</v>
      </c>
      <c r="C764" t="s">
        <v>110</v>
      </c>
      <c r="D764">
        <f t="shared" si="11"/>
        <v>334.4</v>
      </c>
    </row>
    <row r="765" spans="1:4" x14ac:dyDescent="0.25">
      <c r="A765" t="s">
        <v>103</v>
      </c>
      <c r="B765">
        <v>48.3</v>
      </c>
      <c r="C765" t="s">
        <v>117</v>
      </c>
      <c r="D765">
        <f t="shared" si="11"/>
        <v>334.4</v>
      </c>
    </row>
    <row r="766" spans="1:4" x14ac:dyDescent="0.25">
      <c r="A766" t="s">
        <v>103</v>
      </c>
      <c r="B766">
        <v>48.3</v>
      </c>
      <c r="C766" t="s">
        <v>197</v>
      </c>
      <c r="D766">
        <f t="shared" si="11"/>
        <v>334.4</v>
      </c>
    </row>
    <row r="767" spans="1:4" x14ac:dyDescent="0.25">
      <c r="A767" t="s">
        <v>19</v>
      </c>
      <c r="B767">
        <v>29.2</v>
      </c>
      <c r="C767" t="s">
        <v>0</v>
      </c>
      <c r="D767">
        <f t="shared" si="11"/>
        <v>353.5</v>
      </c>
    </row>
    <row r="768" spans="1:4" x14ac:dyDescent="0.25">
      <c r="A768" t="s">
        <v>19</v>
      </c>
      <c r="B768">
        <v>29.2</v>
      </c>
      <c r="C768" t="s">
        <v>104</v>
      </c>
      <c r="D768">
        <f t="shared" si="11"/>
        <v>353.5</v>
      </c>
    </row>
    <row r="769" spans="1:4" x14ac:dyDescent="0.25">
      <c r="A769" t="s">
        <v>19</v>
      </c>
      <c r="B769">
        <v>29.2</v>
      </c>
      <c r="C769" t="s">
        <v>107</v>
      </c>
      <c r="D769">
        <f t="shared" si="11"/>
        <v>353.5</v>
      </c>
    </row>
    <row r="770" spans="1:4" x14ac:dyDescent="0.25">
      <c r="A770" t="s">
        <v>19</v>
      </c>
      <c r="B770">
        <v>29.2</v>
      </c>
      <c r="C770" t="s">
        <v>108</v>
      </c>
      <c r="D770">
        <f t="shared" si="11"/>
        <v>353.5</v>
      </c>
    </row>
    <row r="771" spans="1:4" x14ac:dyDescent="0.25">
      <c r="A771" t="s">
        <v>19</v>
      </c>
      <c r="B771">
        <v>29.2</v>
      </c>
      <c r="C771" t="s">
        <v>110</v>
      </c>
      <c r="D771">
        <f t="shared" si="11"/>
        <v>353.5</v>
      </c>
    </row>
    <row r="772" spans="1:4" x14ac:dyDescent="0.25">
      <c r="A772" t="s">
        <v>19</v>
      </c>
      <c r="B772">
        <v>29.2</v>
      </c>
      <c r="C772" t="s">
        <v>117</v>
      </c>
      <c r="D772">
        <f t="shared" ref="D772:D835" si="12">$B$1066-B772+1</f>
        <v>353.5</v>
      </c>
    </row>
    <row r="773" spans="1:4" x14ac:dyDescent="0.25">
      <c r="A773" t="s">
        <v>19</v>
      </c>
      <c r="B773">
        <v>29.2</v>
      </c>
      <c r="C773" t="s">
        <v>197</v>
      </c>
      <c r="D773">
        <f t="shared" si="12"/>
        <v>353.5</v>
      </c>
    </row>
    <row r="774" spans="1:4" x14ac:dyDescent="0.25">
      <c r="A774" t="s">
        <v>20</v>
      </c>
      <c r="B774">
        <v>87.5</v>
      </c>
      <c r="C774" t="s">
        <v>0</v>
      </c>
      <c r="D774">
        <f t="shared" si="12"/>
        <v>295.2</v>
      </c>
    </row>
    <row r="775" spans="1:4" x14ac:dyDescent="0.25">
      <c r="A775" t="s">
        <v>20</v>
      </c>
      <c r="B775">
        <v>87.5</v>
      </c>
      <c r="C775" t="s">
        <v>104</v>
      </c>
      <c r="D775">
        <f t="shared" si="12"/>
        <v>295.2</v>
      </c>
    </row>
    <row r="776" spans="1:4" x14ac:dyDescent="0.25">
      <c r="A776" t="s">
        <v>20</v>
      </c>
      <c r="B776">
        <v>87.5</v>
      </c>
      <c r="C776" t="s">
        <v>107</v>
      </c>
      <c r="D776">
        <f t="shared" si="12"/>
        <v>295.2</v>
      </c>
    </row>
    <row r="777" spans="1:4" x14ac:dyDescent="0.25">
      <c r="A777" t="s">
        <v>20</v>
      </c>
      <c r="B777">
        <v>87.5</v>
      </c>
      <c r="C777" t="s">
        <v>108</v>
      </c>
      <c r="D777">
        <f t="shared" si="12"/>
        <v>295.2</v>
      </c>
    </row>
    <row r="778" spans="1:4" x14ac:dyDescent="0.25">
      <c r="A778" t="s">
        <v>20</v>
      </c>
      <c r="B778">
        <v>87.5</v>
      </c>
      <c r="C778" t="s">
        <v>197</v>
      </c>
      <c r="D778">
        <f t="shared" si="12"/>
        <v>295.2</v>
      </c>
    </row>
    <row r="779" spans="1:4" x14ac:dyDescent="0.25">
      <c r="A779" t="s">
        <v>106</v>
      </c>
      <c r="B779">
        <v>365.4</v>
      </c>
      <c r="C779" t="s">
        <v>104</v>
      </c>
      <c r="D779">
        <f t="shared" si="12"/>
        <v>17.300000000000011</v>
      </c>
    </row>
    <row r="780" spans="1:4" x14ac:dyDescent="0.25">
      <c r="A780" t="s">
        <v>106</v>
      </c>
      <c r="B780">
        <v>365.4</v>
      </c>
      <c r="C780" t="s">
        <v>224</v>
      </c>
      <c r="D780">
        <f t="shared" si="12"/>
        <v>17.300000000000011</v>
      </c>
    </row>
    <row r="781" spans="1:4" x14ac:dyDescent="0.25">
      <c r="A781" t="s">
        <v>106</v>
      </c>
      <c r="B781">
        <v>365.4</v>
      </c>
      <c r="C781" t="s">
        <v>260</v>
      </c>
      <c r="D781">
        <f t="shared" si="12"/>
        <v>17.300000000000011</v>
      </c>
    </row>
    <row r="782" spans="1:4" x14ac:dyDescent="0.25">
      <c r="A782" t="s">
        <v>106</v>
      </c>
      <c r="B782">
        <v>365.4</v>
      </c>
      <c r="C782" t="s">
        <v>284</v>
      </c>
      <c r="D782">
        <f t="shared" si="12"/>
        <v>17.300000000000011</v>
      </c>
    </row>
    <row r="783" spans="1:4" x14ac:dyDescent="0.25">
      <c r="A783" t="s">
        <v>247</v>
      </c>
      <c r="B783">
        <v>125.5</v>
      </c>
      <c r="C783" t="s">
        <v>224</v>
      </c>
      <c r="D783">
        <f t="shared" si="12"/>
        <v>257.2</v>
      </c>
    </row>
    <row r="784" spans="1:4" x14ac:dyDescent="0.25">
      <c r="A784" t="s">
        <v>253</v>
      </c>
      <c r="B784">
        <v>299.60000000000002</v>
      </c>
      <c r="C784" t="s">
        <v>224</v>
      </c>
      <c r="D784">
        <f t="shared" si="12"/>
        <v>83.099999999999966</v>
      </c>
    </row>
    <row r="785" spans="1:4" x14ac:dyDescent="0.25">
      <c r="A785" t="s">
        <v>91</v>
      </c>
      <c r="B785">
        <v>235</v>
      </c>
      <c r="C785" t="s">
        <v>0</v>
      </c>
      <c r="D785">
        <f t="shared" si="12"/>
        <v>147.69999999999999</v>
      </c>
    </row>
    <row r="786" spans="1:4" x14ac:dyDescent="0.25">
      <c r="A786" t="s">
        <v>91</v>
      </c>
      <c r="B786">
        <v>235</v>
      </c>
      <c r="C786" t="s">
        <v>109</v>
      </c>
      <c r="D786">
        <f t="shared" si="12"/>
        <v>147.69999999999999</v>
      </c>
    </row>
    <row r="787" spans="1:4" x14ac:dyDescent="0.25">
      <c r="A787" t="s">
        <v>91</v>
      </c>
      <c r="B787">
        <v>235</v>
      </c>
      <c r="C787" t="s">
        <v>145</v>
      </c>
      <c r="D787">
        <f t="shared" si="12"/>
        <v>147.69999999999999</v>
      </c>
    </row>
    <row r="788" spans="1:4" x14ac:dyDescent="0.25">
      <c r="A788" t="s">
        <v>126</v>
      </c>
      <c r="B788">
        <v>176.2</v>
      </c>
      <c r="C788" t="s">
        <v>124</v>
      </c>
      <c r="D788">
        <f t="shared" si="12"/>
        <v>206.5</v>
      </c>
    </row>
    <row r="789" spans="1:4" x14ac:dyDescent="0.25">
      <c r="A789" t="s">
        <v>126</v>
      </c>
      <c r="B789">
        <v>176.2</v>
      </c>
      <c r="C789" t="s">
        <v>177</v>
      </c>
      <c r="D789">
        <f t="shared" si="12"/>
        <v>206.5</v>
      </c>
    </row>
    <row r="790" spans="1:4" x14ac:dyDescent="0.25">
      <c r="A790" t="s">
        <v>126</v>
      </c>
      <c r="B790">
        <v>176.2</v>
      </c>
      <c r="C790" t="s">
        <v>179</v>
      </c>
      <c r="D790">
        <f t="shared" si="12"/>
        <v>206.5</v>
      </c>
    </row>
    <row r="791" spans="1:4" x14ac:dyDescent="0.25">
      <c r="A791" t="s">
        <v>126</v>
      </c>
      <c r="B791">
        <v>176.2</v>
      </c>
      <c r="C791" t="s">
        <v>180</v>
      </c>
      <c r="D791">
        <f t="shared" si="12"/>
        <v>206.5</v>
      </c>
    </row>
    <row r="792" spans="1:4" x14ac:dyDescent="0.25">
      <c r="A792" t="s">
        <v>126</v>
      </c>
      <c r="B792">
        <v>176.2</v>
      </c>
      <c r="C792" t="s">
        <v>198</v>
      </c>
      <c r="D792">
        <f t="shared" si="12"/>
        <v>206.5</v>
      </c>
    </row>
    <row r="793" spans="1:4" x14ac:dyDescent="0.25">
      <c r="A793" t="s">
        <v>126</v>
      </c>
      <c r="B793">
        <v>176.2</v>
      </c>
      <c r="C793" t="s">
        <v>224</v>
      </c>
      <c r="D793">
        <f t="shared" si="12"/>
        <v>206.5</v>
      </c>
    </row>
    <row r="794" spans="1:4" x14ac:dyDescent="0.25">
      <c r="A794" t="s">
        <v>126</v>
      </c>
      <c r="B794">
        <v>176.2</v>
      </c>
      <c r="C794" t="s">
        <v>284</v>
      </c>
      <c r="D794">
        <f t="shared" si="12"/>
        <v>206.5</v>
      </c>
    </row>
    <row r="795" spans="1:4" x14ac:dyDescent="0.25">
      <c r="A795" t="s">
        <v>112</v>
      </c>
      <c r="B795">
        <v>247.5</v>
      </c>
      <c r="C795" t="s">
        <v>111</v>
      </c>
      <c r="D795">
        <f t="shared" si="12"/>
        <v>135.19999999999999</v>
      </c>
    </row>
    <row r="796" spans="1:4" x14ac:dyDescent="0.25">
      <c r="A796" t="s">
        <v>142</v>
      </c>
      <c r="B796">
        <v>267.60000000000002</v>
      </c>
      <c r="C796" t="s">
        <v>138</v>
      </c>
      <c r="D796">
        <f t="shared" si="12"/>
        <v>115.09999999999997</v>
      </c>
    </row>
    <row r="797" spans="1:4" x14ac:dyDescent="0.25">
      <c r="A797" t="s">
        <v>142</v>
      </c>
      <c r="B797">
        <v>267.60000000000002</v>
      </c>
      <c r="C797" t="s">
        <v>166</v>
      </c>
      <c r="D797">
        <f t="shared" si="12"/>
        <v>115.09999999999997</v>
      </c>
    </row>
    <row r="798" spans="1:4" x14ac:dyDescent="0.25">
      <c r="A798" t="s">
        <v>142</v>
      </c>
      <c r="B798">
        <v>267.60000000000002</v>
      </c>
      <c r="C798" t="s">
        <v>177</v>
      </c>
      <c r="D798">
        <f t="shared" si="12"/>
        <v>115.09999999999997</v>
      </c>
    </row>
    <row r="799" spans="1:4" x14ac:dyDescent="0.25">
      <c r="A799" t="s">
        <v>142</v>
      </c>
      <c r="B799">
        <v>267.60000000000002</v>
      </c>
      <c r="C799" t="s">
        <v>179</v>
      </c>
      <c r="D799">
        <f t="shared" si="12"/>
        <v>115.09999999999997</v>
      </c>
    </row>
    <row r="800" spans="1:4" x14ac:dyDescent="0.25">
      <c r="A800" t="s">
        <v>142</v>
      </c>
      <c r="B800">
        <v>267.60000000000002</v>
      </c>
      <c r="C800" t="s">
        <v>224</v>
      </c>
      <c r="D800">
        <f t="shared" si="12"/>
        <v>115.09999999999997</v>
      </c>
    </row>
    <row r="801" spans="1:4" x14ac:dyDescent="0.25">
      <c r="A801" t="s">
        <v>142</v>
      </c>
      <c r="B801">
        <v>267.60000000000002</v>
      </c>
      <c r="C801" t="s">
        <v>260</v>
      </c>
      <c r="D801">
        <f t="shared" si="12"/>
        <v>115.09999999999997</v>
      </c>
    </row>
    <row r="802" spans="1:4" x14ac:dyDescent="0.25">
      <c r="A802" t="s">
        <v>142</v>
      </c>
      <c r="B802">
        <v>267.60000000000002</v>
      </c>
      <c r="C802" t="s">
        <v>278</v>
      </c>
      <c r="D802">
        <f t="shared" si="12"/>
        <v>115.09999999999997</v>
      </c>
    </row>
    <row r="803" spans="1:4" x14ac:dyDescent="0.25">
      <c r="A803" t="s">
        <v>142</v>
      </c>
      <c r="B803">
        <v>267.60000000000002</v>
      </c>
      <c r="C803" t="s">
        <v>279</v>
      </c>
      <c r="D803">
        <f t="shared" si="12"/>
        <v>115.09999999999997</v>
      </c>
    </row>
    <row r="804" spans="1:4" x14ac:dyDescent="0.25">
      <c r="A804" t="s">
        <v>45</v>
      </c>
      <c r="B804">
        <v>366.8</v>
      </c>
      <c r="C804" t="s">
        <v>0</v>
      </c>
      <c r="D804">
        <f t="shared" si="12"/>
        <v>15.899999999999977</v>
      </c>
    </row>
    <row r="805" spans="1:4" x14ac:dyDescent="0.25">
      <c r="A805" t="s">
        <v>45</v>
      </c>
      <c r="B805">
        <v>366.8</v>
      </c>
      <c r="C805" t="s">
        <v>166</v>
      </c>
      <c r="D805">
        <f t="shared" si="12"/>
        <v>15.899999999999977</v>
      </c>
    </row>
    <row r="806" spans="1:4" x14ac:dyDescent="0.25">
      <c r="A806" t="s">
        <v>45</v>
      </c>
      <c r="B806">
        <v>366.8</v>
      </c>
      <c r="C806" t="s">
        <v>198</v>
      </c>
      <c r="D806">
        <f t="shared" si="12"/>
        <v>15.899999999999977</v>
      </c>
    </row>
    <row r="807" spans="1:4" x14ac:dyDescent="0.25">
      <c r="A807" t="s">
        <v>45</v>
      </c>
      <c r="B807">
        <v>366.8</v>
      </c>
      <c r="C807" t="s">
        <v>224</v>
      </c>
      <c r="D807">
        <f t="shared" si="12"/>
        <v>15.899999999999977</v>
      </c>
    </row>
    <row r="808" spans="1:4" x14ac:dyDescent="0.25">
      <c r="A808" t="s">
        <v>45</v>
      </c>
      <c r="B808">
        <v>366.8</v>
      </c>
      <c r="C808" t="s">
        <v>262</v>
      </c>
      <c r="D808">
        <f t="shared" si="12"/>
        <v>15.899999999999977</v>
      </c>
    </row>
    <row r="809" spans="1:4" x14ac:dyDescent="0.25">
      <c r="A809" t="s">
        <v>45</v>
      </c>
      <c r="B809">
        <v>366.8</v>
      </c>
      <c r="C809" t="s">
        <v>278</v>
      </c>
      <c r="D809">
        <f t="shared" si="12"/>
        <v>15.899999999999977</v>
      </c>
    </row>
    <row r="810" spans="1:4" x14ac:dyDescent="0.25">
      <c r="A810" t="s">
        <v>45</v>
      </c>
      <c r="B810">
        <v>366.8</v>
      </c>
      <c r="C810" t="s">
        <v>279</v>
      </c>
      <c r="D810">
        <f t="shared" si="12"/>
        <v>15.899999999999977</v>
      </c>
    </row>
    <row r="811" spans="1:4" x14ac:dyDescent="0.25">
      <c r="A811" t="s">
        <v>266</v>
      </c>
      <c r="B811">
        <v>257.5</v>
      </c>
      <c r="C811" t="s">
        <v>265</v>
      </c>
      <c r="D811">
        <f t="shared" si="12"/>
        <v>125.19999999999999</v>
      </c>
    </row>
    <row r="812" spans="1:4" x14ac:dyDescent="0.25">
      <c r="A812" t="s">
        <v>6</v>
      </c>
      <c r="B812">
        <v>28.2</v>
      </c>
      <c r="C812" t="s">
        <v>0</v>
      </c>
      <c r="D812">
        <f t="shared" si="12"/>
        <v>354.5</v>
      </c>
    </row>
    <row r="813" spans="1:4" x14ac:dyDescent="0.25">
      <c r="A813" t="s">
        <v>6</v>
      </c>
      <c r="B813">
        <v>28.2</v>
      </c>
      <c r="C813" t="s">
        <v>124</v>
      </c>
      <c r="D813">
        <f t="shared" si="12"/>
        <v>354.5</v>
      </c>
    </row>
    <row r="814" spans="1:4" x14ac:dyDescent="0.25">
      <c r="A814" t="s">
        <v>6</v>
      </c>
      <c r="B814">
        <v>28.2</v>
      </c>
      <c r="C814" t="s">
        <v>177</v>
      </c>
      <c r="D814">
        <f t="shared" si="12"/>
        <v>354.5</v>
      </c>
    </row>
    <row r="815" spans="1:4" x14ac:dyDescent="0.25">
      <c r="A815" t="s">
        <v>6</v>
      </c>
      <c r="B815">
        <v>28.2</v>
      </c>
      <c r="C815" t="s">
        <v>278</v>
      </c>
      <c r="D815">
        <f t="shared" si="12"/>
        <v>354.5</v>
      </c>
    </row>
    <row r="816" spans="1:4" x14ac:dyDescent="0.25">
      <c r="A816" t="s">
        <v>127</v>
      </c>
      <c r="B816">
        <v>349.3</v>
      </c>
      <c r="C816" t="s">
        <v>124</v>
      </c>
      <c r="D816">
        <f t="shared" si="12"/>
        <v>33.399999999999977</v>
      </c>
    </row>
    <row r="817" spans="1:4" x14ac:dyDescent="0.25">
      <c r="A817" t="s">
        <v>127</v>
      </c>
      <c r="B817">
        <v>349.3</v>
      </c>
      <c r="C817" t="s">
        <v>166</v>
      </c>
      <c r="D817">
        <f t="shared" si="12"/>
        <v>33.399999999999977</v>
      </c>
    </row>
    <row r="818" spans="1:4" x14ac:dyDescent="0.25">
      <c r="A818" t="s">
        <v>127</v>
      </c>
      <c r="B818">
        <v>349.3</v>
      </c>
      <c r="C818" t="s">
        <v>177</v>
      </c>
      <c r="D818">
        <f t="shared" si="12"/>
        <v>33.399999999999977</v>
      </c>
    </row>
    <row r="819" spans="1:4" x14ac:dyDescent="0.25">
      <c r="A819" t="s">
        <v>127</v>
      </c>
      <c r="B819">
        <v>349.3</v>
      </c>
      <c r="C819" t="s">
        <v>198</v>
      </c>
      <c r="D819">
        <f t="shared" si="12"/>
        <v>33.399999999999977</v>
      </c>
    </row>
    <row r="820" spans="1:4" x14ac:dyDescent="0.25">
      <c r="A820" t="s">
        <v>127</v>
      </c>
      <c r="B820">
        <v>349.3</v>
      </c>
      <c r="C820" t="s">
        <v>222</v>
      </c>
      <c r="D820">
        <f t="shared" si="12"/>
        <v>33.399999999999977</v>
      </c>
    </row>
    <row r="821" spans="1:4" x14ac:dyDescent="0.25">
      <c r="A821" t="s">
        <v>127</v>
      </c>
      <c r="B821">
        <v>349.3</v>
      </c>
      <c r="C821" t="s">
        <v>224</v>
      </c>
      <c r="D821">
        <f t="shared" si="12"/>
        <v>33.399999999999977</v>
      </c>
    </row>
    <row r="822" spans="1:4" x14ac:dyDescent="0.25">
      <c r="A822" t="s">
        <v>127</v>
      </c>
      <c r="B822">
        <v>349.3</v>
      </c>
      <c r="C822" t="s">
        <v>260</v>
      </c>
      <c r="D822">
        <f t="shared" si="12"/>
        <v>33.399999999999977</v>
      </c>
    </row>
    <row r="823" spans="1:4" x14ac:dyDescent="0.25">
      <c r="A823" t="s">
        <v>127</v>
      </c>
      <c r="B823">
        <v>349.3</v>
      </c>
      <c r="C823" t="s">
        <v>273</v>
      </c>
      <c r="D823">
        <f t="shared" si="12"/>
        <v>33.399999999999977</v>
      </c>
    </row>
    <row r="824" spans="1:4" x14ac:dyDescent="0.25">
      <c r="A824" t="s">
        <v>127</v>
      </c>
      <c r="B824">
        <v>349.3</v>
      </c>
      <c r="C824" t="s">
        <v>279</v>
      </c>
      <c r="D824">
        <f t="shared" si="12"/>
        <v>33.399999999999977</v>
      </c>
    </row>
    <row r="825" spans="1:4" x14ac:dyDescent="0.25">
      <c r="A825" t="s">
        <v>127</v>
      </c>
      <c r="B825">
        <v>349.3</v>
      </c>
      <c r="C825" t="s">
        <v>280</v>
      </c>
      <c r="D825">
        <f t="shared" si="12"/>
        <v>33.399999999999977</v>
      </c>
    </row>
    <row r="826" spans="1:4" x14ac:dyDescent="0.25">
      <c r="A826" t="s">
        <v>127</v>
      </c>
      <c r="B826">
        <v>349.3</v>
      </c>
      <c r="C826" t="s">
        <v>284</v>
      </c>
      <c r="D826">
        <f t="shared" si="12"/>
        <v>33.399999999999977</v>
      </c>
    </row>
    <row r="827" spans="1:4" x14ac:dyDescent="0.25">
      <c r="A827" t="s">
        <v>157</v>
      </c>
      <c r="B827">
        <v>196.9</v>
      </c>
      <c r="C827" t="s">
        <v>156</v>
      </c>
      <c r="D827">
        <f t="shared" si="12"/>
        <v>185.79999999999998</v>
      </c>
    </row>
    <row r="828" spans="1:4" x14ac:dyDescent="0.25">
      <c r="A828" t="s">
        <v>157</v>
      </c>
      <c r="B828">
        <v>196.9</v>
      </c>
      <c r="C828" t="s">
        <v>183</v>
      </c>
      <c r="D828">
        <f t="shared" si="12"/>
        <v>185.79999999999998</v>
      </c>
    </row>
    <row r="829" spans="1:4" x14ac:dyDescent="0.25">
      <c r="A829" t="s">
        <v>157</v>
      </c>
      <c r="B829">
        <v>196.9</v>
      </c>
      <c r="C829" t="s">
        <v>198</v>
      </c>
      <c r="D829">
        <f t="shared" si="12"/>
        <v>185.79999999999998</v>
      </c>
    </row>
    <row r="830" spans="1:4" x14ac:dyDescent="0.25">
      <c r="A830" t="s">
        <v>230</v>
      </c>
      <c r="B830">
        <v>85</v>
      </c>
      <c r="C830" t="s">
        <v>224</v>
      </c>
      <c r="D830">
        <f t="shared" si="12"/>
        <v>297.7</v>
      </c>
    </row>
    <row r="831" spans="1:4" x14ac:dyDescent="0.25">
      <c r="A831" t="s">
        <v>102</v>
      </c>
      <c r="B831">
        <v>273.3</v>
      </c>
      <c r="C831" t="s">
        <v>0</v>
      </c>
      <c r="D831">
        <f t="shared" si="12"/>
        <v>109.39999999999998</v>
      </c>
    </row>
    <row r="832" spans="1:4" x14ac:dyDescent="0.25">
      <c r="A832" t="s">
        <v>191</v>
      </c>
      <c r="B832">
        <v>113.2</v>
      </c>
      <c r="C832" t="s">
        <v>185</v>
      </c>
      <c r="D832">
        <f t="shared" si="12"/>
        <v>269.5</v>
      </c>
    </row>
    <row r="833" spans="1:4" x14ac:dyDescent="0.25">
      <c r="A833" t="s">
        <v>191</v>
      </c>
      <c r="B833">
        <v>113.2</v>
      </c>
      <c r="C833" t="s">
        <v>198</v>
      </c>
      <c r="D833">
        <f t="shared" si="12"/>
        <v>269.5</v>
      </c>
    </row>
    <row r="834" spans="1:4" x14ac:dyDescent="0.25">
      <c r="A834" t="s">
        <v>191</v>
      </c>
      <c r="B834">
        <v>113.2</v>
      </c>
      <c r="C834" t="s">
        <v>275</v>
      </c>
      <c r="D834">
        <f t="shared" si="12"/>
        <v>269.5</v>
      </c>
    </row>
    <row r="835" spans="1:4" x14ac:dyDescent="0.25">
      <c r="A835" t="s">
        <v>212</v>
      </c>
      <c r="B835">
        <v>208.2</v>
      </c>
      <c r="C835" t="s">
        <v>198</v>
      </c>
      <c r="D835">
        <f t="shared" si="12"/>
        <v>174.5</v>
      </c>
    </row>
    <row r="836" spans="1:4" x14ac:dyDescent="0.25">
      <c r="A836" t="s">
        <v>201</v>
      </c>
      <c r="B836">
        <v>223.8</v>
      </c>
      <c r="C836" t="s">
        <v>198</v>
      </c>
      <c r="D836">
        <f t="shared" ref="D836:D899" si="13">$B$1066-B836+1</f>
        <v>158.89999999999998</v>
      </c>
    </row>
    <row r="837" spans="1:4" x14ac:dyDescent="0.25">
      <c r="A837" t="s">
        <v>49</v>
      </c>
      <c r="B837">
        <v>210</v>
      </c>
      <c r="C837" t="s">
        <v>0</v>
      </c>
      <c r="D837">
        <f t="shared" si="13"/>
        <v>172.7</v>
      </c>
    </row>
    <row r="838" spans="1:4" x14ac:dyDescent="0.25">
      <c r="A838" t="s">
        <v>49</v>
      </c>
      <c r="B838">
        <v>210</v>
      </c>
      <c r="C838" t="s">
        <v>145</v>
      </c>
      <c r="D838">
        <f t="shared" si="13"/>
        <v>172.7</v>
      </c>
    </row>
    <row r="839" spans="1:4" x14ac:dyDescent="0.25">
      <c r="A839" t="s">
        <v>53</v>
      </c>
      <c r="B839">
        <v>278.60000000000002</v>
      </c>
      <c r="C839" t="s">
        <v>0</v>
      </c>
      <c r="D839">
        <f t="shared" si="13"/>
        <v>104.09999999999997</v>
      </c>
    </row>
    <row r="840" spans="1:4" x14ac:dyDescent="0.25">
      <c r="A840" t="s">
        <v>53</v>
      </c>
      <c r="B840">
        <v>278.60000000000002</v>
      </c>
      <c r="C840" t="s">
        <v>145</v>
      </c>
      <c r="D840">
        <f t="shared" si="13"/>
        <v>104.09999999999997</v>
      </c>
    </row>
    <row r="841" spans="1:4" x14ac:dyDescent="0.25">
      <c r="A841" t="s">
        <v>118</v>
      </c>
      <c r="B841">
        <v>287.8</v>
      </c>
      <c r="C841" t="s">
        <v>117</v>
      </c>
      <c r="D841">
        <f t="shared" si="13"/>
        <v>94.899999999999977</v>
      </c>
    </row>
    <row r="842" spans="1:4" x14ac:dyDescent="0.25">
      <c r="A842" t="s">
        <v>118</v>
      </c>
      <c r="B842">
        <v>27.8</v>
      </c>
      <c r="C842" t="s">
        <v>198</v>
      </c>
      <c r="D842">
        <f t="shared" si="13"/>
        <v>354.9</v>
      </c>
    </row>
    <row r="843" spans="1:4" x14ac:dyDescent="0.25">
      <c r="A843" t="s">
        <v>31</v>
      </c>
      <c r="B843">
        <v>75.099999999999994</v>
      </c>
      <c r="C843" t="s">
        <v>0</v>
      </c>
      <c r="D843">
        <f t="shared" si="13"/>
        <v>307.60000000000002</v>
      </c>
    </row>
    <row r="844" spans="1:4" x14ac:dyDescent="0.25">
      <c r="A844" t="s">
        <v>31</v>
      </c>
      <c r="B844">
        <v>75.099999999999994</v>
      </c>
      <c r="C844" t="s">
        <v>104</v>
      </c>
      <c r="D844">
        <f t="shared" si="13"/>
        <v>307.60000000000002</v>
      </c>
    </row>
    <row r="845" spans="1:4" x14ac:dyDescent="0.25">
      <c r="A845" t="s">
        <v>31</v>
      </c>
      <c r="B845">
        <v>75.099999999999994</v>
      </c>
      <c r="C845" t="s">
        <v>107</v>
      </c>
      <c r="D845">
        <f t="shared" si="13"/>
        <v>307.60000000000002</v>
      </c>
    </row>
    <row r="846" spans="1:4" x14ac:dyDescent="0.25">
      <c r="A846" t="s">
        <v>31</v>
      </c>
      <c r="B846">
        <v>75.099999999999994</v>
      </c>
      <c r="C846" t="s">
        <v>108</v>
      </c>
      <c r="D846">
        <f t="shared" si="13"/>
        <v>307.60000000000002</v>
      </c>
    </row>
    <row r="847" spans="1:4" x14ac:dyDescent="0.25">
      <c r="A847" t="s">
        <v>31</v>
      </c>
      <c r="B847">
        <v>75.099999999999994</v>
      </c>
      <c r="C847" t="s">
        <v>111</v>
      </c>
      <c r="D847">
        <f t="shared" si="13"/>
        <v>307.60000000000002</v>
      </c>
    </row>
    <row r="848" spans="1:4" x14ac:dyDescent="0.25">
      <c r="A848" t="s">
        <v>83</v>
      </c>
      <c r="B848">
        <v>363.5</v>
      </c>
      <c r="C848" t="s">
        <v>0</v>
      </c>
      <c r="D848">
        <f t="shared" si="13"/>
        <v>19.199999999999989</v>
      </c>
    </row>
    <row r="849" spans="1:4" x14ac:dyDescent="0.25">
      <c r="A849" t="s">
        <v>83</v>
      </c>
      <c r="B849">
        <v>363.5</v>
      </c>
      <c r="C849" t="s">
        <v>145</v>
      </c>
      <c r="D849">
        <f t="shared" si="13"/>
        <v>19.199999999999989</v>
      </c>
    </row>
    <row r="850" spans="1:4" x14ac:dyDescent="0.25">
      <c r="A850" t="s">
        <v>83</v>
      </c>
      <c r="B850">
        <v>363.5</v>
      </c>
      <c r="C850" t="s">
        <v>148</v>
      </c>
      <c r="D850">
        <f t="shared" si="13"/>
        <v>19.199999999999989</v>
      </c>
    </row>
    <row r="851" spans="1:4" x14ac:dyDescent="0.25">
      <c r="A851" t="s">
        <v>83</v>
      </c>
      <c r="B851">
        <v>363.5</v>
      </c>
      <c r="C851" t="s">
        <v>164</v>
      </c>
      <c r="D851">
        <f t="shared" si="13"/>
        <v>19.199999999999989</v>
      </c>
    </row>
    <row r="852" spans="1:4" x14ac:dyDescent="0.25">
      <c r="A852" t="s">
        <v>83</v>
      </c>
      <c r="B852">
        <v>363.5</v>
      </c>
      <c r="C852" t="s">
        <v>198</v>
      </c>
      <c r="D852">
        <f t="shared" si="13"/>
        <v>19.199999999999989</v>
      </c>
    </row>
    <row r="853" spans="1:4" x14ac:dyDescent="0.25">
      <c r="A853" t="s">
        <v>83</v>
      </c>
      <c r="B853">
        <v>363.5</v>
      </c>
      <c r="C853" t="s">
        <v>272</v>
      </c>
      <c r="D853">
        <f t="shared" si="13"/>
        <v>19.199999999999989</v>
      </c>
    </row>
    <row r="854" spans="1:4" x14ac:dyDescent="0.25">
      <c r="A854" t="s">
        <v>83</v>
      </c>
      <c r="B854">
        <v>363.5</v>
      </c>
      <c r="C854" t="s">
        <v>286</v>
      </c>
      <c r="D854">
        <f t="shared" si="13"/>
        <v>19.199999999999989</v>
      </c>
    </row>
    <row r="855" spans="1:4" x14ac:dyDescent="0.25">
      <c r="A855" t="s">
        <v>192</v>
      </c>
      <c r="B855">
        <v>138.80000000000001</v>
      </c>
      <c r="C855" t="s">
        <v>185</v>
      </c>
      <c r="D855">
        <f t="shared" si="13"/>
        <v>243.89999999999998</v>
      </c>
    </row>
    <row r="856" spans="1:4" x14ac:dyDescent="0.25">
      <c r="A856" t="s">
        <v>192</v>
      </c>
      <c r="B856">
        <v>138.80000000000001</v>
      </c>
      <c r="C856" t="s">
        <v>198</v>
      </c>
      <c r="D856">
        <f t="shared" si="13"/>
        <v>243.89999999999998</v>
      </c>
    </row>
    <row r="857" spans="1:4" x14ac:dyDescent="0.25">
      <c r="A857" t="s">
        <v>211</v>
      </c>
      <c r="B857">
        <v>368.1</v>
      </c>
      <c r="C857" t="s">
        <v>198</v>
      </c>
      <c r="D857">
        <f t="shared" si="13"/>
        <v>14.599999999999966</v>
      </c>
    </row>
    <row r="858" spans="1:4" x14ac:dyDescent="0.25">
      <c r="A858" t="s">
        <v>93</v>
      </c>
      <c r="B858">
        <v>127.9</v>
      </c>
      <c r="C858" t="s">
        <v>0</v>
      </c>
      <c r="D858">
        <f t="shared" si="13"/>
        <v>254.79999999999998</v>
      </c>
    </row>
    <row r="859" spans="1:4" x14ac:dyDescent="0.25">
      <c r="A859" t="s">
        <v>93</v>
      </c>
      <c r="B859">
        <v>127.9</v>
      </c>
      <c r="C859" t="s">
        <v>104</v>
      </c>
      <c r="D859">
        <f t="shared" si="13"/>
        <v>254.79999999999998</v>
      </c>
    </row>
    <row r="860" spans="1:4" x14ac:dyDescent="0.25">
      <c r="A860" t="s">
        <v>93</v>
      </c>
      <c r="B860">
        <v>127.9</v>
      </c>
      <c r="C860" t="s">
        <v>107</v>
      </c>
      <c r="D860">
        <f t="shared" si="13"/>
        <v>254.79999999999998</v>
      </c>
    </row>
    <row r="861" spans="1:4" x14ac:dyDescent="0.25">
      <c r="A861" t="s">
        <v>93</v>
      </c>
      <c r="B861">
        <v>127.9</v>
      </c>
      <c r="C861" t="s">
        <v>108</v>
      </c>
      <c r="D861">
        <f t="shared" si="13"/>
        <v>254.79999999999998</v>
      </c>
    </row>
    <row r="862" spans="1:4" x14ac:dyDescent="0.25">
      <c r="A862" t="s">
        <v>93</v>
      </c>
      <c r="B862">
        <v>127.9</v>
      </c>
      <c r="C862" t="s">
        <v>224</v>
      </c>
      <c r="D862">
        <f t="shared" si="13"/>
        <v>254.79999999999998</v>
      </c>
    </row>
    <row r="863" spans="1:4" x14ac:dyDescent="0.25">
      <c r="A863" t="s">
        <v>46</v>
      </c>
      <c r="B863">
        <v>59.4</v>
      </c>
      <c r="C863" t="s">
        <v>0</v>
      </c>
      <c r="D863">
        <f t="shared" si="13"/>
        <v>323.3</v>
      </c>
    </row>
    <row r="864" spans="1:4" x14ac:dyDescent="0.25">
      <c r="A864" t="s">
        <v>46</v>
      </c>
      <c r="B864">
        <v>59.4</v>
      </c>
      <c r="C864" t="s">
        <v>107</v>
      </c>
      <c r="D864">
        <f t="shared" si="13"/>
        <v>323.3</v>
      </c>
    </row>
    <row r="865" spans="1:4" x14ac:dyDescent="0.25">
      <c r="A865" t="s">
        <v>160</v>
      </c>
      <c r="B865">
        <v>185.9</v>
      </c>
      <c r="C865" t="s">
        <v>159</v>
      </c>
      <c r="D865">
        <f t="shared" si="13"/>
        <v>196.79999999999998</v>
      </c>
    </row>
    <row r="866" spans="1:4" x14ac:dyDescent="0.25">
      <c r="A866" t="s">
        <v>160</v>
      </c>
      <c r="B866">
        <v>185.9</v>
      </c>
      <c r="C866" t="s">
        <v>263</v>
      </c>
      <c r="D866">
        <f t="shared" si="13"/>
        <v>196.79999999999998</v>
      </c>
    </row>
    <row r="867" spans="1:4" x14ac:dyDescent="0.25">
      <c r="A867" t="s">
        <v>184</v>
      </c>
      <c r="B867">
        <v>111.3</v>
      </c>
      <c r="C867" t="s">
        <v>183</v>
      </c>
      <c r="D867">
        <f t="shared" si="13"/>
        <v>271.39999999999998</v>
      </c>
    </row>
    <row r="868" spans="1:4" x14ac:dyDescent="0.25">
      <c r="A868" t="s">
        <v>56</v>
      </c>
      <c r="B868">
        <v>21.8</v>
      </c>
      <c r="C868" t="s">
        <v>0</v>
      </c>
      <c r="D868">
        <f t="shared" si="13"/>
        <v>360.9</v>
      </c>
    </row>
    <row r="869" spans="1:4" x14ac:dyDescent="0.25">
      <c r="A869" t="s">
        <v>56</v>
      </c>
      <c r="B869">
        <v>21.8</v>
      </c>
      <c r="C869" t="s">
        <v>109</v>
      </c>
      <c r="D869">
        <f t="shared" si="13"/>
        <v>360.9</v>
      </c>
    </row>
    <row r="870" spans="1:4" x14ac:dyDescent="0.25">
      <c r="A870" t="s">
        <v>56</v>
      </c>
      <c r="B870">
        <v>21.8</v>
      </c>
      <c r="C870" t="s">
        <v>145</v>
      </c>
      <c r="D870">
        <f t="shared" si="13"/>
        <v>360.9</v>
      </c>
    </row>
    <row r="871" spans="1:4" x14ac:dyDescent="0.25">
      <c r="A871" t="s">
        <v>57</v>
      </c>
      <c r="B871">
        <v>288.8</v>
      </c>
      <c r="C871" t="s">
        <v>0</v>
      </c>
      <c r="D871">
        <f t="shared" si="13"/>
        <v>93.899999999999977</v>
      </c>
    </row>
    <row r="872" spans="1:4" x14ac:dyDescent="0.25">
      <c r="A872" t="s">
        <v>59</v>
      </c>
      <c r="B872">
        <v>101.9</v>
      </c>
      <c r="C872" t="s">
        <v>0</v>
      </c>
      <c r="D872">
        <f t="shared" si="13"/>
        <v>280.79999999999995</v>
      </c>
    </row>
    <row r="873" spans="1:4" x14ac:dyDescent="0.25">
      <c r="A873" t="s">
        <v>59</v>
      </c>
      <c r="B873">
        <v>101.9</v>
      </c>
      <c r="C873" t="s">
        <v>109</v>
      </c>
      <c r="D873">
        <f t="shared" si="13"/>
        <v>280.79999999999995</v>
      </c>
    </row>
    <row r="874" spans="1:4" x14ac:dyDescent="0.25">
      <c r="A874" t="s">
        <v>59</v>
      </c>
      <c r="B874">
        <v>101.9</v>
      </c>
      <c r="C874" t="s">
        <v>145</v>
      </c>
      <c r="D874">
        <f t="shared" si="13"/>
        <v>280.79999999999995</v>
      </c>
    </row>
    <row r="875" spans="1:4" x14ac:dyDescent="0.25">
      <c r="A875" t="s">
        <v>60</v>
      </c>
      <c r="B875">
        <v>66.5</v>
      </c>
      <c r="C875" t="s">
        <v>0</v>
      </c>
      <c r="D875">
        <f t="shared" si="13"/>
        <v>316.2</v>
      </c>
    </row>
    <row r="876" spans="1:4" x14ac:dyDescent="0.25">
      <c r="A876" t="s">
        <v>60</v>
      </c>
      <c r="B876">
        <v>66.5</v>
      </c>
      <c r="C876" t="s">
        <v>109</v>
      </c>
      <c r="D876">
        <f t="shared" si="13"/>
        <v>316.2</v>
      </c>
    </row>
    <row r="877" spans="1:4" x14ac:dyDescent="0.25">
      <c r="A877" t="s">
        <v>60</v>
      </c>
      <c r="B877">
        <v>66.5</v>
      </c>
      <c r="C877" t="s">
        <v>145</v>
      </c>
      <c r="D877">
        <f t="shared" si="13"/>
        <v>316.2</v>
      </c>
    </row>
    <row r="878" spans="1:4" x14ac:dyDescent="0.25">
      <c r="A878" t="s">
        <v>16</v>
      </c>
      <c r="B878">
        <v>106.4</v>
      </c>
      <c r="C878" t="s">
        <v>0</v>
      </c>
      <c r="D878">
        <f t="shared" si="13"/>
        <v>276.29999999999995</v>
      </c>
    </row>
    <row r="879" spans="1:4" x14ac:dyDescent="0.25">
      <c r="A879" t="s">
        <v>16</v>
      </c>
      <c r="B879">
        <v>106.4</v>
      </c>
      <c r="C879" t="s">
        <v>107</v>
      </c>
      <c r="D879">
        <f t="shared" si="13"/>
        <v>276.29999999999995</v>
      </c>
    </row>
    <row r="880" spans="1:4" x14ac:dyDescent="0.25">
      <c r="A880" t="s">
        <v>168</v>
      </c>
      <c r="B880">
        <v>221.2</v>
      </c>
      <c r="C880" t="s">
        <v>166</v>
      </c>
      <c r="D880">
        <f t="shared" si="13"/>
        <v>161.5</v>
      </c>
    </row>
    <row r="881" spans="1:4" x14ac:dyDescent="0.25">
      <c r="A881" t="s">
        <v>169</v>
      </c>
      <c r="B881">
        <v>153.4</v>
      </c>
      <c r="C881" t="s">
        <v>166</v>
      </c>
      <c r="D881">
        <f t="shared" si="13"/>
        <v>229.29999999999998</v>
      </c>
    </row>
    <row r="882" spans="1:4" x14ac:dyDescent="0.25">
      <c r="A882" t="s">
        <v>233</v>
      </c>
      <c r="B882">
        <v>139.6</v>
      </c>
      <c r="C882" t="s">
        <v>224</v>
      </c>
      <c r="D882">
        <f t="shared" si="13"/>
        <v>243.1</v>
      </c>
    </row>
    <row r="883" spans="1:4" x14ac:dyDescent="0.25">
      <c r="A883" t="s">
        <v>233</v>
      </c>
      <c r="B883">
        <v>139.6</v>
      </c>
      <c r="C883" t="s">
        <v>286</v>
      </c>
      <c r="D883">
        <f t="shared" si="13"/>
        <v>243.1</v>
      </c>
    </row>
    <row r="884" spans="1:4" x14ac:dyDescent="0.25">
      <c r="A884" t="s">
        <v>163</v>
      </c>
      <c r="B884">
        <v>360.7</v>
      </c>
      <c r="C884" t="s">
        <v>159</v>
      </c>
      <c r="D884">
        <f t="shared" si="13"/>
        <v>22</v>
      </c>
    </row>
    <row r="885" spans="1:4" x14ac:dyDescent="0.25">
      <c r="A885" t="s">
        <v>163</v>
      </c>
      <c r="B885">
        <v>360.7</v>
      </c>
      <c r="C885" t="s">
        <v>281</v>
      </c>
      <c r="D885">
        <f t="shared" si="13"/>
        <v>22</v>
      </c>
    </row>
    <row r="886" spans="1:4" x14ac:dyDescent="0.25">
      <c r="A886" t="s">
        <v>225</v>
      </c>
      <c r="B886">
        <v>323.5</v>
      </c>
      <c r="C886" t="s">
        <v>224</v>
      </c>
      <c r="D886">
        <f t="shared" si="13"/>
        <v>59.199999999999989</v>
      </c>
    </row>
    <row r="887" spans="1:4" x14ac:dyDescent="0.25">
      <c r="A887" t="s">
        <v>116</v>
      </c>
      <c r="B887">
        <v>102.5</v>
      </c>
      <c r="C887" t="s">
        <v>111</v>
      </c>
      <c r="D887">
        <f t="shared" si="13"/>
        <v>280.2</v>
      </c>
    </row>
    <row r="888" spans="1:4" x14ac:dyDescent="0.25">
      <c r="A888" t="s">
        <v>116</v>
      </c>
      <c r="B888">
        <v>102.5</v>
      </c>
      <c r="C888" t="s">
        <v>181</v>
      </c>
      <c r="D888">
        <f t="shared" si="13"/>
        <v>280.2</v>
      </c>
    </row>
    <row r="889" spans="1:4" x14ac:dyDescent="0.25">
      <c r="A889" t="s">
        <v>200</v>
      </c>
      <c r="B889">
        <v>273</v>
      </c>
      <c r="C889" t="s">
        <v>198</v>
      </c>
      <c r="D889">
        <f t="shared" si="13"/>
        <v>109.69999999999999</v>
      </c>
    </row>
    <row r="890" spans="1:4" x14ac:dyDescent="0.25">
      <c r="A890" t="s">
        <v>200</v>
      </c>
      <c r="B890">
        <v>273</v>
      </c>
      <c r="C890" t="s">
        <v>224</v>
      </c>
      <c r="D890">
        <f t="shared" si="13"/>
        <v>109.69999999999999</v>
      </c>
    </row>
    <row r="891" spans="1:4" x14ac:dyDescent="0.25">
      <c r="A891" t="s">
        <v>241</v>
      </c>
      <c r="B891">
        <v>359.1</v>
      </c>
      <c r="C891" t="s">
        <v>224</v>
      </c>
      <c r="D891">
        <f t="shared" si="13"/>
        <v>23.599999999999966</v>
      </c>
    </row>
    <row r="892" spans="1:4" x14ac:dyDescent="0.25">
      <c r="A892" t="s">
        <v>215</v>
      </c>
      <c r="B892">
        <v>282.2</v>
      </c>
      <c r="C892" t="s">
        <v>198</v>
      </c>
      <c r="D892">
        <f t="shared" si="13"/>
        <v>100.5</v>
      </c>
    </row>
    <row r="893" spans="1:4" x14ac:dyDescent="0.25">
      <c r="A893" t="s">
        <v>204</v>
      </c>
      <c r="B893">
        <v>299.8</v>
      </c>
      <c r="C893" t="s">
        <v>198</v>
      </c>
      <c r="D893">
        <f t="shared" si="13"/>
        <v>82.899999999999977</v>
      </c>
    </row>
    <row r="894" spans="1:4" x14ac:dyDescent="0.25">
      <c r="A894" t="s">
        <v>204</v>
      </c>
      <c r="B894">
        <v>299.8</v>
      </c>
      <c r="C894" t="s">
        <v>263</v>
      </c>
      <c r="D894">
        <f t="shared" si="13"/>
        <v>82.899999999999977</v>
      </c>
    </row>
    <row r="895" spans="1:4" x14ac:dyDescent="0.25">
      <c r="A895" t="s">
        <v>204</v>
      </c>
      <c r="B895">
        <v>299.8</v>
      </c>
      <c r="C895" t="s">
        <v>284</v>
      </c>
      <c r="D895">
        <f t="shared" si="13"/>
        <v>82.899999999999977</v>
      </c>
    </row>
    <row r="896" spans="1:4" x14ac:dyDescent="0.25">
      <c r="A896" t="s">
        <v>87</v>
      </c>
      <c r="B896">
        <v>328.7</v>
      </c>
      <c r="C896" t="s">
        <v>0</v>
      </c>
      <c r="D896">
        <f t="shared" si="13"/>
        <v>54</v>
      </c>
    </row>
    <row r="897" spans="1:4" x14ac:dyDescent="0.25">
      <c r="A897" t="s">
        <v>87</v>
      </c>
      <c r="B897">
        <v>328.7</v>
      </c>
      <c r="C897" t="s">
        <v>111</v>
      </c>
      <c r="D897">
        <f t="shared" si="13"/>
        <v>54</v>
      </c>
    </row>
    <row r="898" spans="1:4" x14ac:dyDescent="0.25">
      <c r="A898" t="s">
        <v>87</v>
      </c>
      <c r="B898">
        <v>328.7</v>
      </c>
      <c r="C898" t="s">
        <v>117</v>
      </c>
      <c r="D898">
        <f t="shared" si="13"/>
        <v>54</v>
      </c>
    </row>
    <row r="899" spans="1:4" x14ac:dyDescent="0.25">
      <c r="A899" t="s">
        <v>87</v>
      </c>
      <c r="B899">
        <v>328.7</v>
      </c>
      <c r="C899" t="s">
        <v>138</v>
      </c>
      <c r="D899">
        <f t="shared" si="13"/>
        <v>54</v>
      </c>
    </row>
    <row r="900" spans="1:4" x14ac:dyDescent="0.25">
      <c r="A900" t="s">
        <v>87</v>
      </c>
      <c r="B900">
        <v>328.7</v>
      </c>
      <c r="C900" t="s">
        <v>145</v>
      </c>
      <c r="D900">
        <f t="shared" ref="D900:D963" si="14">$B$1066-B900+1</f>
        <v>54</v>
      </c>
    </row>
    <row r="901" spans="1:4" x14ac:dyDescent="0.25">
      <c r="A901" t="s">
        <v>87</v>
      </c>
      <c r="B901">
        <v>328.7</v>
      </c>
      <c r="C901" t="s">
        <v>148</v>
      </c>
      <c r="D901">
        <f t="shared" si="14"/>
        <v>54</v>
      </c>
    </row>
    <row r="902" spans="1:4" x14ac:dyDescent="0.25">
      <c r="A902" t="s">
        <v>87</v>
      </c>
      <c r="B902">
        <v>328.7</v>
      </c>
      <c r="C902" t="s">
        <v>151</v>
      </c>
      <c r="D902">
        <f t="shared" si="14"/>
        <v>54</v>
      </c>
    </row>
    <row r="903" spans="1:4" x14ac:dyDescent="0.25">
      <c r="A903" t="s">
        <v>87</v>
      </c>
      <c r="B903">
        <v>328.7</v>
      </c>
      <c r="C903" t="s">
        <v>164</v>
      </c>
      <c r="D903">
        <f t="shared" si="14"/>
        <v>54</v>
      </c>
    </row>
    <row r="904" spans="1:4" x14ac:dyDescent="0.25">
      <c r="A904" t="s">
        <v>87</v>
      </c>
      <c r="B904">
        <v>328.7</v>
      </c>
      <c r="C904" t="s">
        <v>179</v>
      </c>
      <c r="D904">
        <f t="shared" si="14"/>
        <v>54</v>
      </c>
    </row>
    <row r="905" spans="1:4" x14ac:dyDescent="0.25">
      <c r="A905" t="s">
        <v>87</v>
      </c>
      <c r="B905">
        <v>328.7</v>
      </c>
      <c r="C905" t="s">
        <v>260</v>
      </c>
      <c r="D905">
        <f t="shared" si="14"/>
        <v>54</v>
      </c>
    </row>
    <row r="906" spans="1:4" x14ac:dyDescent="0.25">
      <c r="A906" t="s">
        <v>87</v>
      </c>
      <c r="B906">
        <v>328.7</v>
      </c>
      <c r="C906" t="s">
        <v>272</v>
      </c>
      <c r="D906">
        <f t="shared" si="14"/>
        <v>54</v>
      </c>
    </row>
    <row r="907" spans="1:4" x14ac:dyDescent="0.25">
      <c r="A907" t="s">
        <v>87</v>
      </c>
      <c r="B907">
        <v>328.7</v>
      </c>
      <c r="C907" t="s">
        <v>273</v>
      </c>
      <c r="D907">
        <f t="shared" si="14"/>
        <v>54</v>
      </c>
    </row>
    <row r="908" spans="1:4" x14ac:dyDescent="0.25">
      <c r="A908" t="s">
        <v>87</v>
      </c>
      <c r="B908">
        <v>328.7</v>
      </c>
      <c r="C908" t="s">
        <v>280</v>
      </c>
      <c r="D908">
        <f t="shared" si="14"/>
        <v>54</v>
      </c>
    </row>
    <row r="909" spans="1:4" x14ac:dyDescent="0.25">
      <c r="A909" t="s">
        <v>87</v>
      </c>
      <c r="B909">
        <v>328.7</v>
      </c>
      <c r="C909" t="s">
        <v>282</v>
      </c>
      <c r="D909">
        <f t="shared" si="14"/>
        <v>54</v>
      </c>
    </row>
    <row r="910" spans="1:4" x14ac:dyDescent="0.25">
      <c r="A910" t="s">
        <v>88</v>
      </c>
      <c r="B910">
        <v>97.6</v>
      </c>
      <c r="C910" t="s">
        <v>0</v>
      </c>
      <c r="D910">
        <f t="shared" si="14"/>
        <v>285.10000000000002</v>
      </c>
    </row>
    <row r="911" spans="1:4" x14ac:dyDescent="0.25">
      <c r="A911" t="s">
        <v>88</v>
      </c>
      <c r="B911">
        <v>97.6</v>
      </c>
      <c r="C911" t="s">
        <v>110</v>
      </c>
      <c r="D911">
        <f t="shared" si="14"/>
        <v>285.10000000000002</v>
      </c>
    </row>
    <row r="912" spans="1:4" x14ac:dyDescent="0.25">
      <c r="A912" t="s">
        <v>88</v>
      </c>
      <c r="B912">
        <v>97.6</v>
      </c>
      <c r="C912" t="s">
        <v>117</v>
      </c>
      <c r="D912">
        <f t="shared" si="14"/>
        <v>285.10000000000002</v>
      </c>
    </row>
    <row r="913" spans="1:4" x14ac:dyDescent="0.25">
      <c r="A913" t="s">
        <v>88</v>
      </c>
      <c r="B913">
        <v>97.6</v>
      </c>
      <c r="C913" t="s">
        <v>119</v>
      </c>
      <c r="D913">
        <f t="shared" si="14"/>
        <v>285.10000000000002</v>
      </c>
    </row>
    <row r="914" spans="1:4" x14ac:dyDescent="0.25">
      <c r="A914" t="s">
        <v>88</v>
      </c>
      <c r="B914">
        <v>97.6</v>
      </c>
      <c r="C914" t="s">
        <v>138</v>
      </c>
      <c r="D914">
        <f t="shared" si="14"/>
        <v>285.10000000000002</v>
      </c>
    </row>
    <row r="915" spans="1:4" x14ac:dyDescent="0.25">
      <c r="A915" t="s">
        <v>88</v>
      </c>
      <c r="B915">
        <v>97.6</v>
      </c>
      <c r="C915" t="s">
        <v>145</v>
      </c>
      <c r="D915">
        <f t="shared" si="14"/>
        <v>285.10000000000002</v>
      </c>
    </row>
    <row r="916" spans="1:4" x14ac:dyDescent="0.25">
      <c r="A916" t="s">
        <v>88</v>
      </c>
      <c r="B916">
        <v>97.6</v>
      </c>
      <c r="C916" t="s">
        <v>147</v>
      </c>
      <c r="D916">
        <f t="shared" si="14"/>
        <v>285.10000000000002</v>
      </c>
    </row>
    <row r="917" spans="1:4" x14ac:dyDescent="0.25">
      <c r="A917" t="s">
        <v>88</v>
      </c>
      <c r="B917">
        <v>97.6</v>
      </c>
      <c r="C917" t="s">
        <v>148</v>
      </c>
      <c r="D917">
        <f t="shared" si="14"/>
        <v>285.10000000000002</v>
      </c>
    </row>
    <row r="918" spans="1:4" x14ac:dyDescent="0.25">
      <c r="A918" t="s">
        <v>88</v>
      </c>
      <c r="B918">
        <v>97.6</v>
      </c>
      <c r="C918" t="s">
        <v>151</v>
      </c>
      <c r="D918">
        <f t="shared" si="14"/>
        <v>285.10000000000002</v>
      </c>
    </row>
    <row r="919" spans="1:4" x14ac:dyDescent="0.25">
      <c r="A919" t="s">
        <v>88</v>
      </c>
      <c r="B919">
        <v>97.6</v>
      </c>
      <c r="C919" t="s">
        <v>156</v>
      </c>
      <c r="D919">
        <f t="shared" si="14"/>
        <v>285.10000000000002</v>
      </c>
    </row>
    <row r="920" spans="1:4" x14ac:dyDescent="0.25">
      <c r="A920" t="s">
        <v>88</v>
      </c>
      <c r="B920">
        <v>97.6</v>
      </c>
      <c r="C920" t="s">
        <v>164</v>
      </c>
      <c r="D920">
        <f t="shared" si="14"/>
        <v>285.10000000000002</v>
      </c>
    </row>
    <row r="921" spans="1:4" x14ac:dyDescent="0.25">
      <c r="A921" t="s">
        <v>88</v>
      </c>
      <c r="B921">
        <v>97.6</v>
      </c>
      <c r="C921" t="s">
        <v>179</v>
      </c>
      <c r="D921">
        <f t="shared" si="14"/>
        <v>285.10000000000002</v>
      </c>
    </row>
    <row r="922" spans="1:4" x14ac:dyDescent="0.25">
      <c r="A922" t="s">
        <v>88</v>
      </c>
      <c r="B922">
        <v>97.6</v>
      </c>
      <c r="C922" t="s">
        <v>182</v>
      </c>
      <c r="D922">
        <f t="shared" si="14"/>
        <v>285.10000000000002</v>
      </c>
    </row>
    <row r="923" spans="1:4" x14ac:dyDescent="0.25">
      <c r="A923" t="s">
        <v>88</v>
      </c>
      <c r="B923">
        <v>97.6</v>
      </c>
      <c r="C923" t="s">
        <v>183</v>
      </c>
      <c r="D923">
        <f t="shared" si="14"/>
        <v>285.10000000000002</v>
      </c>
    </row>
    <row r="924" spans="1:4" x14ac:dyDescent="0.25">
      <c r="A924" t="s">
        <v>88</v>
      </c>
      <c r="B924">
        <v>97.6</v>
      </c>
      <c r="C924" t="s">
        <v>223</v>
      </c>
      <c r="D924">
        <f t="shared" si="14"/>
        <v>285.10000000000002</v>
      </c>
    </row>
    <row r="925" spans="1:4" x14ac:dyDescent="0.25">
      <c r="A925" t="s">
        <v>88</v>
      </c>
      <c r="B925">
        <v>97.6</v>
      </c>
      <c r="C925" t="s">
        <v>260</v>
      </c>
      <c r="D925">
        <f t="shared" si="14"/>
        <v>285.10000000000002</v>
      </c>
    </row>
    <row r="926" spans="1:4" x14ac:dyDescent="0.25">
      <c r="A926" t="s">
        <v>88</v>
      </c>
      <c r="B926">
        <v>97.6</v>
      </c>
      <c r="C926" t="s">
        <v>262</v>
      </c>
      <c r="D926">
        <f t="shared" si="14"/>
        <v>285.10000000000002</v>
      </c>
    </row>
    <row r="927" spans="1:4" x14ac:dyDescent="0.25">
      <c r="A927" t="s">
        <v>88</v>
      </c>
      <c r="B927">
        <v>97.6</v>
      </c>
      <c r="C927" t="s">
        <v>270</v>
      </c>
      <c r="D927">
        <f t="shared" si="14"/>
        <v>285.10000000000002</v>
      </c>
    </row>
    <row r="928" spans="1:4" x14ac:dyDescent="0.25">
      <c r="A928" t="s">
        <v>88</v>
      </c>
      <c r="B928">
        <v>97.6</v>
      </c>
      <c r="C928" t="s">
        <v>271</v>
      </c>
      <c r="D928">
        <f t="shared" si="14"/>
        <v>285.10000000000002</v>
      </c>
    </row>
    <row r="929" spans="1:4" x14ac:dyDescent="0.25">
      <c r="A929" t="s">
        <v>88</v>
      </c>
      <c r="B929">
        <v>97.6</v>
      </c>
      <c r="C929" t="s">
        <v>272</v>
      </c>
      <c r="D929">
        <f t="shared" si="14"/>
        <v>285.10000000000002</v>
      </c>
    </row>
    <row r="930" spans="1:4" x14ac:dyDescent="0.25">
      <c r="A930" t="s">
        <v>88</v>
      </c>
      <c r="B930">
        <v>97.6</v>
      </c>
      <c r="C930" t="s">
        <v>273</v>
      </c>
      <c r="D930">
        <f t="shared" si="14"/>
        <v>285.10000000000002</v>
      </c>
    </row>
    <row r="931" spans="1:4" x14ac:dyDescent="0.25">
      <c r="A931" t="s">
        <v>88</v>
      </c>
      <c r="B931">
        <v>97.6</v>
      </c>
      <c r="C931" t="s">
        <v>276</v>
      </c>
      <c r="D931">
        <f t="shared" si="14"/>
        <v>285.10000000000002</v>
      </c>
    </row>
    <row r="932" spans="1:4" x14ac:dyDescent="0.25">
      <c r="A932" t="s">
        <v>88</v>
      </c>
      <c r="B932">
        <v>97.6</v>
      </c>
      <c r="C932" t="s">
        <v>280</v>
      </c>
      <c r="D932">
        <f t="shared" si="14"/>
        <v>285.10000000000002</v>
      </c>
    </row>
    <row r="933" spans="1:4" x14ac:dyDescent="0.25">
      <c r="A933" t="s">
        <v>88</v>
      </c>
      <c r="B933">
        <v>97.6</v>
      </c>
      <c r="C933" t="s">
        <v>289</v>
      </c>
      <c r="D933">
        <f t="shared" si="14"/>
        <v>285.10000000000002</v>
      </c>
    </row>
    <row r="934" spans="1:4" x14ac:dyDescent="0.25">
      <c r="A934" t="s">
        <v>88</v>
      </c>
      <c r="B934">
        <v>97.6</v>
      </c>
      <c r="C934" t="s">
        <v>290</v>
      </c>
      <c r="D934">
        <f t="shared" si="14"/>
        <v>285.10000000000002</v>
      </c>
    </row>
    <row r="935" spans="1:4" x14ac:dyDescent="0.25">
      <c r="A935" t="s">
        <v>43</v>
      </c>
      <c r="B935">
        <v>143.69999999999999</v>
      </c>
      <c r="C935" t="s">
        <v>0</v>
      </c>
      <c r="D935">
        <f t="shared" si="14"/>
        <v>239</v>
      </c>
    </row>
    <row r="936" spans="1:4" x14ac:dyDescent="0.25">
      <c r="A936" t="s">
        <v>43</v>
      </c>
      <c r="B936">
        <v>143.69999999999999</v>
      </c>
      <c r="C936" t="s">
        <v>104</v>
      </c>
      <c r="D936">
        <f t="shared" si="14"/>
        <v>239</v>
      </c>
    </row>
    <row r="937" spans="1:4" x14ac:dyDescent="0.25">
      <c r="A937" t="s">
        <v>43</v>
      </c>
      <c r="B937">
        <v>143.69999999999999</v>
      </c>
      <c r="C937" t="s">
        <v>107</v>
      </c>
      <c r="D937">
        <f t="shared" si="14"/>
        <v>239</v>
      </c>
    </row>
    <row r="938" spans="1:4" x14ac:dyDescent="0.25">
      <c r="A938" t="s">
        <v>43</v>
      </c>
      <c r="B938">
        <v>143.69999999999999</v>
      </c>
      <c r="C938" t="s">
        <v>111</v>
      </c>
      <c r="D938">
        <f t="shared" si="14"/>
        <v>239</v>
      </c>
    </row>
    <row r="939" spans="1:4" x14ac:dyDescent="0.25">
      <c r="A939" t="s">
        <v>43</v>
      </c>
      <c r="B939">
        <v>143.69999999999999</v>
      </c>
      <c r="C939" t="s">
        <v>117</v>
      </c>
      <c r="D939">
        <f t="shared" si="14"/>
        <v>239</v>
      </c>
    </row>
    <row r="940" spans="1:4" x14ac:dyDescent="0.25">
      <c r="A940" t="s">
        <v>43</v>
      </c>
      <c r="B940">
        <v>143.69999999999999</v>
      </c>
      <c r="C940" t="s">
        <v>119</v>
      </c>
      <c r="D940">
        <f t="shared" si="14"/>
        <v>239</v>
      </c>
    </row>
    <row r="941" spans="1:4" x14ac:dyDescent="0.25">
      <c r="A941" t="s">
        <v>43</v>
      </c>
      <c r="B941">
        <v>143.69999999999999</v>
      </c>
      <c r="C941" t="s">
        <v>137</v>
      </c>
      <c r="D941">
        <f t="shared" si="14"/>
        <v>239</v>
      </c>
    </row>
    <row r="942" spans="1:4" x14ac:dyDescent="0.25">
      <c r="A942" t="s">
        <v>43</v>
      </c>
      <c r="B942">
        <v>143.69999999999999</v>
      </c>
      <c r="C942" t="s">
        <v>138</v>
      </c>
      <c r="D942">
        <f t="shared" si="14"/>
        <v>239</v>
      </c>
    </row>
    <row r="943" spans="1:4" x14ac:dyDescent="0.25">
      <c r="A943" t="s">
        <v>43</v>
      </c>
      <c r="B943">
        <v>143.69999999999999</v>
      </c>
      <c r="C943" t="s">
        <v>149</v>
      </c>
      <c r="D943">
        <f t="shared" si="14"/>
        <v>239</v>
      </c>
    </row>
    <row r="944" spans="1:4" x14ac:dyDescent="0.25">
      <c r="A944" t="s">
        <v>43</v>
      </c>
      <c r="B944">
        <v>143.69999999999999</v>
      </c>
      <c r="C944" t="s">
        <v>151</v>
      </c>
      <c r="D944">
        <f t="shared" si="14"/>
        <v>239</v>
      </c>
    </row>
    <row r="945" spans="1:4" x14ac:dyDescent="0.25">
      <c r="A945" t="s">
        <v>43</v>
      </c>
      <c r="B945">
        <v>143.69999999999999</v>
      </c>
      <c r="C945" t="s">
        <v>154</v>
      </c>
      <c r="D945">
        <f t="shared" si="14"/>
        <v>239</v>
      </c>
    </row>
    <row r="946" spans="1:4" x14ac:dyDescent="0.25">
      <c r="A946" t="s">
        <v>43</v>
      </c>
      <c r="B946">
        <v>143.69999999999999</v>
      </c>
      <c r="C946" t="s">
        <v>156</v>
      </c>
      <c r="D946">
        <f t="shared" si="14"/>
        <v>239</v>
      </c>
    </row>
    <row r="947" spans="1:4" x14ac:dyDescent="0.25">
      <c r="A947" t="s">
        <v>43</v>
      </c>
      <c r="B947">
        <v>143.69999999999999</v>
      </c>
      <c r="C947" t="s">
        <v>159</v>
      </c>
      <c r="D947">
        <f t="shared" si="14"/>
        <v>239</v>
      </c>
    </row>
    <row r="948" spans="1:4" x14ac:dyDescent="0.25">
      <c r="A948" t="s">
        <v>43</v>
      </c>
      <c r="B948">
        <v>143.69999999999999</v>
      </c>
      <c r="C948" t="s">
        <v>165</v>
      </c>
      <c r="D948">
        <f t="shared" si="14"/>
        <v>239</v>
      </c>
    </row>
    <row r="949" spans="1:4" x14ac:dyDescent="0.25">
      <c r="A949" t="s">
        <v>43</v>
      </c>
      <c r="B949">
        <v>143.69999999999999</v>
      </c>
      <c r="C949" t="s">
        <v>166</v>
      </c>
      <c r="D949">
        <f t="shared" si="14"/>
        <v>239</v>
      </c>
    </row>
    <row r="950" spans="1:4" x14ac:dyDescent="0.25">
      <c r="A950" t="s">
        <v>43</v>
      </c>
      <c r="B950">
        <v>143.69999999999999</v>
      </c>
      <c r="C950" t="s">
        <v>170</v>
      </c>
      <c r="D950">
        <f t="shared" si="14"/>
        <v>239</v>
      </c>
    </row>
    <row r="951" spans="1:4" x14ac:dyDescent="0.25">
      <c r="A951" t="s">
        <v>43</v>
      </c>
      <c r="B951">
        <v>143.69999999999999</v>
      </c>
      <c r="C951" t="s">
        <v>177</v>
      </c>
      <c r="D951">
        <f t="shared" si="14"/>
        <v>239</v>
      </c>
    </row>
    <row r="952" spans="1:4" x14ac:dyDescent="0.25">
      <c r="A952" t="s">
        <v>43</v>
      </c>
      <c r="B952">
        <v>143.69999999999999</v>
      </c>
      <c r="C952" t="s">
        <v>181</v>
      </c>
      <c r="D952">
        <f t="shared" si="14"/>
        <v>239</v>
      </c>
    </row>
    <row r="953" spans="1:4" x14ac:dyDescent="0.25">
      <c r="A953" t="s">
        <v>43</v>
      </c>
      <c r="B953">
        <v>143.69999999999999</v>
      </c>
      <c r="C953" t="s">
        <v>182</v>
      </c>
      <c r="D953">
        <f t="shared" si="14"/>
        <v>239</v>
      </c>
    </row>
    <row r="954" spans="1:4" x14ac:dyDescent="0.25">
      <c r="A954" t="s">
        <v>43</v>
      </c>
      <c r="B954">
        <v>143.69999999999999</v>
      </c>
      <c r="C954" t="s">
        <v>198</v>
      </c>
      <c r="D954">
        <f t="shared" si="14"/>
        <v>239</v>
      </c>
    </row>
    <row r="955" spans="1:4" x14ac:dyDescent="0.25">
      <c r="A955" t="s">
        <v>43</v>
      </c>
      <c r="B955">
        <v>143.69999999999999</v>
      </c>
      <c r="C955" t="s">
        <v>219</v>
      </c>
      <c r="D955">
        <f t="shared" si="14"/>
        <v>239</v>
      </c>
    </row>
    <row r="956" spans="1:4" x14ac:dyDescent="0.25">
      <c r="A956" t="s">
        <v>43</v>
      </c>
      <c r="B956">
        <v>143.69999999999999</v>
      </c>
      <c r="C956" t="s">
        <v>221</v>
      </c>
      <c r="D956">
        <f t="shared" si="14"/>
        <v>239</v>
      </c>
    </row>
    <row r="957" spans="1:4" x14ac:dyDescent="0.25">
      <c r="A957" t="s">
        <v>43</v>
      </c>
      <c r="B957">
        <v>143.69999999999999</v>
      </c>
      <c r="C957" t="s">
        <v>223</v>
      </c>
      <c r="D957">
        <f t="shared" si="14"/>
        <v>239</v>
      </c>
    </row>
    <row r="958" spans="1:4" x14ac:dyDescent="0.25">
      <c r="A958" t="s">
        <v>43</v>
      </c>
      <c r="B958">
        <v>143.69999999999999</v>
      </c>
      <c r="C958" t="s">
        <v>260</v>
      </c>
      <c r="D958">
        <f t="shared" si="14"/>
        <v>239</v>
      </c>
    </row>
    <row r="959" spans="1:4" x14ac:dyDescent="0.25">
      <c r="A959" t="s">
        <v>43</v>
      </c>
      <c r="B959">
        <v>143.69999999999999</v>
      </c>
      <c r="C959" t="s">
        <v>261</v>
      </c>
      <c r="D959">
        <f t="shared" si="14"/>
        <v>239</v>
      </c>
    </row>
    <row r="960" spans="1:4" x14ac:dyDescent="0.25">
      <c r="A960" t="s">
        <v>43</v>
      </c>
      <c r="B960">
        <v>143.69999999999999</v>
      </c>
      <c r="C960" t="s">
        <v>262</v>
      </c>
      <c r="D960">
        <f t="shared" si="14"/>
        <v>239</v>
      </c>
    </row>
    <row r="961" spans="1:4" x14ac:dyDescent="0.25">
      <c r="A961" t="s">
        <v>43</v>
      </c>
      <c r="B961">
        <v>143.69999999999999</v>
      </c>
      <c r="C961" t="s">
        <v>270</v>
      </c>
      <c r="D961">
        <f t="shared" si="14"/>
        <v>239</v>
      </c>
    </row>
    <row r="962" spans="1:4" x14ac:dyDescent="0.25">
      <c r="A962" t="s">
        <v>43</v>
      </c>
      <c r="B962">
        <v>143.69999999999999</v>
      </c>
      <c r="C962" t="s">
        <v>271</v>
      </c>
      <c r="D962">
        <f t="shared" si="14"/>
        <v>239</v>
      </c>
    </row>
    <row r="963" spans="1:4" x14ac:dyDescent="0.25">
      <c r="A963" t="s">
        <v>43</v>
      </c>
      <c r="B963">
        <v>143.69999999999999</v>
      </c>
      <c r="C963" t="s">
        <v>273</v>
      </c>
      <c r="D963">
        <f t="shared" si="14"/>
        <v>239</v>
      </c>
    </row>
    <row r="964" spans="1:4" x14ac:dyDescent="0.25">
      <c r="A964" t="s">
        <v>43</v>
      </c>
      <c r="B964">
        <v>143.69999999999999</v>
      </c>
      <c r="C964" t="s">
        <v>276</v>
      </c>
      <c r="D964">
        <f t="shared" ref="D964:D1027" si="15">$B$1066-B964+1</f>
        <v>239</v>
      </c>
    </row>
    <row r="965" spans="1:4" x14ac:dyDescent="0.25">
      <c r="A965" t="s">
        <v>43</v>
      </c>
      <c r="B965">
        <v>143.69999999999999</v>
      </c>
      <c r="C965" t="s">
        <v>280</v>
      </c>
      <c r="D965">
        <f t="shared" si="15"/>
        <v>239</v>
      </c>
    </row>
    <row r="966" spans="1:4" x14ac:dyDescent="0.25">
      <c r="A966" t="s">
        <v>43</v>
      </c>
      <c r="B966">
        <v>143.69999999999999</v>
      </c>
      <c r="C966" t="s">
        <v>284</v>
      </c>
      <c r="D966">
        <f t="shared" si="15"/>
        <v>239</v>
      </c>
    </row>
    <row r="967" spans="1:4" x14ac:dyDescent="0.25">
      <c r="A967" t="s">
        <v>43</v>
      </c>
      <c r="B967">
        <v>143.69999999999999</v>
      </c>
      <c r="C967" t="s">
        <v>290</v>
      </c>
      <c r="D967">
        <f t="shared" si="15"/>
        <v>239</v>
      </c>
    </row>
    <row r="968" spans="1:4" x14ac:dyDescent="0.25">
      <c r="A968" t="s">
        <v>70</v>
      </c>
      <c r="B968">
        <v>206.7</v>
      </c>
      <c r="C968" t="s">
        <v>0</v>
      </c>
      <c r="D968">
        <f t="shared" si="15"/>
        <v>176</v>
      </c>
    </row>
    <row r="969" spans="1:4" x14ac:dyDescent="0.25">
      <c r="A969" t="s">
        <v>70</v>
      </c>
      <c r="B969">
        <v>206.7</v>
      </c>
      <c r="C969" t="s">
        <v>107</v>
      </c>
      <c r="D969">
        <f t="shared" si="15"/>
        <v>176</v>
      </c>
    </row>
    <row r="970" spans="1:4" x14ac:dyDescent="0.25">
      <c r="A970" t="s">
        <v>70</v>
      </c>
      <c r="B970">
        <v>206.7</v>
      </c>
      <c r="C970" t="s">
        <v>111</v>
      </c>
      <c r="D970">
        <f t="shared" si="15"/>
        <v>176</v>
      </c>
    </row>
    <row r="971" spans="1:4" x14ac:dyDescent="0.25">
      <c r="A971" t="s">
        <v>70</v>
      </c>
      <c r="B971">
        <v>206.7</v>
      </c>
      <c r="C971" t="s">
        <v>119</v>
      </c>
      <c r="D971">
        <f t="shared" si="15"/>
        <v>176</v>
      </c>
    </row>
    <row r="972" spans="1:4" x14ac:dyDescent="0.25">
      <c r="A972" t="s">
        <v>70</v>
      </c>
      <c r="B972">
        <v>206.7</v>
      </c>
      <c r="C972" t="s">
        <v>138</v>
      </c>
      <c r="D972">
        <f t="shared" si="15"/>
        <v>176</v>
      </c>
    </row>
    <row r="973" spans="1:4" x14ac:dyDescent="0.25">
      <c r="A973" t="s">
        <v>70</v>
      </c>
      <c r="B973">
        <v>206.7</v>
      </c>
      <c r="C973" t="s">
        <v>166</v>
      </c>
      <c r="D973">
        <f t="shared" si="15"/>
        <v>176</v>
      </c>
    </row>
    <row r="974" spans="1:4" x14ac:dyDescent="0.25">
      <c r="A974" t="s">
        <v>70</v>
      </c>
      <c r="B974">
        <v>206.7</v>
      </c>
      <c r="C974" t="s">
        <v>177</v>
      </c>
      <c r="D974">
        <f t="shared" si="15"/>
        <v>176</v>
      </c>
    </row>
    <row r="975" spans="1:4" x14ac:dyDescent="0.25">
      <c r="A975" t="s">
        <v>70</v>
      </c>
      <c r="B975">
        <v>206.7</v>
      </c>
      <c r="C975" t="s">
        <v>219</v>
      </c>
      <c r="D975">
        <f t="shared" si="15"/>
        <v>176</v>
      </c>
    </row>
    <row r="976" spans="1:4" x14ac:dyDescent="0.25">
      <c r="A976" t="s">
        <v>70</v>
      </c>
      <c r="B976">
        <v>206.7</v>
      </c>
      <c r="C976" t="s">
        <v>262</v>
      </c>
      <c r="D976">
        <f t="shared" si="15"/>
        <v>176</v>
      </c>
    </row>
    <row r="977" spans="1:4" x14ac:dyDescent="0.25">
      <c r="A977" t="s">
        <v>70</v>
      </c>
      <c r="B977">
        <v>206.7</v>
      </c>
      <c r="C977" t="s">
        <v>280</v>
      </c>
      <c r="D977">
        <f t="shared" si="15"/>
        <v>176</v>
      </c>
    </row>
    <row r="978" spans="1:4" x14ac:dyDescent="0.25">
      <c r="A978" t="s">
        <v>78</v>
      </c>
      <c r="B978">
        <v>286.5</v>
      </c>
      <c r="C978" t="s">
        <v>0</v>
      </c>
      <c r="D978">
        <f t="shared" si="15"/>
        <v>96.199999999999989</v>
      </c>
    </row>
    <row r="979" spans="1:4" x14ac:dyDescent="0.25">
      <c r="A979" t="s">
        <v>78</v>
      </c>
      <c r="B979">
        <v>286.5</v>
      </c>
      <c r="C979" t="s">
        <v>107</v>
      </c>
      <c r="D979">
        <f t="shared" si="15"/>
        <v>96.199999999999989</v>
      </c>
    </row>
    <row r="980" spans="1:4" x14ac:dyDescent="0.25">
      <c r="A980" t="s">
        <v>78</v>
      </c>
      <c r="B980">
        <v>286.5</v>
      </c>
      <c r="C980" t="s">
        <v>117</v>
      </c>
      <c r="D980">
        <f t="shared" si="15"/>
        <v>96.199999999999989</v>
      </c>
    </row>
    <row r="981" spans="1:4" x14ac:dyDescent="0.25">
      <c r="A981" t="s">
        <v>78</v>
      </c>
      <c r="B981">
        <v>286.5</v>
      </c>
      <c r="C981" t="s">
        <v>119</v>
      </c>
      <c r="D981">
        <f t="shared" si="15"/>
        <v>96.199999999999989</v>
      </c>
    </row>
    <row r="982" spans="1:4" x14ac:dyDescent="0.25">
      <c r="A982" t="s">
        <v>78</v>
      </c>
      <c r="B982">
        <v>286.5</v>
      </c>
      <c r="C982" t="s">
        <v>138</v>
      </c>
      <c r="D982">
        <f t="shared" si="15"/>
        <v>96.199999999999989</v>
      </c>
    </row>
    <row r="983" spans="1:4" x14ac:dyDescent="0.25">
      <c r="A983" t="s">
        <v>78</v>
      </c>
      <c r="B983">
        <v>286.5</v>
      </c>
      <c r="C983" t="s">
        <v>148</v>
      </c>
      <c r="D983">
        <f t="shared" si="15"/>
        <v>96.199999999999989</v>
      </c>
    </row>
    <row r="984" spans="1:4" x14ac:dyDescent="0.25">
      <c r="A984" t="s">
        <v>78</v>
      </c>
      <c r="B984">
        <v>286.5</v>
      </c>
      <c r="C984" t="s">
        <v>154</v>
      </c>
      <c r="D984">
        <f t="shared" si="15"/>
        <v>96.199999999999989</v>
      </c>
    </row>
    <row r="985" spans="1:4" x14ac:dyDescent="0.25">
      <c r="A985" t="s">
        <v>78</v>
      </c>
      <c r="B985">
        <v>286.5</v>
      </c>
      <c r="C985" t="s">
        <v>177</v>
      </c>
      <c r="D985">
        <f t="shared" si="15"/>
        <v>96.199999999999989</v>
      </c>
    </row>
    <row r="986" spans="1:4" x14ac:dyDescent="0.25">
      <c r="A986" t="s">
        <v>78</v>
      </c>
      <c r="B986">
        <v>286.5</v>
      </c>
      <c r="C986" t="s">
        <v>182</v>
      </c>
      <c r="D986">
        <f t="shared" si="15"/>
        <v>96.199999999999989</v>
      </c>
    </row>
    <row r="987" spans="1:4" x14ac:dyDescent="0.25">
      <c r="A987" t="s">
        <v>78</v>
      </c>
      <c r="B987">
        <v>286.5</v>
      </c>
      <c r="C987" t="s">
        <v>198</v>
      </c>
      <c r="D987">
        <f t="shared" si="15"/>
        <v>96.199999999999989</v>
      </c>
    </row>
    <row r="988" spans="1:4" x14ac:dyDescent="0.25">
      <c r="A988" t="s">
        <v>78</v>
      </c>
      <c r="B988">
        <v>286.5</v>
      </c>
      <c r="C988" t="s">
        <v>219</v>
      </c>
      <c r="D988">
        <f t="shared" si="15"/>
        <v>96.199999999999989</v>
      </c>
    </row>
    <row r="989" spans="1:4" x14ac:dyDescent="0.25">
      <c r="A989" t="s">
        <v>78</v>
      </c>
      <c r="B989">
        <v>286.5</v>
      </c>
      <c r="C989" t="s">
        <v>221</v>
      </c>
      <c r="D989">
        <f t="shared" si="15"/>
        <v>96.199999999999989</v>
      </c>
    </row>
    <row r="990" spans="1:4" x14ac:dyDescent="0.25">
      <c r="A990" t="s">
        <v>78</v>
      </c>
      <c r="B990">
        <v>286.5</v>
      </c>
      <c r="C990" t="s">
        <v>260</v>
      </c>
      <c r="D990">
        <f t="shared" si="15"/>
        <v>96.199999999999989</v>
      </c>
    </row>
    <row r="991" spans="1:4" x14ac:dyDescent="0.25">
      <c r="A991" t="s">
        <v>78</v>
      </c>
      <c r="B991">
        <v>286.5</v>
      </c>
      <c r="C991" t="s">
        <v>262</v>
      </c>
      <c r="D991">
        <f t="shared" si="15"/>
        <v>96.199999999999989</v>
      </c>
    </row>
    <row r="992" spans="1:4" x14ac:dyDescent="0.25">
      <c r="A992" t="s">
        <v>78</v>
      </c>
      <c r="B992">
        <v>286.5</v>
      </c>
      <c r="C992" t="s">
        <v>263</v>
      </c>
      <c r="D992">
        <f t="shared" si="15"/>
        <v>96.199999999999989</v>
      </c>
    </row>
    <row r="993" spans="1:4" x14ac:dyDescent="0.25">
      <c r="A993" t="s">
        <v>78</v>
      </c>
      <c r="B993">
        <v>286.5</v>
      </c>
      <c r="C993" t="s">
        <v>265</v>
      </c>
      <c r="D993">
        <f t="shared" si="15"/>
        <v>96.199999999999989</v>
      </c>
    </row>
    <row r="994" spans="1:4" x14ac:dyDescent="0.25">
      <c r="A994" t="s">
        <v>78</v>
      </c>
      <c r="B994">
        <v>286.5</v>
      </c>
      <c r="C994" t="s">
        <v>270</v>
      </c>
      <c r="D994">
        <f t="shared" si="15"/>
        <v>96.199999999999989</v>
      </c>
    </row>
    <row r="995" spans="1:4" x14ac:dyDescent="0.25">
      <c r="A995" t="s">
        <v>78</v>
      </c>
      <c r="B995">
        <v>286.5</v>
      </c>
      <c r="C995" t="s">
        <v>273</v>
      </c>
      <c r="D995">
        <f t="shared" si="15"/>
        <v>96.199999999999989</v>
      </c>
    </row>
    <row r="996" spans="1:4" x14ac:dyDescent="0.25">
      <c r="A996" t="s">
        <v>78</v>
      </c>
      <c r="B996">
        <v>286.5</v>
      </c>
      <c r="C996" t="s">
        <v>278</v>
      </c>
      <c r="D996">
        <f t="shared" si="15"/>
        <v>96.199999999999989</v>
      </c>
    </row>
    <row r="997" spans="1:4" x14ac:dyDescent="0.25">
      <c r="A997" t="s">
        <v>78</v>
      </c>
      <c r="B997">
        <v>286.5</v>
      </c>
      <c r="C997" t="s">
        <v>279</v>
      </c>
      <c r="D997">
        <f t="shared" si="15"/>
        <v>96.199999999999989</v>
      </c>
    </row>
    <row r="998" spans="1:4" x14ac:dyDescent="0.25">
      <c r="A998" t="s">
        <v>78</v>
      </c>
      <c r="B998">
        <v>286.5</v>
      </c>
      <c r="C998" t="s">
        <v>281</v>
      </c>
      <c r="D998">
        <f t="shared" si="15"/>
        <v>96.199999999999989</v>
      </c>
    </row>
    <row r="999" spans="1:4" x14ac:dyDescent="0.25">
      <c r="A999" t="s">
        <v>78</v>
      </c>
      <c r="B999">
        <v>286.5</v>
      </c>
      <c r="C999" t="s">
        <v>284</v>
      </c>
      <c r="D999">
        <f t="shared" si="15"/>
        <v>96.199999999999989</v>
      </c>
    </row>
    <row r="1000" spans="1:4" x14ac:dyDescent="0.25">
      <c r="A1000" t="s">
        <v>78</v>
      </c>
      <c r="B1000">
        <v>286.5</v>
      </c>
      <c r="C1000" t="s">
        <v>288</v>
      </c>
      <c r="D1000">
        <f t="shared" si="15"/>
        <v>96.199999999999989</v>
      </c>
    </row>
    <row r="1001" spans="1:4" x14ac:dyDescent="0.25">
      <c r="A1001" t="s">
        <v>78</v>
      </c>
      <c r="B1001">
        <v>286.5</v>
      </c>
      <c r="C1001" t="s">
        <v>290</v>
      </c>
      <c r="D1001">
        <f t="shared" si="15"/>
        <v>96.199999999999989</v>
      </c>
    </row>
    <row r="1002" spans="1:4" x14ac:dyDescent="0.25">
      <c r="A1002" t="s">
        <v>150</v>
      </c>
      <c r="B1002">
        <v>175.1</v>
      </c>
      <c r="C1002" t="s">
        <v>149</v>
      </c>
      <c r="D1002">
        <f t="shared" si="15"/>
        <v>207.6</v>
      </c>
    </row>
    <row r="1003" spans="1:4" x14ac:dyDescent="0.25">
      <c r="A1003" t="s">
        <v>150</v>
      </c>
      <c r="B1003">
        <v>175.1</v>
      </c>
      <c r="C1003" t="s">
        <v>159</v>
      </c>
      <c r="D1003">
        <f t="shared" si="15"/>
        <v>207.6</v>
      </c>
    </row>
    <row r="1004" spans="1:4" x14ac:dyDescent="0.25">
      <c r="A1004" t="s">
        <v>150</v>
      </c>
      <c r="B1004">
        <v>175.1</v>
      </c>
      <c r="C1004" t="s">
        <v>265</v>
      </c>
      <c r="D1004">
        <f t="shared" si="15"/>
        <v>207.6</v>
      </c>
    </row>
    <row r="1005" spans="1:4" x14ac:dyDescent="0.25">
      <c r="A1005" t="s">
        <v>5</v>
      </c>
      <c r="B1005">
        <v>154.69999999999999</v>
      </c>
      <c r="C1005" t="s">
        <v>0</v>
      </c>
      <c r="D1005">
        <f t="shared" si="15"/>
        <v>228</v>
      </c>
    </row>
    <row r="1006" spans="1:4" x14ac:dyDescent="0.25">
      <c r="A1006" t="s">
        <v>5</v>
      </c>
      <c r="B1006">
        <v>154.69999999999999</v>
      </c>
      <c r="C1006" t="s">
        <v>109</v>
      </c>
      <c r="D1006">
        <f t="shared" si="15"/>
        <v>228</v>
      </c>
    </row>
    <row r="1007" spans="1:4" x14ac:dyDescent="0.25">
      <c r="A1007" t="s">
        <v>5</v>
      </c>
      <c r="B1007">
        <v>154.69999999999999</v>
      </c>
      <c r="C1007" t="s">
        <v>145</v>
      </c>
      <c r="D1007">
        <f t="shared" si="15"/>
        <v>228</v>
      </c>
    </row>
    <row r="1008" spans="1:4" x14ac:dyDescent="0.25">
      <c r="A1008" t="s">
        <v>44</v>
      </c>
      <c r="B1008">
        <v>177.1</v>
      </c>
      <c r="C1008" t="s">
        <v>0</v>
      </c>
      <c r="D1008">
        <f t="shared" si="15"/>
        <v>205.6</v>
      </c>
    </row>
    <row r="1009" spans="1:4" x14ac:dyDescent="0.25">
      <c r="A1009" t="s">
        <v>44</v>
      </c>
      <c r="B1009">
        <v>177.1</v>
      </c>
      <c r="C1009" t="s">
        <v>145</v>
      </c>
      <c r="D1009">
        <f t="shared" si="15"/>
        <v>205.6</v>
      </c>
    </row>
    <row r="1010" spans="1:4" x14ac:dyDescent="0.25">
      <c r="A1010" t="s">
        <v>44</v>
      </c>
      <c r="B1010">
        <v>177.1</v>
      </c>
      <c r="C1010" t="s">
        <v>198</v>
      </c>
      <c r="D1010">
        <f t="shared" si="15"/>
        <v>205.6</v>
      </c>
    </row>
    <row r="1011" spans="1:4" x14ac:dyDescent="0.25">
      <c r="A1011" t="s">
        <v>44</v>
      </c>
      <c r="B1011">
        <v>177.1</v>
      </c>
      <c r="C1011" t="s">
        <v>224</v>
      </c>
      <c r="D1011">
        <f t="shared" si="15"/>
        <v>205.6</v>
      </c>
    </row>
    <row r="1012" spans="1:4" x14ac:dyDescent="0.25">
      <c r="A1012" t="s">
        <v>51</v>
      </c>
      <c r="B1012">
        <v>23.3</v>
      </c>
      <c r="C1012" t="s">
        <v>0</v>
      </c>
      <c r="D1012">
        <f t="shared" si="15"/>
        <v>359.4</v>
      </c>
    </row>
    <row r="1013" spans="1:4" x14ac:dyDescent="0.25">
      <c r="A1013" t="s">
        <v>51</v>
      </c>
      <c r="B1013">
        <v>23.3</v>
      </c>
      <c r="C1013" t="s">
        <v>107</v>
      </c>
      <c r="D1013">
        <f t="shared" si="15"/>
        <v>359.4</v>
      </c>
    </row>
    <row r="1014" spans="1:4" x14ac:dyDescent="0.25">
      <c r="A1014" t="s">
        <v>51</v>
      </c>
      <c r="B1014">
        <v>23.3</v>
      </c>
      <c r="C1014" t="s">
        <v>108</v>
      </c>
      <c r="D1014">
        <f t="shared" si="15"/>
        <v>359.4</v>
      </c>
    </row>
    <row r="1015" spans="1:4" x14ac:dyDescent="0.25">
      <c r="A1015" t="s">
        <v>55</v>
      </c>
      <c r="B1015">
        <v>94</v>
      </c>
      <c r="C1015" t="s">
        <v>0</v>
      </c>
      <c r="D1015">
        <f t="shared" si="15"/>
        <v>288.7</v>
      </c>
    </row>
    <row r="1016" spans="1:4" x14ac:dyDescent="0.25">
      <c r="A1016" t="s">
        <v>144</v>
      </c>
      <c r="B1016">
        <v>210.6</v>
      </c>
      <c r="C1016" t="s">
        <v>138</v>
      </c>
      <c r="D1016">
        <f t="shared" si="15"/>
        <v>172.1</v>
      </c>
    </row>
    <row r="1017" spans="1:4" x14ac:dyDescent="0.25">
      <c r="A1017" t="s">
        <v>144</v>
      </c>
      <c r="B1017">
        <v>210.6</v>
      </c>
      <c r="C1017" t="s">
        <v>166</v>
      </c>
      <c r="D1017">
        <f t="shared" si="15"/>
        <v>172.1</v>
      </c>
    </row>
    <row r="1018" spans="1:4" x14ac:dyDescent="0.25">
      <c r="A1018" t="s">
        <v>144</v>
      </c>
      <c r="B1018">
        <v>210.6</v>
      </c>
      <c r="C1018" t="s">
        <v>177</v>
      </c>
      <c r="D1018">
        <f t="shared" si="15"/>
        <v>172.1</v>
      </c>
    </row>
    <row r="1019" spans="1:4" x14ac:dyDescent="0.25">
      <c r="A1019" t="s">
        <v>144</v>
      </c>
      <c r="B1019">
        <v>210.6</v>
      </c>
      <c r="C1019" t="s">
        <v>219</v>
      </c>
      <c r="D1019">
        <f t="shared" si="15"/>
        <v>172.1</v>
      </c>
    </row>
    <row r="1020" spans="1:4" x14ac:dyDescent="0.25">
      <c r="A1020" t="s">
        <v>144</v>
      </c>
      <c r="B1020">
        <v>210.6</v>
      </c>
      <c r="C1020" t="s">
        <v>224</v>
      </c>
      <c r="D1020">
        <f t="shared" si="15"/>
        <v>172.1</v>
      </c>
    </row>
    <row r="1021" spans="1:4" x14ac:dyDescent="0.25">
      <c r="A1021" t="s">
        <v>144</v>
      </c>
      <c r="B1021">
        <v>210.6</v>
      </c>
      <c r="C1021" t="s">
        <v>278</v>
      </c>
      <c r="D1021">
        <f t="shared" si="15"/>
        <v>172.1</v>
      </c>
    </row>
    <row r="1022" spans="1:4" x14ac:dyDescent="0.25">
      <c r="A1022" t="s">
        <v>144</v>
      </c>
      <c r="B1022">
        <v>210.6</v>
      </c>
      <c r="C1022" t="s">
        <v>279</v>
      </c>
      <c r="D1022">
        <f t="shared" si="15"/>
        <v>172.1</v>
      </c>
    </row>
    <row r="1023" spans="1:4" x14ac:dyDescent="0.25">
      <c r="A1023" t="s">
        <v>144</v>
      </c>
      <c r="B1023">
        <v>210.6</v>
      </c>
      <c r="C1023" t="s">
        <v>280</v>
      </c>
      <c r="D1023">
        <f t="shared" si="15"/>
        <v>172.1</v>
      </c>
    </row>
    <row r="1024" spans="1:4" x14ac:dyDescent="0.25">
      <c r="A1024" t="s">
        <v>144</v>
      </c>
      <c r="B1024">
        <v>210.6</v>
      </c>
      <c r="C1024" t="s">
        <v>284</v>
      </c>
      <c r="D1024">
        <f t="shared" si="15"/>
        <v>172.1</v>
      </c>
    </row>
    <row r="1025" spans="1:4" x14ac:dyDescent="0.25">
      <c r="A1025" t="s">
        <v>25</v>
      </c>
      <c r="B1025">
        <v>345.2</v>
      </c>
      <c r="C1025" t="s">
        <v>0</v>
      </c>
      <c r="D1025">
        <f t="shared" si="15"/>
        <v>37.5</v>
      </c>
    </row>
    <row r="1026" spans="1:4" x14ac:dyDescent="0.25">
      <c r="A1026" t="s">
        <v>25</v>
      </c>
      <c r="B1026">
        <v>345.2</v>
      </c>
      <c r="C1026" t="s">
        <v>148</v>
      </c>
      <c r="D1026">
        <f t="shared" si="15"/>
        <v>37.5</v>
      </c>
    </row>
    <row r="1027" spans="1:4" x14ac:dyDescent="0.25">
      <c r="A1027" t="s">
        <v>25</v>
      </c>
      <c r="B1027">
        <v>345.2</v>
      </c>
      <c r="C1027" t="s">
        <v>164</v>
      </c>
      <c r="D1027">
        <f t="shared" si="15"/>
        <v>37.5</v>
      </c>
    </row>
    <row r="1028" spans="1:4" x14ac:dyDescent="0.25">
      <c r="A1028" t="s">
        <v>2</v>
      </c>
      <c r="B1028">
        <v>230.7</v>
      </c>
      <c r="C1028" t="s">
        <v>0</v>
      </c>
      <c r="D1028">
        <f t="shared" ref="D1028:D1065" si="16">$B$1066-B1028+1</f>
        <v>152</v>
      </c>
    </row>
    <row r="1029" spans="1:4" x14ac:dyDescent="0.25">
      <c r="A1029" t="s">
        <v>2</v>
      </c>
      <c r="B1029">
        <v>230.7</v>
      </c>
      <c r="C1029" t="s">
        <v>104</v>
      </c>
      <c r="D1029">
        <f t="shared" si="16"/>
        <v>152</v>
      </c>
    </row>
    <row r="1030" spans="1:4" x14ac:dyDescent="0.25">
      <c r="A1030" t="s">
        <v>2</v>
      </c>
      <c r="B1030">
        <v>230.7</v>
      </c>
      <c r="C1030" t="s">
        <v>107</v>
      </c>
      <c r="D1030">
        <f t="shared" si="16"/>
        <v>152</v>
      </c>
    </row>
    <row r="1031" spans="1:4" x14ac:dyDescent="0.25">
      <c r="A1031" t="s">
        <v>2</v>
      </c>
      <c r="B1031">
        <v>230.7</v>
      </c>
      <c r="C1031" t="s">
        <v>108</v>
      </c>
      <c r="D1031">
        <f t="shared" si="16"/>
        <v>152</v>
      </c>
    </row>
    <row r="1032" spans="1:4" x14ac:dyDescent="0.25">
      <c r="A1032" t="s">
        <v>2</v>
      </c>
      <c r="B1032">
        <v>230.7</v>
      </c>
      <c r="C1032" t="s">
        <v>110</v>
      </c>
      <c r="D1032">
        <f t="shared" si="16"/>
        <v>152</v>
      </c>
    </row>
    <row r="1033" spans="1:4" x14ac:dyDescent="0.25">
      <c r="A1033" t="s">
        <v>2</v>
      </c>
      <c r="B1033">
        <v>230.7</v>
      </c>
      <c r="C1033" t="s">
        <v>148</v>
      </c>
      <c r="D1033">
        <f t="shared" si="16"/>
        <v>152</v>
      </c>
    </row>
    <row r="1034" spans="1:4" x14ac:dyDescent="0.25">
      <c r="A1034" t="s">
        <v>2</v>
      </c>
      <c r="B1034">
        <v>230.7</v>
      </c>
      <c r="C1034" t="s">
        <v>197</v>
      </c>
      <c r="D1034">
        <f t="shared" si="16"/>
        <v>152</v>
      </c>
    </row>
    <row r="1035" spans="1:4" x14ac:dyDescent="0.25">
      <c r="A1035" t="s">
        <v>140</v>
      </c>
      <c r="B1035">
        <v>363.3</v>
      </c>
      <c r="C1035" t="s">
        <v>138</v>
      </c>
      <c r="D1035">
        <f t="shared" si="16"/>
        <v>19.399999999999977</v>
      </c>
    </row>
    <row r="1036" spans="1:4" x14ac:dyDescent="0.25">
      <c r="A1036" t="s">
        <v>140</v>
      </c>
      <c r="B1036">
        <v>363.3</v>
      </c>
      <c r="C1036" t="s">
        <v>166</v>
      </c>
      <c r="D1036">
        <f t="shared" si="16"/>
        <v>19.399999999999977</v>
      </c>
    </row>
    <row r="1037" spans="1:4" x14ac:dyDescent="0.25">
      <c r="A1037" t="s">
        <v>140</v>
      </c>
      <c r="B1037">
        <v>363.3</v>
      </c>
      <c r="C1037" t="s">
        <v>177</v>
      </c>
      <c r="D1037">
        <f t="shared" si="16"/>
        <v>19.399999999999977</v>
      </c>
    </row>
    <row r="1038" spans="1:4" x14ac:dyDescent="0.25">
      <c r="A1038" t="s">
        <v>140</v>
      </c>
      <c r="B1038">
        <v>363.3</v>
      </c>
      <c r="C1038" t="s">
        <v>198</v>
      </c>
      <c r="D1038">
        <f t="shared" si="16"/>
        <v>19.399999999999977</v>
      </c>
    </row>
    <row r="1039" spans="1:4" x14ac:dyDescent="0.25">
      <c r="A1039" t="s">
        <v>140</v>
      </c>
      <c r="B1039">
        <v>363.3</v>
      </c>
      <c r="C1039" t="s">
        <v>219</v>
      </c>
      <c r="D1039">
        <f t="shared" si="16"/>
        <v>19.399999999999977</v>
      </c>
    </row>
    <row r="1040" spans="1:4" x14ac:dyDescent="0.25">
      <c r="A1040" t="s">
        <v>140</v>
      </c>
      <c r="B1040">
        <v>363.3</v>
      </c>
      <c r="C1040" t="s">
        <v>278</v>
      </c>
      <c r="D1040">
        <f t="shared" si="16"/>
        <v>19.399999999999977</v>
      </c>
    </row>
    <row r="1041" spans="1:4" x14ac:dyDescent="0.25">
      <c r="A1041" t="s">
        <v>140</v>
      </c>
      <c r="B1041">
        <v>363.3</v>
      </c>
      <c r="C1041" t="s">
        <v>279</v>
      </c>
      <c r="D1041">
        <f t="shared" si="16"/>
        <v>19.399999999999977</v>
      </c>
    </row>
    <row r="1042" spans="1:4" x14ac:dyDescent="0.25">
      <c r="A1042" t="s">
        <v>140</v>
      </c>
      <c r="B1042">
        <v>363.3</v>
      </c>
      <c r="C1042" t="s">
        <v>280</v>
      </c>
      <c r="D1042">
        <f t="shared" si="16"/>
        <v>19.399999999999977</v>
      </c>
    </row>
    <row r="1043" spans="1:4" x14ac:dyDescent="0.25">
      <c r="A1043" t="s">
        <v>140</v>
      </c>
      <c r="B1043">
        <v>363.3</v>
      </c>
      <c r="C1043" t="s">
        <v>284</v>
      </c>
      <c r="D1043">
        <f t="shared" si="16"/>
        <v>19.399999999999977</v>
      </c>
    </row>
    <row r="1044" spans="1:4" x14ac:dyDescent="0.25">
      <c r="A1044" t="s">
        <v>82</v>
      </c>
      <c r="B1044">
        <v>220.3</v>
      </c>
      <c r="C1044" t="s">
        <v>0</v>
      </c>
      <c r="D1044">
        <f t="shared" si="16"/>
        <v>162.39999999999998</v>
      </c>
    </row>
    <row r="1045" spans="1:4" x14ac:dyDescent="0.25">
      <c r="A1045" t="s">
        <v>82</v>
      </c>
      <c r="B1045">
        <v>220.3</v>
      </c>
      <c r="C1045" t="s">
        <v>107</v>
      </c>
      <c r="D1045">
        <f t="shared" si="16"/>
        <v>162.39999999999998</v>
      </c>
    </row>
    <row r="1046" spans="1:4" x14ac:dyDescent="0.25">
      <c r="A1046" t="s">
        <v>82</v>
      </c>
      <c r="B1046">
        <v>220.3</v>
      </c>
      <c r="C1046" t="s">
        <v>124</v>
      </c>
      <c r="D1046">
        <f t="shared" si="16"/>
        <v>162.39999999999998</v>
      </c>
    </row>
    <row r="1047" spans="1:4" x14ac:dyDescent="0.25">
      <c r="A1047" t="s">
        <v>82</v>
      </c>
      <c r="B1047">
        <v>220.3</v>
      </c>
      <c r="C1047" t="s">
        <v>165</v>
      </c>
      <c r="D1047">
        <f t="shared" si="16"/>
        <v>162.39999999999998</v>
      </c>
    </row>
    <row r="1048" spans="1:4" x14ac:dyDescent="0.25">
      <c r="A1048" t="s">
        <v>82</v>
      </c>
      <c r="B1048">
        <v>220.3</v>
      </c>
      <c r="C1048" t="s">
        <v>177</v>
      </c>
      <c r="D1048">
        <f t="shared" si="16"/>
        <v>162.39999999999998</v>
      </c>
    </row>
    <row r="1049" spans="1:4" x14ac:dyDescent="0.25">
      <c r="A1049" t="s">
        <v>82</v>
      </c>
      <c r="B1049">
        <v>220.3</v>
      </c>
      <c r="C1049" t="s">
        <v>179</v>
      </c>
      <c r="D1049">
        <f t="shared" si="16"/>
        <v>162.39999999999998</v>
      </c>
    </row>
    <row r="1050" spans="1:4" x14ac:dyDescent="0.25">
      <c r="A1050" t="s">
        <v>82</v>
      </c>
      <c r="B1050">
        <v>220.3</v>
      </c>
      <c r="C1050" t="s">
        <v>182</v>
      </c>
      <c r="D1050">
        <f t="shared" si="16"/>
        <v>162.39999999999998</v>
      </c>
    </row>
    <row r="1051" spans="1:4" x14ac:dyDescent="0.25">
      <c r="A1051" t="s">
        <v>82</v>
      </c>
      <c r="B1051">
        <v>220.3</v>
      </c>
      <c r="C1051" t="s">
        <v>198</v>
      </c>
      <c r="D1051">
        <f t="shared" si="16"/>
        <v>162.39999999999998</v>
      </c>
    </row>
    <row r="1052" spans="1:4" x14ac:dyDescent="0.25">
      <c r="A1052" t="s">
        <v>82</v>
      </c>
      <c r="B1052">
        <v>220.3</v>
      </c>
      <c r="C1052" t="s">
        <v>219</v>
      </c>
      <c r="D1052">
        <f t="shared" si="16"/>
        <v>162.39999999999998</v>
      </c>
    </row>
    <row r="1053" spans="1:4" x14ac:dyDescent="0.25">
      <c r="A1053" t="s">
        <v>82</v>
      </c>
      <c r="B1053">
        <v>220.3</v>
      </c>
      <c r="C1053" t="s">
        <v>221</v>
      </c>
      <c r="D1053">
        <f t="shared" si="16"/>
        <v>162.39999999999998</v>
      </c>
    </row>
    <row r="1054" spans="1:4" x14ac:dyDescent="0.25">
      <c r="A1054" t="s">
        <v>82</v>
      </c>
      <c r="B1054">
        <v>220.3</v>
      </c>
      <c r="C1054" t="s">
        <v>260</v>
      </c>
      <c r="D1054">
        <f t="shared" si="16"/>
        <v>162.39999999999998</v>
      </c>
    </row>
    <row r="1055" spans="1:4" x14ac:dyDescent="0.25">
      <c r="A1055" t="s">
        <v>82</v>
      </c>
      <c r="B1055">
        <v>220.3</v>
      </c>
      <c r="C1055" t="s">
        <v>262</v>
      </c>
      <c r="D1055">
        <f t="shared" si="16"/>
        <v>162.39999999999998</v>
      </c>
    </row>
    <row r="1056" spans="1:4" x14ac:dyDescent="0.25">
      <c r="A1056" t="s">
        <v>82</v>
      </c>
      <c r="B1056">
        <v>220.3</v>
      </c>
      <c r="C1056" t="s">
        <v>263</v>
      </c>
      <c r="D1056">
        <f t="shared" si="16"/>
        <v>162.39999999999998</v>
      </c>
    </row>
    <row r="1057" spans="1:4" x14ac:dyDescent="0.25">
      <c r="A1057" t="s">
        <v>82</v>
      </c>
      <c r="B1057">
        <v>220.3</v>
      </c>
      <c r="C1057" t="s">
        <v>273</v>
      </c>
      <c r="D1057">
        <f t="shared" si="16"/>
        <v>162.39999999999998</v>
      </c>
    </row>
    <row r="1058" spans="1:4" x14ac:dyDescent="0.25">
      <c r="A1058" t="s">
        <v>82</v>
      </c>
      <c r="B1058">
        <v>220.3</v>
      </c>
      <c r="C1058" t="s">
        <v>279</v>
      </c>
      <c r="D1058">
        <f t="shared" si="16"/>
        <v>162.39999999999998</v>
      </c>
    </row>
    <row r="1059" spans="1:4" x14ac:dyDescent="0.25">
      <c r="A1059" t="s">
        <v>217</v>
      </c>
      <c r="B1059">
        <v>236.3</v>
      </c>
      <c r="C1059" t="s">
        <v>198</v>
      </c>
      <c r="D1059">
        <f t="shared" si="16"/>
        <v>146.39999999999998</v>
      </c>
    </row>
    <row r="1060" spans="1:4" x14ac:dyDescent="0.25">
      <c r="A1060" t="s">
        <v>217</v>
      </c>
      <c r="B1060">
        <v>236.3</v>
      </c>
      <c r="C1060" t="s">
        <v>273</v>
      </c>
      <c r="D1060">
        <f t="shared" si="16"/>
        <v>146.39999999999998</v>
      </c>
    </row>
    <row r="1061" spans="1:4" x14ac:dyDescent="0.25">
      <c r="A1061" t="s">
        <v>58</v>
      </c>
      <c r="B1061">
        <v>274.5</v>
      </c>
      <c r="C1061" t="s">
        <v>0</v>
      </c>
      <c r="D1061">
        <f t="shared" si="16"/>
        <v>108.19999999999999</v>
      </c>
    </row>
    <row r="1062" spans="1:4" x14ac:dyDescent="0.25">
      <c r="A1062" t="s">
        <v>58</v>
      </c>
      <c r="B1062">
        <v>274.5</v>
      </c>
      <c r="C1062" t="s">
        <v>104</v>
      </c>
      <c r="D1062">
        <f t="shared" si="16"/>
        <v>108.19999999999999</v>
      </c>
    </row>
    <row r="1063" spans="1:4" x14ac:dyDescent="0.25">
      <c r="A1063" t="s">
        <v>58</v>
      </c>
      <c r="B1063">
        <v>274.5</v>
      </c>
      <c r="C1063" t="s">
        <v>107</v>
      </c>
      <c r="D1063">
        <f t="shared" si="16"/>
        <v>108.19999999999999</v>
      </c>
    </row>
    <row r="1064" spans="1:4" x14ac:dyDescent="0.25">
      <c r="A1064" t="s">
        <v>58</v>
      </c>
      <c r="B1064">
        <v>274.5</v>
      </c>
      <c r="C1064" t="s">
        <v>108</v>
      </c>
      <c r="D1064">
        <f t="shared" si="16"/>
        <v>108.19999999999999</v>
      </c>
    </row>
    <row r="1065" spans="1:4" x14ac:dyDescent="0.25">
      <c r="A1065" t="s">
        <v>267</v>
      </c>
      <c r="B1065">
        <v>206.8</v>
      </c>
      <c r="C1065" t="s">
        <v>265</v>
      </c>
      <c r="D1065">
        <f t="shared" si="16"/>
        <v>175.89999999999998</v>
      </c>
    </row>
    <row r="1066" spans="1:4" x14ac:dyDescent="0.25">
      <c r="B1066" s="1">
        <f>MAX(B2:B1065)</f>
        <v>381.7</v>
      </c>
    </row>
  </sheetData>
  <sortState xmlns:xlrd2="http://schemas.microsoft.com/office/spreadsheetml/2017/richdata2" ref="E2:F1049">
    <sortCondition ref="E2:E1049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C0C-F510-4B72-BEEF-BD84BBAF0822}">
  <dimension ref="A1:F71"/>
  <sheetViews>
    <sheetView tabSelected="1" workbookViewId="0">
      <selection activeCell="I12" sqref="I12"/>
    </sheetView>
  </sheetViews>
  <sheetFormatPr defaultRowHeight="15" x14ac:dyDescent="0.25"/>
  <cols>
    <col min="1" max="1" width="72.85546875" bestFit="1" customWidth="1"/>
    <col min="2" max="2" width="5" bestFit="1" customWidth="1"/>
    <col min="3" max="3" width="12.7109375" bestFit="1" customWidth="1"/>
    <col min="6" max="6" width="10" style="3" bestFit="1" customWidth="1"/>
  </cols>
  <sheetData>
    <row r="1" spans="1:6" x14ac:dyDescent="0.25">
      <c r="A1" s="1" t="s">
        <v>471</v>
      </c>
      <c r="B1" s="1" t="s">
        <v>472</v>
      </c>
      <c r="C1" s="1" t="s">
        <v>479</v>
      </c>
      <c r="D1" s="1" t="s">
        <v>473</v>
      </c>
      <c r="E1" s="1" t="s">
        <v>474</v>
      </c>
      <c r="F1" s="4" t="s">
        <v>477</v>
      </c>
    </row>
    <row r="2" spans="1:6" x14ac:dyDescent="0.25">
      <c r="A2" t="s">
        <v>0</v>
      </c>
      <c r="B2">
        <v>103</v>
      </c>
      <c r="C2" s="3">
        <v>23068.300000000007</v>
      </c>
      <c r="D2" s="2">
        <v>84.409221549999998</v>
      </c>
      <c r="E2">
        <v>2024</v>
      </c>
      <c r="F2" s="3">
        <f>((C2/B2)/$C$71)*D2</f>
        <v>92.931539951387904</v>
      </c>
    </row>
    <row r="3" spans="1:6" x14ac:dyDescent="0.25">
      <c r="A3" t="s">
        <v>104</v>
      </c>
      <c r="B3">
        <v>28</v>
      </c>
      <c r="C3" s="3">
        <v>6512.3</v>
      </c>
      <c r="D3" s="2">
        <v>63.909352589999997</v>
      </c>
      <c r="E3">
        <v>163</v>
      </c>
      <c r="F3" s="3">
        <f>((C3/B3)/$C$71)*D3</f>
        <v>73.069419708925793</v>
      </c>
    </row>
    <row r="4" spans="1:6" x14ac:dyDescent="0.25">
      <c r="A4" t="s">
        <v>108</v>
      </c>
      <c r="B4">
        <v>27</v>
      </c>
      <c r="C4" s="3">
        <v>6958.9</v>
      </c>
      <c r="D4" s="2">
        <v>53</v>
      </c>
      <c r="E4">
        <v>200</v>
      </c>
      <c r="F4" s="3">
        <f>((C4/B4)/$C$71)*D4</f>
        <v>67.150240720223962</v>
      </c>
    </row>
    <row r="5" spans="1:6" x14ac:dyDescent="0.25">
      <c r="A5" t="s">
        <v>107</v>
      </c>
      <c r="B5">
        <v>50</v>
      </c>
      <c r="C5" s="3">
        <v>12042.800000000001</v>
      </c>
      <c r="D5" s="2">
        <v>56.025940769999998</v>
      </c>
      <c r="E5">
        <v>730</v>
      </c>
      <c r="F5" s="3">
        <f>((C5/B5)/$C$71)*D5</f>
        <v>66.334811612142133</v>
      </c>
    </row>
    <row r="6" spans="1:6" x14ac:dyDescent="0.25">
      <c r="A6" t="s">
        <v>110</v>
      </c>
      <c r="B6">
        <v>11</v>
      </c>
      <c r="C6" s="3">
        <v>2975.9</v>
      </c>
      <c r="D6" s="2">
        <v>29.396856339999999</v>
      </c>
      <c r="E6">
        <v>52</v>
      </c>
      <c r="F6" s="3">
        <f>((C6/B6)/$C$71)*D6</f>
        <v>39.095017422584291</v>
      </c>
    </row>
    <row r="7" spans="1:6" x14ac:dyDescent="0.25">
      <c r="A7" t="s">
        <v>109</v>
      </c>
      <c r="B7">
        <v>16</v>
      </c>
      <c r="C7" s="3">
        <v>3791.2999999999993</v>
      </c>
      <c r="D7" s="2">
        <v>29.820864180000001</v>
      </c>
      <c r="E7">
        <v>134</v>
      </c>
      <c r="F7" s="3">
        <f>((C7/B7)/$C$71)*D7</f>
        <v>34.736276706901712</v>
      </c>
    </row>
    <row r="8" spans="1:6" x14ac:dyDescent="0.25">
      <c r="A8" t="s">
        <v>117</v>
      </c>
      <c r="B8">
        <v>20</v>
      </c>
      <c r="C8" s="3">
        <v>5025.1000000000004</v>
      </c>
      <c r="D8" s="2">
        <v>23.884998899999999</v>
      </c>
      <c r="E8">
        <v>285</v>
      </c>
      <c r="F8" s="3">
        <f>((C8/B8)/$C$71)*D8</f>
        <v>29.50086915603876</v>
      </c>
    </row>
    <row r="9" spans="1:6" x14ac:dyDescent="0.25">
      <c r="A9" t="s">
        <v>123</v>
      </c>
      <c r="B9">
        <v>7</v>
      </c>
      <c r="C9" s="3">
        <v>1798.9999999999998</v>
      </c>
      <c r="D9" s="2">
        <v>23.32835339</v>
      </c>
      <c r="E9">
        <v>22</v>
      </c>
      <c r="F9" s="3">
        <f>((C9/B9)/$C$71)*D9</f>
        <v>29.472167833194806</v>
      </c>
    </row>
    <row r="10" spans="1:6" x14ac:dyDescent="0.25">
      <c r="A10" t="s">
        <v>111</v>
      </c>
      <c r="B10">
        <v>23</v>
      </c>
      <c r="C10" s="3">
        <v>5041.3999999999996</v>
      </c>
      <c r="D10" s="2">
        <v>27.232744740000001</v>
      </c>
      <c r="E10">
        <v>327</v>
      </c>
      <c r="F10" s="3">
        <f>((C10/B10)/$C$71)*D10</f>
        <v>29.343344275283584</v>
      </c>
    </row>
    <row r="11" spans="1:6" x14ac:dyDescent="0.25">
      <c r="A11" t="s">
        <v>147</v>
      </c>
      <c r="B11">
        <v>7</v>
      </c>
      <c r="C11" s="3">
        <v>2058.8999999999996</v>
      </c>
      <c r="D11" s="2">
        <v>19.742324929999999</v>
      </c>
      <c r="E11">
        <v>32</v>
      </c>
      <c r="F11" s="3">
        <f>((C11/B11)/$C$71)*D11</f>
        <v>28.545021984162695</v>
      </c>
    </row>
    <row r="12" spans="1:6" x14ac:dyDescent="0.25">
      <c r="A12" t="s">
        <v>155</v>
      </c>
      <c r="B12">
        <v>7</v>
      </c>
      <c r="C12" s="3">
        <v>2094.6</v>
      </c>
      <c r="D12" s="2">
        <v>18.374976910000001</v>
      </c>
      <c r="E12">
        <v>37</v>
      </c>
      <c r="F12" s="3">
        <f>((C12/B12)/$C$71)*D12</f>
        <v>27.028673612667028</v>
      </c>
    </row>
    <row r="13" spans="1:6" x14ac:dyDescent="0.25">
      <c r="A13" t="s">
        <v>137</v>
      </c>
      <c r="B13">
        <v>6</v>
      </c>
      <c r="C13" s="3">
        <v>1406.6999999999998</v>
      </c>
      <c r="D13" s="2">
        <v>21.6285326</v>
      </c>
      <c r="E13">
        <v>16</v>
      </c>
      <c r="F13" s="3">
        <f>((C13/B13)/$C$71)*D13</f>
        <v>24.927123495002775</v>
      </c>
    </row>
    <row r="14" spans="1:6" x14ac:dyDescent="0.25">
      <c r="A14" t="s">
        <v>149</v>
      </c>
      <c r="B14">
        <v>8</v>
      </c>
      <c r="C14" s="3">
        <v>2161.3999999999996</v>
      </c>
      <c r="D14" s="2">
        <v>18.73992849</v>
      </c>
      <c r="E14">
        <v>51</v>
      </c>
      <c r="F14" s="3">
        <f>((C14/B14)/$C$71)*D14</f>
        <v>24.889029485106281</v>
      </c>
    </row>
    <row r="15" spans="1:6" x14ac:dyDescent="0.25">
      <c r="A15" t="s">
        <v>119</v>
      </c>
      <c r="B15">
        <v>13</v>
      </c>
      <c r="C15" s="3">
        <v>2549.9999999999995</v>
      </c>
      <c r="D15" s="2">
        <v>23.718297939999999</v>
      </c>
      <c r="E15">
        <v>115</v>
      </c>
      <c r="F15" s="3">
        <f>((C15/B15)/$C$71)*D15</f>
        <v>22.870476918914541</v>
      </c>
    </row>
    <row r="16" spans="1:6" x14ac:dyDescent="0.25">
      <c r="A16" t="s">
        <v>145</v>
      </c>
      <c r="B16">
        <v>35</v>
      </c>
      <c r="C16" s="3">
        <v>7840.8</v>
      </c>
      <c r="D16" s="2">
        <v>20.656783990000001</v>
      </c>
      <c r="E16">
        <v>855</v>
      </c>
      <c r="F16" s="3">
        <f>((C16/B16)/$C$71)*D16</f>
        <v>22.748350580366871</v>
      </c>
    </row>
    <row r="17" spans="1:6" x14ac:dyDescent="0.25">
      <c r="A17" t="s">
        <v>151</v>
      </c>
      <c r="B17">
        <v>12</v>
      </c>
      <c r="C17" s="3">
        <v>2979.1</v>
      </c>
      <c r="D17" s="2">
        <v>18.591144549999999</v>
      </c>
      <c r="E17">
        <v>134</v>
      </c>
      <c r="F17" s="3">
        <f>((C17/B17)/$C$71)*D17</f>
        <v>22.688450442420717</v>
      </c>
    </row>
    <row r="18" spans="1:6" x14ac:dyDescent="0.25">
      <c r="A18" t="s">
        <v>197</v>
      </c>
      <c r="B18">
        <v>8</v>
      </c>
      <c r="C18" s="3">
        <v>2441.9999999999995</v>
      </c>
      <c r="D18" s="2">
        <v>14.12272117</v>
      </c>
      <c r="E18">
        <v>80</v>
      </c>
      <c r="F18" s="3">
        <f>((C18/B18)/$C$71)*D18</f>
        <v>21.191852870986928</v>
      </c>
    </row>
    <row r="19" spans="1:6" x14ac:dyDescent="0.25">
      <c r="A19" t="s">
        <v>171</v>
      </c>
      <c r="B19">
        <v>5</v>
      </c>
      <c r="C19" s="3">
        <v>1367.3999999999996</v>
      </c>
      <c r="D19" s="2">
        <v>15.52153339</v>
      </c>
      <c r="E19">
        <v>20</v>
      </c>
      <c r="F19" s="3">
        <f>((C19/B19)/$C$71)*D19</f>
        <v>20.866762231042113</v>
      </c>
    </row>
    <row r="20" spans="1:6" x14ac:dyDescent="0.25">
      <c r="A20" t="s">
        <v>170</v>
      </c>
      <c r="B20">
        <v>7</v>
      </c>
      <c r="C20" s="3">
        <v>1816</v>
      </c>
      <c r="D20" s="2">
        <v>16.156372910000002</v>
      </c>
      <c r="E20">
        <v>47</v>
      </c>
      <c r="F20" s="3">
        <f>((C20/B20)/$C$71)*D20</f>
        <v>20.604237421922836</v>
      </c>
    </row>
    <row r="21" spans="1:6" x14ac:dyDescent="0.25">
      <c r="A21" t="s">
        <v>156</v>
      </c>
      <c r="B21">
        <v>9</v>
      </c>
      <c r="C21" s="3">
        <v>2016.6999999999998</v>
      </c>
      <c r="D21" s="2">
        <v>18.34800465</v>
      </c>
      <c r="E21">
        <v>71</v>
      </c>
      <c r="F21" s="3">
        <f>((C21/B21)/$C$71)*D21</f>
        <v>20.210753401011367</v>
      </c>
    </row>
    <row r="22" spans="1:6" x14ac:dyDescent="0.25">
      <c r="A22" t="s">
        <v>124</v>
      </c>
      <c r="B22">
        <v>27</v>
      </c>
      <c r="C22" s="3">
        <v>5074.3999999999996</v>
      </c>
      <c r="D22" s="2">
        <v>21.846643159999999</v>
      </c>
      <c r="E22">
        <v>570</v>
      </c>
      <c r="F22" s="3">
        <f>((C22/B22)/$C$71)*D22</f>
        <v>20.183687896455414</v>
      </c>
    </row>
    <row r="23" spans="1:6" x14ac:dyDescent="0.25">
      <c r="A23" t="s">
        <v>165</v>
      </c>
      <c r="B23">
        <v>6</v>
      </c>
      <c r="C23" s="3">
        <v>1442.4</v>
      </c>
      <c r="D23" s="2">
        <v>17.017584660000001</v>
      </c>
      <c r="E23">
        <v>28</v>
      </c>
      <c r="F23" s="3">
        <f>((C23/B23)/$C$71)*D23</f>
        <v>20.110703167502884</v>
      </c>
    </row>
    <row r="24" spans="1:6" x14ac:dyDescent="0.25">
      <c r="A24" t="s">
        <v>195</v>
      </c>
      <c r="B24">
        <v>5</v>
      </c>
      <c r="C24" s="3">
        <v>1417.5999999999997</v>
      </c>
      <c r="D24" s="2">
        <v>14.28195786</v>
      </c>
      <c r="E24">
        <v>24</v>
      </c>
      <c r="F24" s="3">
        <f>((C24/B24)/$C$71)*D24</f>
        <v>19.905189673408799</v>
      </c>
    </row>
    <row r="25" spans="1:6" x14ac:dyDescent="0.25">
      <c r="A25" t="s">
        <v>148</v>
      </c>
      <c r="B25">
        <v>14</v>
      </c>
      <c r="C25" s="3">
        <v>2596.7999999999997</v>
      </c>
      <c r="D25" s="2">
        <v>19.46134133</v>
      </c>
      <c r="E25">
        <v>175</v>
      </c>
      <c r="F25" s="3">
        <f>((C25/B25)/$C$71)*D25</f>
        <v>17.745086034008438</v>
      </c>
    </row>
    <row r="26" spans="1:6" x14ac:dyDescent="0.25">
      <c r="A26" t="s">
        <v>138</v>
      </c>
      <c r="B26">
        <v>31</v>
      </c>
      <c r="C26" s="3">
        <v>5174.1000000000004</v>
      </c>
      <c r="D26" s="2">
        <v>21.593918039999998</v>
      </c>
      <c r="E26">
        <v>682</v>
      </c>
      <c r="F26" s="3">
        <f>((C26/B26)/$C$71)*D26</f>
        <v>17.717377784480359</v>
      </c>
    </row>
    <row r="27" spans="1:6" x14ac:dyDescent="0.25">
      <c r="A27" t="s">
        <v>164</v>
      </c>
      <c r="B27">
        <v>8</v>
      </c>
      <c r="C27" s="3">
        <v>1624.5</v>
      </c>
      <c r="D27" s="2">
        <v>17.576197910000001</v>
      </c>
      <c r="E27">
        <v>57</v>
      </c>
      <c r="F27" s="3">
        <f>((C27/B27)/$C$71)*D27</f>
        <v>17.544844990994157</v>
      </c>
    </row>
    <row r="28" spans="1:6" x14ac:dyDescent="0.25">
      <c r="A28" t="s">
        <v>223</v>
      </c>
      <c r="B28">
        <v>6</v>
      </c>
      <c r="C28" s="3">
        <v>1559.1</v>
      </c>
      <c r="D28" s="2">
        <v>13.594536099999999</v>
      </c>
      <c r="E28">
        <v>43</v>
      </c>
      <c r="F28" s="3">
        <f>((C28/B28)/$C$71)*D28</f>
        <v>17.365287832278735</v>
      </c>
    </row>
    <row r="29" spans="1:6" x14ac:dyDescent="0.25">
      <c r="A29" t="s">
        <v>159</v>
      </c>
      <c r="B29">
        <v>10</v>
      </c>
      <c r="C29" s="3">
        <v>1914.9999999999998</v>
      </c>
      <c r="D29" s="2">
        <v>17.946934420000002</v>
      </c>
      <c r="E29">
        <v>94</v>
      </c>
      <c r="F29" s="3">
        <f>((C29/B29)/$C$71)*D29</f>
        <v>16.894833919079147</v>
      </c>
    </row>
    <row r="30" spans="1:6" x14ac:dyDescent="0.25">
      <c r="A30" t="s">
        <v>154</v>
      </c>
      <c r="B30">
        <v>8</v>
      </c>
      <c r="C30" s="3">
        <v>1437.8</v>
      </c>
      <c r="D30" s="2">
        <v>18.535819459999999</v>
      </c>
      <c r="E30">
        <v>52</v>
      </c>
      <c r="F30" s="3">
        <f>((C30/B30)/$C$71)*D30</f>
        <v>16.376276249004146</v>
      </c>
    </row>
    <row r="31" spans="1:6" x14ac:dyDescent="0.25">
      <c r="A31" t="s">
        <v>181</v>
      </c>
      <c r="B31">
        <v>8</v>
      </c>
      <c r="C31" s="3">
        <v>1777.8999999999999</v>
      </c>
      <c r="D31" s="2">
        <v>14.90300021</v>
      </c>
      <c r="E31">
        <v>74</v>
      </c>
      <c r="F31" s="3">
        <f>((C31/B31)/$C$71)*D31</f>
        <v>16.281181705419058</v>
      </c>
    </row>
    <row r="32" spans="1:6" x14ac:dyDescent="0.25">
      <c r="A32" t="s">
        <v>182</v>
      </c>
      <c r="B32">
        <v>8</v>
      </c>
      <c r="C32" s="3">
        <v>1677.7999999999997</v>
      </c>
      <c r="D32" s="2">
        <v>14.768006160000001</v>
      </c>
      <c r="E32">
        <v>75</v>
      </c>
      <c r="F32" s="3">
        <f>((C32/B32)/$C$71)*D32</f>
        <v>15.225337928449047</v>
      </c>
    </row>
    <row r="33" spans="1:6" x14ac:dyDescent="0.25">
      <c r="A33" t="s">
        <v>221</v>
      </c>
      <c r="B33">
        <v>9</v>
      </c>
      <c r="C33" s="3">
        <v>1979.2999999999997</v>
      </c>
      <c r="D33" s="2">
        <v>13.646879350000001</v>
      </c>
      <c r="E33">
        <v>108</v>
      </c>
      <c r="F33" s="3">
        <f>((C33/B33)/$C$71)*D33</f>
        <v>14.753577419652835</v>
      </c>
    </row>
    <row r="34" spans="1:6" x14ac:dyDescent="0.25">
      <c r="A34" t="s">
        <v>271</v>
      </c>
      <c r="B34">
        <v>6</v>
      </c>
      <c r="C34" s="3">
        <v>1502.8000000000002</v>
      </c>
      <c r="D34" s="2">
        <v>11.695407250000001</v>
      </c>
      <c r="E34">
        <v>55</v>
      </c>
      <c r="F34" s="3">
        <f>((C34/B34)/$C$71)*D34</f>
        <v>14.39992260396671</v>
      </c>
    </row>
    <row r="35" spans="1:6" x14ac:dyDescent="0.25">
      <c r="A35" t="s">
        <v>166</v>
      </c>
      <c r="B35">
        <v>27</v>
      </c>
      <c r="C35" s="3">
        <v>4651.8</v>
      </c>
      <c r="D35" s="2">
        <v>16.7949287</v>
      </c>
      <c r="E35">
        <v>686</v>
      </c>
      <c r="F35" s="3">
        <f>((C35/B35)/$C$71)*D35</f>
        <v>14.224280482817965</v>
      </c>
    </row>
    <row r="36" spans="1:6" x14ac:dyDescent="0.25">
      <c r="A36" t="s">
        <v>222</v>
      </c>
      <c r="B36">
        <v>16</v>
      </c>
      <c r="C36" s="3">
        <v>3362.4</v>
      </c>
      <c r="D36" s="2">
        <v>13.595181029999999</v>
      </c>
      <c r="E36">
        <v>320</v>
      </c>
      <c r="F36" s="3">
        <f>((C36/B36)/$C$71)*D36</f>
        <v>14.044596355074633</v>
      </c>
    </row>
    <row r="37" spans="1:6" x14ac:dyDescent="0.25">
      <c r="A37" t="s">
        <v>289</v>
      </c>
      <c r="B37">
        <v>3</v>
      </c>
      <c r="C37" s="3">
        <v>843.5</v>
      </c>
      <c r="D37" s="2">
        <v>9.9316654849999999</v>
      </c>
      <c r="E37">
        <v>12</v>
      </c>
      <c r="F37" s="3">
        <f>((C37/B37)/$C$71)*D37</f>
        <v>13.727162926278808</v>
      </c>
    </row>
    <row r="38" spans="1:6" x14ac:dyDescent="0.25">
      <c r="A38" t="s">
        <v>276</v>
      </c>
      <c r="B38">
        <v>6</v>
      </c>
      <c r="C38" s="3">
        <v>1541.4</v>
      </c>
      <c r="D38" s="2">
        <v>10.793018</v>
      </c>
      <c r="E38">
        <v>62</v>
      </c>
      <c r="F38" s="3">
        <f>((C38/B38)/$C$71)*D38</f>
        <v>13.630189013487975</v>
      </c>
    </row>
    <row r="39" spans="1:6" x14ac:dyDescent="0.25">
      <c r="A39" t="s">
        <v>183</v>
      </c>
      <c r="B39">
        <v>8</v>
      </c>
      <c r="C39" s="3">
        <v>1483.8999999999996</v>
      </c>
      <c r="D39" s="2">
        <v>14.768006160000001</v>
      </c>
      <c r="E39">
        <v>75</v>
      </c>
      <c r="F39" s="3">
        <f>((C39/B39)/$C$71)*D39</f>
        <v>13.465775987618034</v>
      </c>
    </row>
    <row r="40" spans="1:6" x14ac:dyDescent="0.25">
      <c r="A40" t="s">
        <v>272</v>
      </c>
      <c r="B40">
        <v>8</v>
      </c>
      <c r="C40" s="3">
        <v>1893.4</v>
      </c>
      <c r="D40" s="2">
        <v>11.48077923</v>
      </c>
      <c r="E40">
        <v>105</v>
      </c>
      <c r="F40" s="3">
        <f>((C40/B40)/$C$71)*D40</f>
        <v>13.357298280543406</v>
      </c>
    </row>
    <row r="41" spans="1:6" x14ac:dyDescent="0.25">
      <c r="A41" t="s">
        <v>180</v>
      </c>
      <c r="B41">
        <v>10</v>
      </c>
      <c r="C41" s="3">
        <v>1813.4</v>
      </c>
      <c r="D41" s="2">
        <v>14.93855714</v>
      </c>
      <c r="E41">
        <v>146</v>
      </c>
      <c r="F41" s="3">
        <f>((C41/B41)/$C$71)*D41</f>
        <v>13.31671596649085</v>
      </c>
    </row>
    <row r="42" spans="1:6" x14ac:dyDescent="0.25">
      <c r="A42" t="s">
        <v>262</v>
      </c>
      <c r="B42">
        <v>25</v>
      </c>
      <c r="C42" s="3">
        <v>5211.5999999999995</v>
      </c>
      <c r="D42" s="2">
        <v>12.802995190000001</v>
      </c>
      <c r="E42">
        <v>681</v>
      </c>
      <c r="F42" s="3">
        <f>((C42/B42)/$C$71)*D42</f>
        <v>13.120111377242035</v>
      </c>
    </row>
    <row r="43" spans="1:6" x14ac:dyDescent="0.25">
      <c r="A43" t="s">
        <v>274</v>
      </c>
      <c r="B43">
        <v>3</v>
      </c>
      <c r="C43" s="3">
        <v>711.9</v>
      </c>
      <c r="D43" s="2">
        <v>11.125506680000001</v>
      </c>
      <c r="E43">
        <v>9</v>
      </c>
      <c r="F43" s="3">
        <f>((C43/B43)/$C$71)*D43</f>
        <v>12.978138656332822</v>
      </c>
    </row>
    <row r="44" spans="1:6" x14ac:dyDescent="0.25">
      <c r="A44" t="s">
        <v>260</v>
      </c>
      <c r="B44">
        <v>19</v>
      </c>
      <c r="C44" s="3">
        <v>3731.7999999999997</v>
      </c>
      <c r="D44" s="2">
        <v>13.34808262</v>
      </c>
      <c r="E44">
        <v>432</v>
      </c>
      <c r="F44" s="3">
        <f>((C44/B44)/$C$71)*D44</f>
        <v>12.887792000325694</v>
      </c>
    </row>
    <row r="45" spans="1:6" x14ac:dyDescent="0.25">
      <c r="A45" t="s">
        <v>261</v>
      </c>
      <c r="B45">
        <v>9</v>
      </c>
      <c r="C45" s="3">
        <v>1828.1999999999998</v>
      </c>
      <c r="D45" s="2">
        <v>12.87962855</v>
      </c>
      <c r="E45">
        <v>116</v>
      </c>
      <c r="F45" s="3">
        <f>((C45/B45)/$C$71)*D45</f>
        <v>12.861138230022336</v>
      </c>
    </row>
    <row r="46" spans="1:6" x14ac:dyDescent="0.25">
      <c r="A46" t="s">
        <v>177</v>
      </c>
      <c r="B46">
        <v>38</v>
      </c>
      <c r="C46" s="3">
        <v>6245.9</v>
      </c>
      <c r="D46" s="2">
        <v>15.42222495</v>
      </c>
      <c r="E46">
        <v>1185</v>
      </c>
      <c r="F46" s="3">
        <f>((C46/B46)/$C$71)*D46</f>
        <v>12.461012632450702</v>
      </c>
    </row>
    <row r="47" spans="1:6" x14ac:dyDescent="0.25">
      <c r="A47" t="s">
        <v>185</v>
      </c>
      <c r="B47">
        <v>16</v>
      </c>
      <c r="C47" s="3">
        <v>2703.2999999999997</v>
      </c>
      <c r="D47" s="2">
        <v>14.72672665</v>
      </c>
      <c r="E47">
        <v>299</v>
      </c>
      <c r="F47" s="3">
        <f>((C47/B47)/$C$71)*D47</f>
        <v>12.231377221565433</v>
      </c>
    </row>
    <row r="48" spans="1:6" x14ac:dyDescent="0.25">
      <c r="A48" t="s">
        <v>270</v>
      </c>
      <c r="B48">
        <v>8</v>
      </c>
      <c r="C48" s="3">
        <v>1692.1000000000001</v>
      </c>
      <c r="D48" s="2">
        <v>11.755871259999999</v>
      </c>
      <c r="E48">
        <v>102</v>
      </c>
      <c r="F48" s="3">
        <f>((C48/B48)/$C$71)*D48</f>
        <v>12.22322293073201</v>
      </c>
    </row>
    <row r="49" spans="1:6" x14ac:dyDescent="0.25">
      <c r="A49" t="s">
        <v>290</v>
      </c>
      <c r="B49">
        <v>4</v>
      </c>
      <c r="C49" s="3">
        <v>968.60000000000014</v>
      </c>
      <c r="D49" s="2">
        <v>9.9253662459999994</v>
      </c>
      <c r="E49">
        <v>27</v>
      </c>
      <c r="F49" s="3">
        <f>((C49/B49)/$C$71)*D49</f>
        <v>11.814786750988054</v>
      </c>
    </row>
    <row r="50" spans="1:6" x14ac:dyDescent="0.25">
      <c r="A50" t="s">
        <v>198</v>
      </c>
      <c r="B50">
        <v>67</v>
      </c>
      <c r="C50" s="3">
        <v>11587.599999999999</v>
      </c>
      <c r="D50" s="2">
        <v>13.8516744</v>
      </c>
      <c r="E50">
        <v>2591</v>
      </c>
      <c r="F50" s="3">
        <f>((C50/B50)/$C$71)*D50</f>
        <v>11.77648923759596</v>
      </c>
    </row>
    <row r="51" spans="1:6" x14ac:dyDescent="0.25">
      <c r="A51" t="s">
        <v>281</v>
      </c>
      <c r="B51">
        <v>6</v>
      </c>
      <c r="C51" s="3">
        <v>1345.6999999999998</v>
      </c>
      <c r="D51" s="2">
        <v>10.556609590000001</v>
      </c>
      <c r="E51">
        <v>64</v>
      </c>
      <c r="F51" s="3">
        <f>((C51/B51)/$C$71)*D51</f>
        <v>11.639017878693384</v>
      </c>
    </row>
    <row r="52" spans="1:6" x14ac:dyDescent="0.25">
      <c r="A52" t="s">
        <v>275</v>
      </c>
      <c r="B52">
        <v>8</v>
      </c>
      <c r="C52" s="3">
        <v>1722.1</v>
      </c>
      <c r="D52" s="2">
        <v>10.95825206</v>
      </c>
      <c r="E52">
        <v>111</v>
      </c>
      <c r="F52" s="3">
        <f>((C52/B52)/$C$71)*D52</f>
        <v>11.595902050898738</v>
      </c>
    </row>
    <row r="53" spans="1:6" x14ac:dyDescent="0.25">
      <c r="A53" t="s">
        <v>291</v>
      </c>
      <c r="B53">
        <v>6</v>
      </c>
      <c r="C53" s="3">
        <v>1426.9999999999998</v>
      </c>
      <c r="D53" s="2">
        <v>9.8960117140000001</v>
      </c>
      <c r="E53">
        <v>70</v>
      </c>
      <c r="F53" s="3">
        <f>((C53/B53)/$C$71)*D53</f>
        <v>11.569851803259112</v>
      </c>
    </row>
    <row r="54" spans="1:6" x14ac:dyDescent="0.25">
      <c r="A54" t="s">
        <v>277</v>
      </c>
      <c r="B54">
        <v>6</v>
      </c>
      <c r="C54" s="3">
        <v>1288.6999999999998</v>
      </c>
      <c r="D54" s="2">
        <v>10.793018</v>
      </c>
      <c r="E54">
        <v>62</v>
      </c>
      <c r="F54" s="3">
        <f>((C54/B54)/$C$71)*D54</f>
        <v>11.395630324174094</v>
      </c>
    </row>
    <row r="55" spans="1:6" x14ac:dyDescent="0.25">
      <c r="A55" t="s">
        <v>224</v>
      </c>
      <c r="B55">
        <v>57</v>
      </c>
      <c r="C55" s="3">
        <v>9480.0000000000036</v>
      </c>
      <c r="D55" s="2">
        <v>13.423405389999999</v>
      </c>
      <c r="E55">
        <v>2118</v>
      </c>
      <c r="F55" s="3">
        <f>((C55/B55)/$C$71)*D55</f>
        <v>10.974659648771095</v>
      </c>
    </row>
    <row r="56" spans="1:6" x14ac:dyDescent="0.25">
      <c r="A56" t="s">
        <v>283</v>
      </c>
      <c r="B56">
        <v>3</v>
      </c>
      <c r="C56" s="3">
        <v>648</v>
      </c>
      <c r="D56" s="2">
        <v>10.291181269999999</v>
      </c>
      <c r="E56">
        <v>11</v>
      </c>
      <c r="F56" s="3">
        <f>((C56/B56)/$C$71)*D56</f>
        <v>10.927324794411499</v>
      </c>
    </row>
    <row r="57" spans="1:6" x14ac:dyDescent="0.25">
      <c r="A57" t="s">
        <v>268</v>
      </c>
      <c r="B57">
        <v>5</v>
      </c>
      <c r="C57" s="3">
        <v>939</v>
      </c>
      <c r="D57" s="2">
        <v>11.767662209999999</v>
      </c>
      <c r="E57">
        <v>35</v>
      </c>
      <c r="F57" s="3">
        <f>((C57/B57)/$C$71)*D57</f>
        <v>10.863772294030118</v>
      </c>
    </row>
    <row r="58" spans="1:6" x14ac:dyDescent="0.25">
      <c r="A58" t="s">
        <v>282</v>
      </c>
      <c r="B58">
        <v>4</v>
      </c>
      <c r="C58" s="3">
        <v>821.5</v>
      </c>
      <c r="D58" s="2">
        <v>10.5507914</v>
      </c>
      <c r="E58">
        <v>24</v>
      </c>
      <c r="F58" s="3">
        <f>((C58/B58)/$C$71)*D58</f>
        <v>10.651909938786181</v>
      </c>
    </row>
    <row r="59" spans="1:6" x14ac:dyDescent="0.25">
      <c r="A59" t="s">
        <v>219</v>
      </c>
      <c r="B59">
        <v>25</v>
      </c>
      <c r="C59" s="3">
        <v>3943.9999999999995</v>
      </c>
      <c r="D59" s="2">
        <v>13.73116115</v>
      </c>
      <c r="E59">
        <v>653</v>
      </c>
      <c r="F59" s="3">
        <f>((C59/B59)/$C$71)*D59</f>
        <v>10.648759885612924</v>
      </c>
    </row>
    <row r="60" spans="1:6" x14ac:dyDescent="0.25">
      <c r="A60" t="s">
        <v>286</v>
      </c>
      <c r="B60">
        <v>9</v>
      </c>
      <c r="C60" s="3">
        <v>1783.1999999999996</v>
      </c>
      <c r="D60" s="2">
        <v>10.019058380000001</v>
      </c>
      <c r="E60">
        <v>185</v>
      </c>
      <c r="F60" s="3">
        <f>((C60/B60)/$C$71)*D60</f>
        <v>9.7584159523816645</v>
      </c>
    </row>
    <row r="61" spans="1:6" x14ac:dyDescent="0.25">
      <c r="A61" t="s">
        <v>288</v>
      </c>
      <c r="B61">
        <v>6</v>
      </c>
      <c r="C61" s="3">
        <v>1146.5999999999999</v>
      </c>
      <c r="D61" s="2">
        <v>10.001394489999999</v>
      </c>
      <c r="E61">
        <v>69</v>
      </c>
      <c r="F61" s="3">
        <f>((C61/B61)/$C$71)*D61</f>
        <v>9.395418237320289</v>
      </c>
    </row>
    <row r="62" spans="1:6" x14ac:dyDescent="0.25">
      <c r="A62" t="s">
        <v>265</v>
      </c>
      <c r="B62">
        <v>9</v>
      </c>
      <c r="C62" s="3">
        <v>1432.6999999999998</v>
      </c>
      <c r="D62" s="2">
        <v>11.84197685</v>
      </c>
      <c r="E62">
        <v>128</v>
      </c>
      <c r="F62" s="3">
        <f>((C62/B62)/$C$71)*D62</f>
        <v>9.2668435699823792</v>
      </c>
    </row>
    <row r="63" spans="1:6" x14ac:dyDescent="0.25">
      <c r="A63" t="s">
        <v>179</v>
      </c>
      <c r="B63">
        <v>9</v>
      </c>
      <c r="C63" s="3">
        <v>1094.0999999999999</v>
      </c>
      <c r="D63" s="2">
        <v>15.05080278</v>
      </c>
      <c r="E63">
        <v>95</v>
      </c>
      <c r="F63" s="3">
        <f>((C63/B63)/$C$71)*D63</f>
        <v>8.9943347341435516</v>
      </c>
    </row>
    <row r="64" spans="1:6" x14ac:dyDescent="0.25">
      <c r="A64" t="s">
        <v>280</v>
      </c>
      <c r="B64">
        <v>12</v>
      </c>
      <c r="C64" s="3">
        <v>2004.2999999999997</v>
      </c>
      <c r="D64" s="2">
        <v>10.56762471</v>
      </c>
      <c r="E64">
        <v>242</v>
      </c>
      <c r="F64" s="3">
        <f>((C64/B64)/$C$71)*D64</f>
        <v>8.6766830786620002</v>
      </c>
    </row>
    <row r="65" spans="1:6" x14ac:dyDescent="0.25">
      <c r="A65" t="s">
        <v>263</v>
      </c>
      <c r="B65">
        <v>7</v>
      </c>
      <c r="C65" s="3">
        <v>948.99999999999989</v>
      </c>
      <c r="D65" s="2">
        <v>12.220824240000001</v>
      </c>
      <c r="E65">
        <v>73</v>
      </c>
      <c r="F65" s="3">
        <f>((C65/B65)/$C$71)*D65</f>
        <v>8.144483415024073</v>
      </c>
    </row>
    <row r="66" spans="1:6" x14ac:dyDescent="0.25">
      <c r="A66" t="s">
        <v>279</v>
      </c>
      <c r="B66">
        <v>24</v>
      </c>
      <c r="C66" s="3">
        <v>3676.1</v>
      </c>
      <c r="D66" s="2">
        <v>10.627022200000001</v>
      </c>
      <c r="E66">
        <v>712</v>
      </c>
      <c r="F66" s="3">
        <f>((C66/B66)/$C$71)*D66</f>
        <v>8.001704992336542</v>
      </c>
    </row>
    <row r="67" spans="1:6" x14ac:dyDescent="0.25">
      <c r="A67" t="s">
        <v>273</v>
      </c>
      <c r="B67">
        <v>10</v>
      </c>
      <c r="C67" s="3">
        <v>1380.8000000000002</v>
      </c>
      <c r="D67" s="2">
        <v>11.26709587</v>
      </c>
      <c r="E67">
        <v>165</v>
      </c>
      <c r="F67" s="3">
        <f>((C67/B67)/$C$71)*D67</f>
        <v>7.6478197006730317</v>
      </c>
    </row>
    <row r="68" spans="1:6" x14ac:dyDescent="0.25">
      <c r="A68" t="s">
        <v>278</v>
      </c>
      <c r="B68">
        <v>19</v>
      </c>
      <c r="C68" s="3">
        <v>2636.6999999999994</v>
      </c>
      <c r="D68" s="2">
        <v>10.653568590000001</v>
      </c>
      <c r="E68">
        <v>503</v>
      </c>
      <c r="F68" s="3">
        <f>((C68/B68)/$C$71)*D68</f>
        <v>7.267701762345502</v>
      </c>
    </row>
    <row r="69" spans="1:6" x14ac:dyDescent="0.25">
      <c r="A69" t="s">
        <v>284</v>
      </c>
      <c r="B69">
        <v>24</v>
      </c>
      <c r="C69" s="3">
        <v>3326.2</v>
      </c>
      <c r="D69" s="2">
        <v>10.11197174</v>
      </c>
      <c r="E69">
        <v>731</v>
      </c>
      <c r="F69" s="3">
        <f>((C69/B69)/$C$71)*D69</f>
        <v>6.8891848436215746</v>
      </c>
    </row>
    <row r="70" spans="1:6" x14ac:dyDescent="0.25">
      <c r="A70" t="s">
        <v>475</v>
      </c>
      <c r="B70">
        <f>SUM(B2:B69)</f>
        <v>1064</v>
      </c>
      <c r="C70">
        <f>SUM(C2:C69)</f>
        <v>216444.60000000006</v>
      </c>
    </row>
    <row r="71" spans="1:6" x14ac:dyDescent="0.25">
      <c r="A71" t="s">
        <v>476</v>
      </c>
      <c r="C71" s="2">
        <f>C70/B70</f>
        <v>203.42537593984969</v>
      </c>
    </row>
  </sheetData>
  <sortState xmlns:xlrd2="http://schemas.microsoft.com/office/spreadsheetml/2017/richdata2" ref="A2:F69">
    <sortCondition descending="1" ref="F2:F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 output</vt:lpstr>
      <vt:lpstr>Genes</vt:lpstr>
      <vt:lpstr>Pathways</vt:lpstr>
      <vt:lpstr>Assign Rank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Rathe</dc:creator>
  <cp:lastModifiedBy>Sue Rathe</cp:lastModifiedBy>
  <dcterms:created xsi:type="dcterms:W3CDTF">2023-01-30T18:41:26Z</dcterms:created>
  <dcterms:modified xsi:type="dcterms:W3CDTF">2023-02-28T20:29:09Z</dcterms:modified>
</cp:coreProperties>
</file>